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HP\Desktop\2018\036-18-MD LUKA TRANZIT 2\LUKA TRANZIT RUJAN 2018\"/>
    </mc:Choice>
  </mc:AlternateContent>
  <xr:revisionPtr revIDLastSave="0" documentId="10_ncr:100000_{91B09C2A-43EC-4E2F-835A-91D871719407}" xr6:coauthVersionLast="31" xr6:coauthVersionMax="31" xr10:uidLastSave="{00000000-0000-0000-0000-000000000000}"/>
  <bookViews>
    <workbookView xWindow="0" yWindow="0" windowWidth="23040" windowHeight="7872" tabRatio="489" xr2:uid="{00000000-000D-0000-FFFF-FFFF00000000}"/>
  </bookViews>
  <sheets>
    <sheet name="Rekap" sheetId="184" r:id="rId1"/>
    <sheet name="TROŠKOVNIK FAZA 1" sheetId="182" r:id="rId2"/>
  </sheets>
  <definedNames>
    <definedName name="_FilterDatabase" localSheetId="1" hidden="1">'TROŠKOVNIK FAZA 1'!$G$1:$G$130</definedName>
    <definedName name="_Toc532263130" localSheetId="1">'TROŠKOVNIK FAZA 1'!#REF!</definedName>
    <definedName name="_Toc532263132" localSheetId="1">'TROŠKOVNIK FAZA 1'!#REF!</definedName>
    <definedName name="_Toc532286383" localSheetId="1">'TROŠKOVNIK FAZA 1'!#REF!</definedName>
    <definedName name="_Toc532286385" localSheetId="1">'TROŠKOVNIK FAZA 1'!#REF!</definedName>
    <definedName name="_xlnm.Print_Area" localSheetId="0">Rekap!$A$1:$F$37</definedName>
    <definedName name="Print_Area" localSheetId="0">Rekap!$A$1:$F$42</definedName>
    <definedName name="Print_Area" localSheetId="1">'TROŠKOVNIK FAZA 1'!$A$1:$G$63</definedName>
    <definedName name="Print_Titles" localSheetId="0">Rekap!$1:$7</definedName>
    <definedName name="Print_Titles" localSheetId="1">'TROŠKOVNIK FAZA 1'!$1:$1</definedName>
  </definedNames>
  <calcPr calcId="179017"/>
</workbook>
</file>

<file path=xl/calcChain.xml><?xml version="1.0" encoding="utf-8"?>
<calcChain xmlns="http://schemas.openxmlformats.org/spreadsheetml/2006/main">
  <c r="E43" i="182" l="1"/>
  <c r="E44" i="182"/>
  <c r="F18" i="182"/>
  <c r="F19" i="182"/>
  <c r="F20" i="182"/>
  <c r="B27" i="184" l="1"/>
  <c r="B25" i="184"/>
  <c r="F30" i="182"/>
  <c r="F31" i="182"/>
  <c r="F32" i="182"/>
  <c r="F33" i="182"/>
  <c r="F34" i="182"/>
  <c r="F35" i="182"/>
  <c r="F36" i="182"/>
  <c r="F37" i="182"/>
  <c r="F38" i="182"/>
  <c r="F39" i="182"/>
  <c r="F40" i="182"/>
  <c r="F41" i="182"/>
  <c r="F42" i="182"/>
  <c r="F43" i="182"/>
  <c r="F44" i="182"/>
  <c r="F45" i="182"/>
  <c r="F46" i="182"/>
  <c r="F47" i="182"/>
  <c r="F48" i="182"/>
  <c r="F49" i="182"/>
  <c r="F50" i="182"/>
  <c r="F51" i="182"/>
  <c r="G53" i="182"/>
  <c r="G25" i="182"/>
  <c r="F29" i="182"/>
  <c r="F21" i="182"/>
  <c r="F23" i="182" l="1"/>
  <c r="F25" i="184" s="1"/>
  <c r="F53" i="182"/>
  <c r="F27" i="184" s="1"/>
  <c r="G20" i="182"/>
  <c r="G21" i="182"/>
  <c r="F29" i="184" l="1"/>
  <c r="F31" i="184" s="1"/>
  <c r="F33" i="184" s="1"/>
</calcChain>
</file>

<file path=xl/sharedStrings.xml><?xml version="1.0" encoding="utf-8"?>
<sst xmlns="http://schemas.openxmlformats.org/spreadsheetml/2006/main" count="98" uniqueCount="79">
  <si>
    <t>2.2.</t>
  </si>
  <si>
    <t>2.</t>
  </si>
  <si>
    <t>1.</t>
  </si>
  <si>
    <t>Projektant:</t>
  </si>
  <si>
    <t>PRIPREMNI RADOVI</t>
  </si>
  <si>
    <t>Građevina:</t>
  </si>
  <si>
    <t>OPIS RADA</t>
  </si>
  <si>
    <t>m2</t>
  </si>
  <si>
    <t>1.)</t>
  </si>
  <si>
    <t>2.)</t>
  </si>
  <si>
    <t>Količina</t>
  </si>
  <si>
    <t xml:space="preserve"> Jed.cijena</t>
  </si>
  <si>
    <t>Ukupno</t>
  </si>
  <si>
    <t>Investitor:</t>
  </si>
  <si>
    <t xml:space="preserve"> Jed. mjere</t>
  </si>
  <si>
    <t>Red. br.:</t>
  </si>
  <si>
    <t>UKUPNO:</t>
  </si>
  <si>
    <t>PDV:</t>
  </si>
  <si>
    <t>SVEUKUPNO S PDV-om:</t>
  </si>
  <si>
    <t>2.3.</t>
  </si>
  <si>
    <t>25%</t>
  </si>
  <si>
    <t>REKAPITULACIJA:</t>
  </si>
  <si>
    <t xml:space="preserve">U ovom troškovniku izložene cijene odnose se na jediničnu mjeru izvršenog rada. </t>
  </si>
  <si>
    <t>Prema tome, jedinične cijene obuhvaćaju sav rad, opremu, materijal, režiju gradilišta i uprave poduzeća, sva davanja te zaradu poduzeća.</t>
  </si>
  <si>
    <t xml:space="preserve">Ponuđač je dužan izvršiti pregled budućeg gradilišta kako bi ponuđena cijena obuhvaćala sve troškove izvedbe radova. Ponuđač je dužan proučiti ponudbenu dokumentaciju, te u slučaju nejasnoća ili grešaka dostaviti upit investitoru. </t>
  </si>
  <si>
    <t xml:space="preserve">Obveza Izvoditelja je na propisan način zbrinuti višak materijala iz iskopa što je obuhvaćeno jediničnim cijenama Troškovnika. Ta obveza također podrazumijeva pronalaženje lokacija odlagališta, izradu projekta njihova uređenja te pribavljanje pripadajućih suglasnosti nadležnih institucija, Nadzora i Investitora. </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</si>
  <si>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količini, te preuzete po nadzornoj službi Investitora, ukoliko nije u opisu izričito drukčije određeno.</t>
  </si>
  <si>
    <t>U skladu s Zakonom o javnoj nabavi, tip, proizvođač, artikl i drugo opreme koja se nudi i ugrađuje je kao što je navedeno u stavkama ili odgovarajući, tj. može biti i od drugog proizvođača, drugi tip ili broj artikla i slično, ali odgovarajućih karakteristika, kvalitete kao što je navedena ili bolje. Prije nabave i ugradbe predmeta i materijala potrebno je dobiti odobrenje nadzornog inženjera i naručioca radova.</t>
  </si>
  <si>
    <t>OPĆI UVJETI</t>
  </si>
  <si>
    <t>TROŠKOVNIK</t>
  </si>
  <si>
    <t>Dražen Španić, mag.ing.aedif.</t>
  </si>
  <si>
    <t>kom</t>
  </si>
  <si>
    <t>d.o.o. za projektiranje, poslovno savjetovanje, izradu elaborata i projektne dokumentacije, Osijek, Trogirska 18, tel: 0915660234, 098328538                                                               e-mail: md.consulting.doo@gmail.com</t>
  </si>
  <si>
    <t>LUČKA UPRAVA OSIJEK, OIB: 78159614650</t>
  </si>
  <si>
    <t>ŠETALIŠTE KARDINALA F.ŠEPERA 6. OSIJEK</t>
  </si>
  <si>
    <t>POPRAVAK ČELIČNE ZAŠTITE VERTIKALNE OBALE U LUCI TRANZIT OSIJEK</t>
  </si>
  <si>
    <t>Izvođač je dužan postupati u skladu sa Općim tehničkim uvjetima za bravarske radove osim ako je u projektnoj dokumentaciji drukčije istaknuto.</t>
  </si>
  <si>
    <t>MOBILIZACIJA OPREME I SREDSTAVA RADA</t>
  </si>
  <si>
    <t>kpl</t>
  </si>
  <si>
    <t>Mobilizacija i demobilizacija plovnih objekata, alata, strojeva i opreme potrebnih za dovršenje predviđenih radova na popravku čelične zaštite vertikalne obale luke Tranzit Osijek na rijeci Dravi.</t>
  </si>
  <si>
    <t>PRIPREMNI RADOVI UKUPNO:</t>
  </si>
  <si>
    <t>2.1.</t>
  </si>
  <si>
    <t>RADOVI NA POPRAVKU ČELIČNE ZAŠTITE VERTIKALNE OBALE</t>
  </si>
  <si>
    <t>kg</t>
  </si>
  <si>
    <t>IZRADA, DOBAVA I MONTAŽA ČELIČNIH NOSAČA I ODBOJNIKA</t>
  </si>
  <si>
    <t>čelične ploče 110x50x1,00 cm</t>
  </si>
  <si>
    <t>čelične ploče 65x50x1,00 cm</t>
  </si>
  <si>
    <t>čelične ploče 100x100x1,00 cm</t>
  </si>
  <si>
    <t>čelična pločevina 73/42x26x1,00 cm</t>
  </si>
  <si>
    <t>čelične podloške M16</t>
  </si>
  <si>
    <t>čelične podloške M19</t>
  </si>
  <si>
    <t>narezivanje postojećih navoja nareznicom, popravak i ravnanje vijaka M16</t>
  </si>
  <si>
    <t>narezivanje postojećih navoja nareznicom, popravak i ravnanje vijaka M19</t>
  </si>
  <si>
    <t>čelične matice M16</t>
  </si>
  <si>
    <t>čelične matice M19</t>
  </si>
  <si>
    <t>m1</t>
  </si>
  <si>
    <t>čelični HEB 140 profili za odbojnike, težine 33,70kg/m1</t>
  </si>
  <si>
    <t>varenje, obrada spojeva (na težinu čelika 3%)</t>
  </si>
  <si>
    <t>ANTIKOROZIVNA ZAŠTITA</t>
  </si>
  <si>
    <t>POPRAVAK POSTOJEĆE ČELIČNE ZAŠTITE VERTIKALNE OBALE</t>
  </si>
  <si>
    <t>h</t>
  </si>
  <si>
    <t>Rad varioca na popravcima, komplet s potrebnima alatima i strojem za varenje</t>
  </si>
  <si>
    <t>Čelik standard: DIN 1016, EN 10029, EN 10028, EN 10051. Radionička izrada, dobava i montaža čeličnih ploča, cijevi, obujmica i nosača odbojnika, sukladno radioničkim nacrtima, komplet s potrebnom antikorozivnom zaštitom nanošenjem temeljnog i završnog premaza dvokomponentnim epokcidnim premazom otpornim na abraziju, vodu i naftu.</t>
  </si>
  <si>
    <t>antikorozivna zaštita nanošenjem temeljnog i završnog premaza dvokomponentnim epokcidnim premazom otpornim na abraziju, vodu i naftu.</t>
  </si>
  <si>
    <t>RADOVI NA POPRAVKU ČELIČNE ZAŠTITE VERTIKALNE OBALE UKUPNO:</t>
  </si>
  <si>
    <t>čelične obujmice M16 mm dužine 105 cm s narezanim krajevima d=5,00cm</t>
  </si>
  <si>
    <t>čelične obujmice M19 mm dužine 125 cm s narezanim krajevima d=5,00cm</t>
  </si>
  <si>
    <t>1.1.</t>
  </si>
  <si>
    <t>1.2.</t>
  </si>
  <si>
    <t>Geodetski snimak postojećeg stanja čelične zaštitne vertikalne obale, izrada eleborata, završni snimak izvedenog stanja s elaboratom izvedenog stanja.</t>
  </si>
  <si>
    <t>Priprema podloge pjeskarenjem - stari dio obale. Pjeskarenje vršiti sa 2 1/2 Rz, minimum 50 mikrona.</t>
  </si>
  <si>
    <t>FAZA 1. POPRAVAK POSTOJEĆE VERTIKALNE ZAŠTITE - UZVODNO</t>
  </si>
  <si>
    <t>Datum izrade:        rujan 2018.</t>
  </si>
  <si>
    <t>Budući da se radovi na popravku čelične zaštite vertikalne obale moraju i mogu odvijati samo s vodne strane vertikalne obale i pri za to povoljnim uvjetima niskog vodostaja rijeke Drave (u pretpostavci rana jesen), Izvođač je dužan osigurati potrebne plovne objekte, te radne platoe smještene na plovnim objektima. Dužnost izvođača radova je ishoditi sve potrebne suglasnosti nadležnih tijela za nesmetano izvođenje radova na popravku čelične zaštite vertikalne obale luke Tranzit Osijek.</t>
  </si>
  <si>
    <t>U cijene ulaze svi troškovi potrebni za izvedbu predmetnih radova uključujući nabavu i transport potrebnih materijala, pomoćne radove i nabavu pomoćnih naprava i drugih sredstava potrebnih za ispravnu izvedbu. U stavkama su uračunati svi radovi potrebni za ispravno dovršenje predmetnih radova, na osnovi normi, propisa i priznatih pravila tehničke struke. Tako su u stavkama uračunati troškovi propisnog zbrinjavanja viška materijala, nabave gradiva, nadzorni, rukovodeći i drugi poslovi poduzeća, troškovi skela, oplata, alata, sprava i strojeva, svi sitni metalni i drugi dijelovi potrebni kod građenja, potrebna osiguranja tijekom radova, osiguranje odvijanja prometa, privremena signalizacija i regulacija vodnog prometa za vrijeme gradnje, signali na građevini danju i noću, čuvanje, dovodi struje i sl, ukratko, sve što je posredno ili neposredno potrebno za izvršenje radova po Elaboratu.</t>
  </si>
  <si>
    <t>Obračun količina radova vrši se prema dimenzijama definiranim Elaboratom. Količine radova koje nakon dovršenja čitavog posla nije moguće provjeriti neposredno izmjerom treba po izvršenju pojedinog takvog rada preuzeti Nadzorni inženjer. Nadzorni inženjer i predstavnik Izvođača radova unositi će u građevinsku knjigu količine tih radova sa svim potrebnim skicama i izmjerama, te će svojim potpisima jamčiti za njihovu točnost. Samo tako utvrđeni radovi mogu se uzeti u obzir kod izrade privremenog ili konačnog obračuna radova.</t>
  </si>
  <si>
    <t>U svim slučajevima potrebe izmjena ili nadopuna elaborata ili njegovih dijelova odluku o tome donositi će sporazumno Projektant, Nadzorni inženjer i predstavnik Izvođača, uz suglasnost Investitora a tu svoju odluku unosit će u Građevinski dnevnik. Sve izmjene i dopune elaborata ili njegovih dijelova, za koje se po Građevinskom dnevniku ne može dokazati da su vjerodostojni opisanom postupku neće se obračunati niti u privremenom, niti u konačnom obračunu.</t>
  </si>
  <si>
    <t>Rad plovne dizalice na prihvaćanju i demontaži uništenih ploča, odbojnika, ponovnoj montaži. Demontirani čelik predati Investitoru.</t>
  </si>
  <si>
    <t>Rad radnika na demontaži i ponovnoj montaži uništenih ploča, odbojnika, spojnog pribora.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</si>
</sst>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 &quot;kn&quot;"/>
    <numFmt numFmtId="166" formatCode="#,##0.00_ ;\-#,##0.00,"/>
    <numFmt numFmtId="167" formatCode="_-* #,##0\ _$_-;\-* #,##0\ _$_-;_-* &quot;-&quot;\ _$_-;_-@_-"/>
    <numFmt numFmtId="168" formatCode="_-* #,##0.00\ _$_-;\-* #,##0.00\ _$_-;_-* &quot;-&quot;??\ _$_-;_-@_-"/>
    <numFmt numFmtId="169" formatCode="@\ &quot;*&quot;"/>
  </numFmts>
  <fonts count="61">
    <font>
      <sz val="12"/>
      <name val="HRHelvetica"/>
    </font>
    <font>
      <sz val="11"/>
      <color theme="1"/>
      <name val="Calibri"/>
      <family val="2"/>
      <charset val="238"/>
      <scheme val="minor"/>
    </font>
    <font>
      <sz val="12"/>
      <name val="HRHelvetica"/>
    </font>
    <font>
      <sz val="10"/>
      <name val="Tahoma"/>
      <family val="2"/>
    </font>
    <font>
      <b/>
      <sz val="10"/>
      <name val="Tahoma"/>
      <family val="2"/>
    </font>
    <font>
      <sz val="8"/>
      <name val="HRHelvetica"/>
    </font>
    <font>
      <b/>
      <sz val="10"/>
      <name val="Arial Narrow"/>
      <family val="2"/>
      <charset val="238"/>
    </font>
    <font>
      <sz val="10"/>
      <name val="Arial Narrow"/>
      <family val="2"/>
      <charset val="238"/>
    </font>
    <font>
      <sz val="9"/>
      <name val="Arial"/>
      <family val="2"/>
      <charset val="238"/>
    </font>
    <font>
      <sz val="10"/>
      <name val="Arial"/>
      <family val="2"/>
      <charset val="238"/>
    </font>
    <font>
      <sz val="11"/>
      <color indexed="8"/>
      <name val="Calibri"/>
      <family val="2"/>
      <charset val="238"/>
    </font>
    <font>
      <sz val="11"/>
      <color indexed="20"/>
      <name val="Calibri"/>
      <family val="2"/>
      <charset val="238"/>
    </font>
    <font>
      <b/>
      <sz val="11"/>
      <color indexed="10"/>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b/>
      <sz val="18"/>
      <color indexed="62"/>
      <name val="Cambria"/>
      <family val="2"/>
      <charset val="238"/>
    </font>
    <font>
      <sz val="11"/>
      <color indexed="8"/>
      <name val="Rockwell"/>
      <family val="2"/>
      <charset val="238"/>
    </font>
    <font>
      <sz val="11"/>
      <color indexed="19"/>
      <name val="Rockwell"/>
      <family val="2"/>
      <charset val="238"/>
    </font>
    <font>
      <b/>
      <sz val="18"/>
      <color indexed="51"/>
      <name val="Rockwell"/>
      <family val="2"/>
      <charset val="238"/>
    </font>
    <font>
      <b/>
      <sz val="15"/>
      <color indexed="51"/>
      <name val="Rockwell"/>
      <family val="2"/>
      <charset val="238"/>
    </font>
    <font>
      <b/>
      <sz val="13"/>
      <color indexed="51"/>
      <name val="Rockwell"/>
      <family val="2"/>
      <charset val="238"/>
    </font>
    <font>
      <b/>
      <sz val="11"/>
      <color indexed="51"/>
      <name val="Rockwell"/>
      <family val="2"/>
      <charset val="238"/>
    </font>
    <font>
      <sz val="11"/>
      <color indexed="17"/>
      <name val="Rockwell"/>
      <family val="2"/>
      <charset val="238"/>
    </font>
    <font>
      <sz val="11"/>
      <color indexed="20"/>
      <name val="Rockwell"/>
      <family val="2"/>
      <charset val="238"/>
    </font>
    <font>
      <b/>
      <sz val="11"/>
      <color indexed="63"/>
      <name val="Rockwell"/>
      <family val="2"/>
      <charset val="238"/>
    </font>
    <font>
      <b/>
      <sz val="11"/>
      <color indexed="10"/>
      <name val="Rockwell"/>
      <family val="2"/>
      <charset val="238"/>
    </font>
    <font>
      <sz val="11"/>
      <color indexed="26"/>
      <name val="Rockwell"/>
      <family val="2"/>
      <charset val="238"/>
    </font>
    <font>
      <sz val="8"/>
      <name val="Arial"/>
      <family val="2"/>
      <charset val="238"/>
    </font>
    <font>
      <sz val="11"/>
      <color indexed="31"/>
      <name val="Calibri"/>
      <family val="2"/>
      <charset val="238"/>
    </font>
    <font>
      <b/>
      <sz val="11"/>
      <color indexed="31"/>
      <name val="Calibri"/>
      <family val="2"/>
      <charset val="238"/>
    </font>
    <font>
      <sz val="11"/>
      <color theme="1"/>
      <name val="Calibri"/>
      <family val="2"/>
      <charset val="238"/>
      <scheme val="minor"/>
    </font>
    <font>
      <b/>
      <sz val="8"/>
      <name val="Arial"/>
      <family val="2"/>
      <charset val="238"/>
    </font>
    <font>
      <sz val="12"/>
      <name val="Arial"/>
      <family val="2"/>
      <charset val="238"/>
    </font>
    <font>
      <sz val="8"/>
      <name val="Arial"/>
      <family val="2"/>
    </font>
    <font>
      <b/>
      <sz val="10"/>
      <name val="Arial"/>
      <family val="2"/>
      <charset val="238"/>
    </font>
    <font>
      <sz val="10"/>
      <name val="Helv"/>
    </font>
    <font>
      <sz val="12"/>
      <name val="Helvetica-Narrow"/>
      <family val="2"/>
    </font>
    <font>
      <u/>
      <sz val="10"/>
      <color indexed="12"/>
      <name val="Arial"/>
      <family val="2"/>
      <charset val="238"/>
    </font>
    <font>
      <sz val="11"/>
      <color indexed="62"/>
      <name val="Rockwell"/>
      <family val="2"/>
      <charset val="238"/>
    </font>
    <font>
      <sz val="11"/>
      <color indexed="10"/>
      <name val="Rockwell"/>
      <family val="2"/>
      <charset val="238"/>
    </font>
    <font>
      <i/>
      <sz val="11"/>
      <color indexed="23"/>
      <name val="Rockwell"/>
      <family val="2"/>
      <charset val="238"/>
    </font>
    <font>
      <b/>
      <sz val="11"/>
      <color indexed="8"/>
      <name val="Rockwell"/>
      <family val="2"/>
      <charset val="238"/>
    </font>
    <font>
      <b/>
      <sz val="11"/>
      <color indexed="26"/>
      <name val="Rockwell"/>
      <family val="2"/>
      <charset val="238"/>
    </font>
    <font>
      <sz val="11"/>
      <color indexed="9"/>
      <name val="Rockwell"/>
      <family val="2"/>
      <charset val="238"/>
    </font>
    <font>
      <b/>
      <sz val="11"/>
      <color indexed="9"/>
      <name val="Rockwell"/>
      <family val="2"/>
      <charset val="238"/>
    </font>
    <font>
      <b/>
      <u/>
      <sz val="10"/>
      <name val="Arial"/>
      <family val="2"/>
    </font>
    <font>
      <b/>
      <sz val="18"/>
      <name val="HRHelvetica"/>
      <charset val="238"/>
    </font>
    <font>
      <sz val="8"/>
      <name val="Arial Narrow"/>
      <family val="2"/>
      <charset val="238"/>
    </font>
    <font>
      <b/>
      <sz val="11"/>
      <name val="Arial"/>
      <family val="2"/>
      <charset val="238"/>
    </font>
    <font>
      <b/>
      <u/>
      <sz val="12"/>
      <name val="Arial"/>
      <family val="2"/>
      <charset val="238"/>
    </font>
    <font>
      <sz val="11"/>
      <name val="Arial"/>
      <family val="2"/>
      <charset val="238"/>
    </font>
    <font>
      <b/>
      <sz val="11"/>
      <name val="Tahoma"/>
      <family val="2"/>
      <charset val="238"/>
    </font>
    <font>
      <b/>
      <sz val="11"/>
      <name val="Swis721 LtCn BT"/>
      <family val="2"/>
      <charset val="238"/>
    </font>
    <font>
      <sz val="11"/>
      <name val="HRHelvetica"/>
      <charset val="238"/>
    </font>
    <font>
      <sz val="10"/>
      <name val="HRHelvetica"/>
      <charset val="238"/>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indexed="50"/>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7"/>
        <bgColor indexed="41"/>
      </patternFill>
    </fill>
    <fill>
      <patternFill patternType="solid">
        <fgColor indexed="27"/>
        <bgColor indexed="64"/>
      </patternFill>
    </fill>
    <fill>
      <patternFill patternType="gray0625"/>
    </fill>
    <fill>
      <patternFill patternType="solid">
        <fgColor theme="0" tint="-0.249977111117893"/>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50"/>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ck">
        <color indexed="64"/>
      </bottom>
      <diagonal/>
    </border>
    <border>
      <left/>
      <right/>
      <top style="thick">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indexed="64"/>
      </bottom>
      <diagonal/>
    </border>
    <border>
      <left/>
      <right/>
      <top style="hair">
        <color auto="1"/>
      </top>
      <bottom style="hair">
        <color auto="1"/>
      </bottom>
      <diagonal/>
    </border>
    <border>
      <left/>
      <right/>
      <top style="hair">
        <color indexed="8"/>
      </top>
      <bottom style="hair">
        <color indexed="8"/>
      </bottom>
      <diagonal/>
    </border>
    <border>
      <left/>
      <right/>
      <top style="thin">
        <color indexed="50"/>
      </top>
      <bottom style="double">
        <color indexed="50"/>
      </bottom>
      <diagonal/>
    </border>
    <border>
      <left/>
      <right/>
      <top/>
      <bottom style="thin">
        <color theme="3" tint="0.39997558519241921"/>
      </bottom>
      <diagonal/>
    </border>
    <border>
      <left/>
      <right/>
      <top/>
      <bottom style="thin">
        <color theme="0" tint="-0.499984740745262"/>
      </bottom>
      <diagonal/>
    </border>
    <border>
      <left/>
      <right/>
      <top style="thin">
        <color theme="0" tint="-0.499984740745262"/>
      </top>
      <bottom/>
      <diagonal/>
    </border>
  </borders>
  <cellStyleXfs count="63781">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1" fillId="16" borderId="0" applyNumberFormat="0" applyBorder="0" applyAlignment="0" applyProtection="0"/>
    <xf numFmtId="0" fontId="2" fillId="4" borderId="1" applyNumberFormat="0" applyFont="0" applyAlignment="0" applyProtection="0"/>
    <xf numFmtId="0" fontId="12" fillId="7" borderId="2" applyNumberFormat="0" applyAlignment="0" applyProtection="0"/>
    <xf numFmtId="0" fontId="35" fillId="17" borderId="3" applyNumberFormat="0" applyAlignment="0" applyProtection="0"/>
    <xf numFmtId="164" fontId="2" fillId="0" borderId="0" applyFont="0" applyFill="0" applyBorder="0" applyAlignment="0" applyProtection="0"/>
    <xf numFmtId="164" fontId="9" fillId="0" borderId="0" applyFont="0" applyFill="0" applyBorder="0" applyAlignment="0" applyProtection="0"/>
    <xf numFmtId="0" fontId="28" fillId="6" borderId="0" applyNumberFormat="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8" borderId="2" applyNumberFormat="0" applyAlignment="0" applyProtection="0"/>
    <xf numFmtId="0" fontId="32" fillId="18"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0" fillId="7" borderId="7" applyNumberFormat="0" applyAlignment="0" applyProtection="0"/>
    <xf numFmtId="0" fontId="31" fillId="7" borderId="2" applyNumberFormat="0" applyAlignment="0" applyProtection="0"/>
    <xf numFmtId="0" fontId="19" fillId="0" borderId="8" applyNumberFormat="0" applyFill="0" applyAlignment="0" applyProtection="0"/>
    <xf numFmtId="0" fontId="29" fillId="16" borderId="0" applyNumberFormat="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0" fillId="8" borderId="0" applyNumberFormat="0" applyBorder="0" applyAlignment="0" applyProtection="0"/>
    <xf numFmtId="0" fontId="23"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21" borderId="0" applyNumberFormat="0" applyFont="0" applyBorder="0" applyAlignment="0" applyProtection="0"/>
    <xf numFmtId="0" fontId="41" fillId="0" borderId="0"/>
    <xf numFmtId="0" fontId="33" fillId="0" borderId="0">
      <alignment horizontal="justify" vertical="center" wrapText="1"/>
    </xf>
    <xf numFmtId="0" fontId="42" fillId="0" borderId="0"/>
    <xf numFmtId="0" fontId="42" fillId="0" borderId="0"/>
    <xf numFmtId="0" fontId="42" fillId="0" borderId="0"/>
    <xf numFmtId="0" fontId="42" fillId="0" borderId="0"/>
    <xf numFmtId="0" fontId="42" fillId="0" borderId="0"/>
    <xf numFmtId="166" fontId="40" fillId="22" borderId="22">
      <alignment vertical="center"/>
    </xf>
    <xf numFmtId="0" fontId="43" fillId="0" borderId="0" applyNumberFormat="0" applyFill="0" applyBorder="0" applyAlignment="0" applyProtection="0">
      <alignment vertical="top"/>
      <protection locked="0"/>
    </xf>
    <xf numFmtId="0" fontId="2" fillId="0" borderId="0"/>
    <xf numFmtId="0" fontId="42" fillId="0" borderId="0"/>
    <xf numFmtId="0" fontId="42" fillId="0" borderId="0"/>
    <xf numFmtId="0" fontId="45" fillId="0" borderId="8" applyNumberFormat="0" applyFill="0" applyAlignment="0" applyProtection="0"/>
    <xf numFmtId="0" fontId="48" fillId="17" borderId="3" applyNumberFormat="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7" fillId="0" borderId="23" applyNumberFormat="0" applyFill="0" applyAlignment="0" applyProtection="0"/>
    <xf numFmtId="0" fontId="44" fillId="8" borderId="2" applyNumberFormat="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6" fontId="40" fillId="22" borderId="22">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9" fillId="23" borderId="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50" fillId="17" borderId="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applyFont="0" applyFill="0" applyBorder="0" applyAlignment="0" applyProtection="0"/>
    <xf numFmtId="169" fontId="51" fillId="24" borderId="21">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7" fontId="40" fillId="22" borderId="22">
      <alignment vertical="center"/>
    </xf>
  </cellStyleXfs>
  <cellXfs count="118">
    <xf numFmtId="0" fontId="0" fillId="0" borderId="0" xfId="0"/>
    <xf numFmtId="0" fontId="4" fillId="19" borderId="15" xfId="0" applyFont="1" applyFill="1" applyBorder="1" applyAlignment="1">
      <alignment horizontal="center" vertical="center"/>
    </xf>
    <xf numFmtId="4" fontId="4" fillId="19" borderId="15" xfId="0" applyNumberFormat="1" applyFont="1" applyFill="1" applyBorder="1" applyAlignment="1">
      <alignment horizontal="center" vertical="center"/>
    </xf>
    <xf numFmtId="165" fontId="6" fillId="19" borderId="15" xfId="0" applyNumberFormat="1" applyFont="1" applyFill="1" applyBorder="1" applyAlignment="1">
      <alignment horizontal="right" vertical="center"/>
    </xf>
    <xf numFmtId="0" fontId="3" fillId="20" borderId="16" xfId="0" applyFont="1" applyFill="1" applyBorder="1" applyAlignment="1">
      <alignment horizontal="left" vertical="center"/>
    </xf>
    <xf numFmtId="0" fontId="3" fillId="19" borderId="10" xfId="0" applyFont="1" applyFill="1" applyBorder="1" applyAlignment="1">
      <alignment horizontal="left" vertical="center"/>
    </xf>
    <xf numFmtId="0" fontId="7" fillId="0" borderId="0" xfId="0" applyFont="1"/>
    <xf numFmtId="49" fontId="37" fillId="19" borderId="18" xfId="0" applyNumberFormat="1" applyFont="1" applyFill="1" applyBorder="1" applyAlignment="1">
      <alignment horizontal="center" vertical="center" textRotation="90" wrapText="1"/>
    </xf>
    <xf numFmtId="0" fontId="38" fillId="0" borderId="0" xfId="0" applyFont="1"/>
    <xf numFmtId="49" fontId="37" fillId="0" borderId="0" xfId="0" applyNumberFormat="1" applyFont="1" applyFill="1" applyBorder="1" applyAlignment="1">
      <alignment horizontal="center" vertical="center" textRotation="90" wrapText="1"/>
    </xf>
    <xf numFmtId="0" fontId="0" fillId="25" borderId="0" xfId="0" applyFill="1"/>
    <xf numFmtId="0" fontId="0" fillId="0" borderId="0" xfId="0" applyAlignment="1"/>
    <xf numFmtId="0" fontId="0" fillId="0" borderId="0" xfId="0" applyAlignment="1">
      <alignment horizontal="left"/>
    </xf>
    <xf numFmtId="0" fontId="53" fillId="0" borderId="0" xfId="0" applyFont="1" applyBorder="1" applyAlignment="1">
      <alignment horizontal="center" vertical="center" wrapText="1"/>
    </xf>
    <xf numFmtId="0" fontId="9" fillId="0" borderId="0" xfId="0" applyFont="1" applyFill="1"/>
    <xf numFmtId="0" fontId="9" fillId="0" borderId="0" xfId="0" applyFont="1"/>
    <xf numFmtId="0" fontId="40" fillId="19" borderId="15" xfId="0" applyFont="1" applyFill="1" applyBorder="1" applyAlignment="1">
      <alignment horizontal="left" vertical="center"/>
    </xf>
    <xf numFmtId="49" fontId="40" fillId="19" borderId="15" xfId="0" applyNumberFormat="1" applyFont="1" applyFill="1" applyBorder="1" applyAlignment="1">
      <alignment horizontal="center" vertical="center" wrapText="1"/>
    </xf>
    <xf numFmtId="0" fontId="40" fillId="20" borderId="10" xfId="0" applyFont="1" applyFill="1" applyBorder="1" applyAlignment="1">
      <alignment horizontal="left" vertical="center"/>
    </xf>
    <xf numFmtId="0" fontId="9" fillId="20" borderId="10" xfId="0" applyFont="1" applyFill="1" applyBorder="1" applyAlignment="1">
      <alignment horizontal="left" vertical="center"/>
    </xf>
    <xf numFmtId="165" fontId="40" fillId="20" borderId="17" xfId="0" applyNumberFormat="1" applyFont="1" applyFill="1" applyBorder="1" applyAlignment="1">
      <alignment horizontal="right" vertical="center"/>
    </xf>
    <xf numFmtId="0" fontId="40" fillId="19" borderId="10" xfId="0" applyFont="1" applyFill="1" applyBorder="1" applyAlignment="1">
      <alignment horizontal="left" vertical="center"/>
    </xf>
    <xf numFmtId="0" fontId="9" fillId="19" borderId="10" xfId="0" applyFont="1" applyFill="1" applyBorder="1" applyAlignment="1">
      <alignment horizontal="left" vertical="center"/>
    </xf>
    <xf numFmtId="49" fontId="40" fillId="19" borderId="10" xfId="0" applyNumberFormat="1" applyFont="1" applyFill="1" applyBorder="1" applyAlignment="1">
      <alignment horizontal="center" vertical="center"/>
    </xf>
    <xf numFmtId="165" fontId="40" fillId="19" borderId="10" xfId="0" applyNumberFormat="1" applyFont="1" applyFill="1" applyBorder="1" applyAlignment="1">
      <alignment horizontal="right" vertical="center"/>
    </xf>
    <xf numFmtId="0" fontId="54" fillId="19" borderId="14" xfId="0" applyFont="1" applyFill="1" applyBorder="1" applyAlignment="1">
      <alignment horizontal="left" vertical="center"/>
    </xf>
    <xf numFmtId="0" fontId="54" fillId="19" borderId="14" xfId="0" applyFont="1" applyFill="1" applyBorder="1" applyAlignment="1">
      <alignment horizontal="center" vertical="center"/>
    </xf>
    <xf numFmtId="4" fontId="54" fillId="19" borderId="14" xfId="0" applyNumberFormat="1" applyFont="1" applyFill="1" applyBorder="1" applyAlignment="1">
      <alignment horizontal="center" vertical="center"/>
    </xf>
    <xf numFmtId="165" fontId="54" fillId="19" borderId="14" xfId="0" applyNumberFormat="1" applyFont="1" applyFill="1" applyBorder="1" applyAlignment="1">
      <alignment horizontal="center" vertical="center"/>
    </xf>
    <xf numFmtId="0" fontId="54" fillId="19" borderId="0" xfId="0" applyFont="1" applyFill="1" applyBorder="1" applyAlignment="1">
      <alignment horizontal="left" vertical="center"/>
    </xf>
    <xf numFmtId="0" fontId="54" fillId="19" borderId="0" xfId="0" applyFont="1" applyFill="1" applyBorder="1" applyAlignment="1">
      <alignment horizontal="center" vertical="center"/>
    </xf>
    <xf numFmtId="4" fontId="54" fillId="19" borderId="0" xfId="0" applyNumberFormat="1" applyFont="1" applyFill="1" applyBorder="1" applyAlignment="1">
      <alignment horizontal="center" vertical="center"/>
    </xf>
    <xf numFmtId="165" fontId="54" fillId="19" borderId="0" xfId="0" applyNumberFormat="1" applyFont="1" applyFill="1" applyBorder="1" applyAlignment="1">
      <alignment horizontal="center" vertical="center"/>
    </xf>
    <xf numFmtId="0" fontId="54" fillId="19" borderId="12" xfId="0" applyFont="1" applyFill="1" applyBorder="1" applyAlignment="1">
      <alignment horizontal="center" vertical="top" textRotation="90" wrapText="1"/>
    </xf>
    <xf numFmtId="0" fontId="54" fillId="19" borderId="12" xfId="0" applyFont="1" applyFill="1" applyBorder="1" applyAlignment="1">
      <alignment horizontal="left" vertical="center"/>
    </xf>
    <xf numFmtId="0" fontId="54" fillId="19" borderId="12" xfId="0" applyFont="1" applyFill="1" applyBorder="1" applyAlignment="1">
      <alignment horizontal="center" vertical="center"/>
    </xf>
    <xf numFmtId="4" fontId="54" fillId="19" borderId="12" xfId="0" applyNumberFormat="1" applyFont="1" applyFill="1" applyBorder="1" applyAlignment="1">
      <alignment horizontal="center" vertical="center"/>
    </xf>
    <xf numFmtId="165" fontId="54" fillId="19" borderId="12" xfId="0" applyNumberFormat="1" applyFont="1" applyFill="1" applyBorder="1" applyAlignment="1">
      <alignment horizontal="center" vertical="center"/>
    </xf>
    <xf numFmtId="0" fontId="54" fillId="19" borderId="11" xfId="0" applyFont="1" applyFill="1" applyBorder="1" applyAlignment="1">
      <alignment horizontal="center" vertical="top" textRotation="90" wrapText="1"/>
    </xf>
    <xf numFmtId="0" fontId="54" fillId="19" borderId="11" xfId="0" applyFont="1" applyFill="1" applyBorder="1" applyAlignment="1">
      <alignment horizontal="left" vertical="center"/>
    </xf>
    <xf numFmtId="0" fontId="54" fillId="19" borderId="11" xfId="0" applyFont="1" applyFill="1" applyBorder="1" applyAlignment="1">
      <alignment horizontal="center" vertical="center"/>
    </xf>
    <xf numFmtId="4" fontId="54" fillId="19" borderId="11" xfId="0" applyNumberFormat="1" applyFont="1" applyFill="1" applyBorder="1" applyAlignment="1">
      <alignment horizontal="center" vertical="center"/>
    </xf>
    <xf numFmtId="165" fontId="54" fillId="19" borderId="11" xfId="0" applyNumberFormat="1" applyFont="1" applyFill="1" applyBorder="1" applyAlignment="1">
      <alignment horizontal="center" vertical="center"/>
    </xf>
    <xf numFmtId="0" fontId="56" fillId="0" borderId="0" xfId="0" applyFont="1"/>
    <xf numFmtId="0" fontId="57" fillId="19" borderId="13" xfId="0" applyFont="1" applyFill="1" applyBorder="1" applyAlignment="1">
      <alignment horizontal="center" vertical="top" textRotation="90" wrapText="1"/>
    </xf>
    <xf numFmtId="0" fontId="58" fillId="19" borderId="13" xfId="0" applyFont="1" applyFill="1" applyBorder="1" applyAlignment="1">
      <alignment horizontal="left" vertical="center"/>
    </xf>
    <xf numFmtId="0" fontId="57" fillId="19" borderId="13" xfId="0" applyFont="1" applyFill="1" applyBorder="1" applyAlignment="1">
      <alignment horizontal="center" vertical="center"/>
    </xf>
    <xf numFmtId="4" fontId="57" fillId="19" borderId="13" xfId="0" applyNumberFormat="1" applyFont="1" applyFill="1" applyBorder="1" applyAlignment="1">
      <alignment horizontal="center" vertical="center"/>
    </xf>
    <xf numFmtId="165" fontId="57" fillId="19" borderId="13" xfId="0" applyNumberFormat="1" applyFont="1" applyFill="1" applyBorder="1" applyAlignment="1">
      <alignment horizontal="center" vertical="center"/>
    </xf>
    <xf numFmtId="0" fontId="59" fillId="0" borderId="0" xfId="0" applyFont="1"/>
    <xf numFmtId="0" fontId="40" fillId="0" borderId="0" xfId="0" applyFont="1"/>
    <xf numFmtId="0" fontId="0" fillId="0" borderId="24" xfId="0" applyBorder="1" applyAlignment="1"/>
    <xf numFmtId="0" fontId="0" fillId="0" borderId="24" xfId="0" applyBorder="1"/>
    <xf numFmtId="0" fontId="0" fillId="0" borderId="25" xfId="0" applyFill="1" applyBorder="1" applyAlignment="1"/>
    <xf numFmtId="0" fontId="0" fillId="0" borderId="25" xfId="0" applyFill="1" applyBorder="1"/>
    <xf numFmtId="4" fontId="9" fillId="0" borderId="0" xfId="0" applyNumberFormat="1" applyFont="1"/>
    <xf numFmtId="4" fontId="9" fillId="0" borderId="0" xfId="11214" applyNumberFormat="1" applyFont="1" applyFill="1" applyBorder="1" applyAlignment="1">
      <alignment horizontal="right"/>
    </xf>
    <xf numFmtId="0" fontId="54" fillId="0" borderId="0" xfId="0" applyFont="1" applyFill="1" applyBorder="1" applyAlignment="1">
      <alignment horizontal="justify" vertical="top"/>
    </xf>
    <xf numFmtId="0" fontId="8" fillId="0" borderId="0" xfId="0" applyFont="1" applyFill="1" applyBorder="1" applyAlignment="1">
      <alignment horizontal="justify" vertical="top"/>
    </xf>
    <xf numFmtId="0" fontId="8" fillId="0" borderId="0" xfId="0" applyNumberFormat="1" applyFont="1" applyFill="1" applyBorder="1" applyAlignment="1">
      <alignment horizontal="justify" vertical="top"/>
    </xf>
    <xf numFmtId="0" fontId="38" fillId="0" borderId="0" xfId="0" applyFont="1" applyAlignment="1">
      <alignment horizontal="justify" vertical="top"/>
    </xf>
    <xf numFmtId="0" fontId="40" fillId="0" borderId="0" xfId="11214" applyFont="1" applyFill="1" applyBorder="1" applyAlignment="1">
      <alignment horizontal="justify" vertical="top"/>
    </xf>
    <xf numFmtId="0" fontId="9" fillId="0" borderId="0" xfId="11214" applyFont="1" applyFill="1" applyBorder="1" applyAlignment="1">
      <alignment horizontal="justify" vertical="top"/>
    </xf>
    <xf numFmtId="0" fontId="33" fillId="0" borderId="0" xfId="0" applyFont="1" applyFill="1" applyBorder="1" applyAlignment="1">
      <alignment horizontal="right"/>
    </xf>
    <xf numFmtId="4" fontId="33" fillId="0" borderId="0" xfId="0" applyNumberFormat="1" applyFont="1" applyFill="1" applyBorder="1" applyAlignment="1">
      <alignment horizontal="right"/>
    </xf>
    <xf numFmtId="4" fontId="37" fillId="0" borderId="0" xfId="0" applyNumberFormat="1" applyFont="1" applyFill="1" applyBorder="1" applyAlignment="1">
      <alignment horizontal="right"/>
    </xf>
    <xf numFmtId="0" fontId="38" fillId="0" borderId="0" xfId="0" applyFont="1" applyAlignment="1">
      <alignment horizontal="right"/>
    </xf>
    <xf numFmtId="4" fontId="38" fillId="0" borderId="0" xfId="0" applyNumberFormat="1" applyFont="1" applyAlignment="1">
      <alignment horizontal="right"/>
    </xf>
    <xf numFmtId="0" fontId="9" fillId="0" borderId="0" xfId="0" applyFont="1" applyAlignment="1">
      <alignment horizontal="right"/>
    </xf>
    <xf numFmtId="4" fontId="9" fillId="0" borderId="0" xfId="0" applyNumberFormat="1" applyFont="1" applyAlignment="1">
      <alignment horizontal="right"/>
    </xf>
    <xf numFmtId="49" fontId="9" fillId="0" borderId="0" xfId="11214" applyNumberFormat="1" applyFont="1" applyBorder="1" applyAlignment="1">
      <alignment horizontal="right"/>
    </xf>
    <xf numFmtId="4" fontId="9" fillId="0" borderId="0" xfId="0" applyNumberFormat="1" applyFont="1" applyFill="1" applyAlignment="1">
      <alignment horizontal="right"/>
    </xf>
    <xf numFmtId="0" fontId="9" fillId="0" borderId="0" xfId="11214" applyFont="1" applyBorder="1" applyAlignment="1">
      <alignment horizontal="right"/>
    </xf>
    <xf numFmtId="4" fontId="9" fillId="0" borderId="0" xfId="11214" applyNumberFormat="1" applyFont="1" applyBorder="1" applyAlignment="1">
      <alignment horizontal="right"/>
    </xf>
    <xf numFmtId="0" fontId="9" fillId="0" borderId="0" xfId="0" applyFont="1" applyFill="1" applyAlignment="1">
      <alignment horizontal="right"/>
    </xf>
    <xf numFmtId="49" fontId="37" fillId="0" borderId="0" xfId="0" applyNumberFormat="1" applyFont="1" applyFill="1" applyBorder="1" applyAlignment="1">
      <alignment horizontal="right" vertical="top" textRotation="90"/>
    </xf>
    <xf numFmtId="0" fontId="38" fillId="0" borderId="0" xfId="0" applyFont="1" applyAlignment="1">
      <alignment horizontal="right" vertical="top"/>
    </xf>
    <xf numFmtId="49" fontId="9" fillId="0" borderId="0" xfId="11214" applyNumberFormat="1" applyFont="1" applyBorder="1" applyAlignment="1">
      <alignment horizontal="right" vertical="top"/>
    </xf>
    <xf numFmtId="0" fontId="37" fillId="20" borderId="19" xfId="0" applyFont="1" applyFill="1" applyBorder="1" applyAlignment="1">
      <alignment horizontal="center" wrapText="1"/>
    </xf>
    <xf numFmtId="4" fontId="37" fillId="20" borderId="19" xfId="0" applyNumberFormat="1" applyFont="1" applyFill="1" applyBorder="1" applyAlignment="1">
      <alignment horizontal="center"/>
    </xf>
    <xf numFmtId="4" fontId="37" fillId="25" borderId="17" xfId="0" applyNumberFormat="1" applyFont="1" applyFill="1" applyBorder="1" applyAlignment="1">
      <alignment horizontal="center"/>
    </xf>
    <xf numFmtId="0" fontId="37" fillId="19" borderId="19" xfId="0" applyFont="1" applyFill="1" applyBorder="1" applyAlignment="1">
      <alignment horizontal="center" vertical="top"/>
    </xf>
    <xf numFmtId="0" fontId="37" fillId="0" borderId="0" xfId="0" applyFont="1" applyFill="1" applyBorder="1" applyAlignment="1">
      <alignment horizontal="center" vertical="top"/>
    </xf>
    <xf numFmtId="0" fontId="37" fillId="0" borderId="0" xfId="0" applyFont="1" applyFill="1" applyBorder="1" applyAlignment="1">
      <alignment horizontal="center" wrapText="1"/>
    </xf>
    <xf numFmtId="4" fontId="37" fillId="0" borderId="0" xfId="0" applyNumberFormat="1" applyFont="1" applyFill="1" applyBorder="1" applyAlignment="1">
      <alignment horizontal="center"/>
    </xf>
    <xf numFmtId="0" fontId="38" fillId="0" borderId="0" xfId="0" applyFont="1" applyFill="1"/>
    <xf numFmtId="0" fontId="9" fillId="0" borderId="0" xfId="0" applyFont="1" applyBorder="1"/>
    <xf numFmtId="49" fontId="40" fillId="19" borderId="15" xfId="0" applyNumberFormat="1" applyFont="1" applyFill="1" applyBorder="1" applyAlignment="1">
      <alignment horizontal="right" vertical="top"/>
    </xf>
    <xf numFmtId="0" fontId="40" fillId="19" borderId="15" xfId="0" applyFont="1" applyFill="1" applyBorder="1" applyAlignment="1">
      <alignment horizontal="justify" vertical="top"/>
    </xf>
    <xf numFmtId="0" fontId="40" fillId="19" borderId="15" xfId="0" applyFont="1" applyFill="1" applyBorder="1" applyAlignment="1">
      <alignment horizontal="right"/>
    </xf>
    <xf numFmtId="4" fontId="40" fillId="19" borderId="15" xfId="0" applyNumberFormat="1" applyFont="1" applyFill="1" applyBorder="1" applyAlignment="1">
      <alignment horizontal="right"/>
    </xf>
    <xf numFmtId="0" fontId="9" fillId="0" borderId="0" xfId="0" applyFont="1" applyAlignment="1">
      <alignment horizontal="justify" vertical="top"/>
    </xf>
    <xf numFmtId="0" fontId="9" fillId="0" borderId="12" xfId="11214" applyFont="1" applyBorder="1" applyAlignment="1">
      <alignment horizontal="right"/>
    </xf>
    <xf numFmtId="4" fontId="9" fillId="0" borderId="12" xfId="11214" applyNumberFormat="1" applyFont="1" applyFill="1" applyBorder="1" applyAlignment="1">
      <alignment horizontal="right"/>
    </xf>
    <xf numFmtId="4" fontId="9" fillId="0" borderId="12" xfId="11214" applyNumberFormat="1" applyFont="1" applyBorder="1" applyAlignment="1">
      <alignment horizontal="right"/>
    </xf>
    <xf numFmtId="4" fontId="9" fillId="0" borderId="0" xfId="0" applyNumberFormat="1" applyFont="1" applyBorder="1"/>
    <xf numFmtId="0" fontId="9" fillId="0" borderId="0" xfId="11214" applyFont="1" applyFill="1" applyBorder="1" applyAlignment="1">
      <alignment horizontal="right" vertical="top"/>
    </xf>
    <xf numFmtId="0" fontId="9" fillId="0" borderId="0" xfId="0" applyFont="1" applyAlignment="1">
      <alignment horizontal="right" vertical="top"/>
    </xf>
    <xf numFmtId="0" fontId="60" fillId="0" borderId="0" xfId="0" applyFont="1"/>
    <xf numFmtId="0" fontId="60" fillId="0" borderId="0" xfId="0" applyFont="1" applyAlignment="1">
      <alignment horizontal="right" vertical="top"/>
    </xf>
    <xf numFmtId="0" fontId="60" fillId="0" borderId="0" xfId="0" applyFont="1" applyAlignment="1">
      <alignment horizontal="justify" vertical="top"/>
    </xf>
    <xf numFmtId="0" fontId="60" fillId="0" borderId="0" xfId="0" applyFont="1" applyAlignment="1">
      <alignment horizontal="right"/>
    </xf>
    <xf numFmtId="0" fontId="40" fillId="0" borderId="0" xfId="0" applyFont="1" applyAlignment="1">
      <alignment horizontal="left"/>
    </xf>
    <xf numFmtId="0" fontId="3" fillId="0" borderId="16" xfId="0" applyFont="1" applyFill="1" applyBorder="1" applyAlignment="1">
      <alignment horizontal="left" vertical="center"/>
    </xf>
    <xf numFmtId="0" fontId="40" fillId="0" borderId="10" xfId="0" applyFont="1" applyFill="1" applyBorder="1" applyAlignment="1">
      <alignment horizontal="left" vertical="center"/>
    </xf>
    <xf numFmtId="0" fontId="9" fillId="0" borderId="10" xfId="0" applyFont="1" applyFill="1" applyBorder="1" applyAlignment="1">
      <alignment horizontal="left" vertical="center"/>
    </xf>
    <xf numFmtId="165" fontId="40" fillId="0" borderId="17" xfId="0" applyNumberFormat="1" applyFont="1" applyFill="1" applyBorder="1" applyAlignment="1">
      <alignment horizontal="right" vertical="center"/>
    </xf>
    <xf numFmtId="0" fontId="0" fillId="0" borderId="0" xfId="0" applyFill="1"/>
    <xf numFmtId="0" fontId="53" fillId="0" borderId="0" xfId="0" applyFont="1" applyBorder="1" applyAlignment="1">
      <alignment horizontal="center" vertical="center" wrapText="1"/>
    </xf>
    <xf numFmtId="0" fontId="55" fillId="19" borderId="10" xfId="0" applyFont="1" applyFill="1" applyBorder="1" applyAlignment="1">
      <alignment horizontal="center" vertical="center"/>
    </xf>
    <xf numFmtId="0" fontId="38" fillId="19" borderId="10" xfId="0" applyFont="1" applyFill="1" applyBorder="1" applyAlignment="1">
      <alignment horizontal="center"/>
    </xf>
    <xf numFmtId="0" fontId="54" fillId="19" borderId="11" xfId="0" applyFont="1" applyFill="1" applyBorder="1" applyAlignment="1">
      <alignment horizontal="left" vertical="center" wrapText="1"/>
    </xf>
    <xf numFmtId="0" fontId="56" fillId="19" borderId="11" xfId="0" applyFont="1" applyFill="1" applyBorder="1" applyAlignment="1">
      <alignment horizontal="left" vertical="center" wrapText="1"/>
    </xf>
    <xf numFmtId="0" fontId="56" fillId="19" borderId="20" xfId="0" applyFont="1" applyFill="1" applyBorder="1" applyAlignment="1">
      <alignment horizontal="left" vertical="center" wrapText="1"/>
    </xf>
    <xf numFmtId="0" fontId="54" fillId="19" borderId="20" xfId="0" applyFont="1" applyFill="1" applyBorder="1" applyAlignment="1">
      <alignment horizontal="left" vertical="center" wrapText="1"/>
    </xf>
    <xf numFmtId="0" fontId="53" fillId="0" borderId="0" xfId="0" applyFont="1" applyAlignment="1">
      <alignment horizontal="left" vertical="center"/>
    </xf>
    <xf numFmtId="0" fontId="52" fillId="0" borderId="0" xfId="0" applyFont="1" applyAlignment="1">
      <alignment horizontal="center"/>
    </xf>
    <xf numFmtId="0" fontId="53" fillId="0" borderId="26" xfId="0" applyFont="1" applyBorder="1" applyAlignment="1">
      <alignment horizontal="left" vertical="center"/>
    </xf>
  </cellXfs>
  <cellStyles count="6378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20% - Isticanje1" xfId="7" xr:uid="{00000000-0005-0000-0000-000006000000}"/>
    <cellStyle name="20% - Isticanje2" xfId="8" xr:uid="{00000000-0005-0000-0000-000007000000}"/>
    <cellStyle name="20% - Isticanje3" xfId="9" xr:uid="{00000000-0005-0000-0000-000008000000}"/>
    <cellStyle name="20% - Isticanje4" xfId="10" xr:uid="{00000000-0005-0000-0000-000009000000}"/>
    <cellStyle name="20% - Isticanje5" xfId="11" xr:uid="{00000000-0005-0000-0000-00000A000000}"/>
    <cellStyle name="20% - Isticanje6" xfId="12" xr:uid="{00000000-0005-0000-0000-00000B000000}"/>
    <cellStyle name="40% - Accent1 2" xfId="13" xr:uid="{00000000-0005-0000-0000-00000C000000}"/>
    <cellStyle name="40% - Accent2 2" xfId="14" xr:uid="{00000000-0005-0000-0000-00000D000000}"/>
    <cellStyle name="40% - Accent3 2" xfId="15" xr:uid="{00000000-0005-0000-0000-00000E000000}"/>
    <cellStyle name="40% - Accent4 2" xfId="16" xr:uid="{00000000-0005-0000-0000-00000F000000}"/>
    <cellStyle name="40% - Accent5 2" xfId="17" xr:uid="{00000000-0005-0000-0000-000010000000}"/>
    <cellStyle name="40% - Accent6 2" xfId="18" xr:uid="{00000000-0005-0000-0000-000011000000}"/>
    <cellStyle name="40% - Isticanje2" xfId="19" xr:uid="{00000000-0005-0000-0000-000012000000}"/>
    <cellStyle name="40% - Isticanje3" xfId="20" xr:uid="{00000000-0005-0000-0000-000013000000}"/>
    <cellStyle name="40% - Isticanje4" xfId="21" xr:uid="{00000000-0005-0000-0000-000014000000}"/>
    <cellStyle name="40% - Isticanje5" xfId="22" xr:uid="{00000000-0005-0000-0000-000015000000}"/>
    <cellStyle name="40% - Isticanje6" xfId="23" xr:uid="{00000000-0005-0000-0000-000016000000}"/>
    <cellStyle name="40% - Naglasak1"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60% - Isticanje1" xfId="31" xr:uid="{00000000-0005-0000-0000-00001E000000}"/>
    <cellStyle name="60% - Isticanje1 2" xfId="23979" xr:uid="{00000000-0005-0000-0000-00001F000000}"/>
    <cellStyle name="60% - Isticanje1 3" xfId="23980" xr:uid="{00000000-0005-0000-0000-000020000000}"/>
    <cellStyle name="60% - Isticanje1 4" xfId="23981" xr:uid="{00000000-0005-0000-0000-000021000000}"/>
    <cellStyle name="60% - Isticanje1 5" xfId="23982" xr:uid="{00000000-0005-0000-0000-000022000000}"/>
    <cellStyle name="60% - Isticanje1 6" xfId="23983" xr:uid="{00000000-0005-0000-0000-000023000000}"/>
    <cellStyle name="60% - Isticanje1 7" xfId="23984" xr:uid="{00000000-0005-0000-0000-000024000000}"/>
    <cellStyle name="60% - Isticanje1 8" xfId="23985" xr:uid="{00000000-0005-0000-0000-000025000000}"/>
    <cellStyle name="60% - Isticanje1_Sheet2" xfId="23986" xr:uid="{00000000-0005-0000-0000-000026000000}"/>
    <cellStyle name="60% - Isticanje2" xfId="32" xr:uid="{00000000-0005-0000-0000-000027000000}"/>
    <cellStyle name="60% - Isticanje2 2" xfId="23987" xr:uid="{00000000-0005-0000-0000-000028000000}"/>
    <cellStyle name="60% - Isticanje2 3" xfId="23988" xr:uid="{00000000-0005-0000-0000-000029000000}"/>
    <cellStyle name="60% - Isticanje2 4" xfId="23989" xr:uid="{00000000-0005-0000-0000-00002A000000}"/>
    <cellStyle name="60% - Isticanje2 5" xfId="23990" xr:uid="{00000000-0005-0000-0000-00002B000000}"/>
    <cellStyle name="60% - Isticanje2 6" xfId="23991" xr:uid="{00000000-0005-0000-0000-00002C000000}"/>
    <cellStyle name="60% - Isticanje2 7" xfId="23992" xr:uid="{00000000-0005-0000-0000-00002D000000}"/>
    <cellStyle name="60% - Isticanje2 8" xfId="23993" xr:uid="{00000000-0005-0000-0000-00002E000000}"/>
    <cellStyle name="60% - Isticanje2_Sheet2" xfId="23994" xr:uid="{00000000-0005-0000-0000-00002F000000}"/>
    <cellStyle name="60% - Isticanje3" xfId="33" xr:uid="{00000000-0005-0000-0000-000030000000}"/>
    <cellStyle name="60% - Isticanje3 2" xfId="23995" xr:uid="{00000000-0005-0000-0000-000031000000}"/>
    <cellStyle name="60% - Isticanje3 3" xfId="23996" xr:uid="{00000000-0005-0000-0000-000032000000}"/>
    <cellStyle name="60% - Isticanje3 4" xfId="23997" xr:uid="{00000000-0005-0000-0000-000033000000}"/>
    <cellStyle name="60% - Isticanje3 5" xfId="23998" xr:uid="{00000000-0005-0000-0000-000034000000}"/>
    <cellStyle name="60% - Isticanje3 6" xfId="23999" xr:uid="{00000000-0005-0000-0000-000035000000}"/>
    <cellStyle name="60% - Isticanje3 7" xfId="24000" xr:uid="{00000000-0005-0000-0000-000036000000}"/>
    <cellStyle name="60% - Isticanje3 8" xfId="24001" xr:uid="{00000000-0005-0000-0000-000037000000}"/>
    <cellStyle name="60% - Isticanje3_Sheet2" xfId="24002" xr:uid="{00000000-0005-0000-0000-000038000000}"/>
    <cellStyle name="60% - Isticanje4" xfId="34" xr:uid="{00000000-0005-0000-0000-000039000000}"/>
    <cellStyle name="60% - Isticanje4 2" xfId="24003" xr:uid="{00000000-0005-0000-0000-00003A000000}"/>
    <cellStyle name="60% - Isticanje4 3" xfId="24004" xr:uid="{00000000-0005-0000-0000-00003B000000}"/>
    <cellStyle name="60% - Isticanje4 4" xfId="24005" xr:uid="{00000000-0005-0000-0000-00003C000000}"/>
    <cellStyle name="60% - Isticanje4 5" xfId="24006" xr:uid="{00000000-0005-0000-0000-00003D000000}"/>
    <cellStyle name="60% - Isticanje4 6" xfId="24007" xr:uid="{00000000-0005-0000-0000-00003E000000}"/>
    <cellStyle name="60% - Isticanje4 7" xfId="24008" xr:uid="{00000000-0005-0000-0000-00003F000000}"/>
    <cellStyle name="60% - Isticanje4 8" xfId="24009" xr:uid="{00000000-0005-0000-0000-000040000000}"/>
    <cellStyle name="60% - Isticanje4_Sheet2" xfId="24010" xr:uid="{00000000-0005-0000-0000-000041000000}"/>
    <cellStyle name="60% - Isticanje5" xfId="35" xr:uid="{00000000-0005-0000-0000-000042000000}"/>
    <cellStyle name="60% - Isticanje5 2" xfId="24011" xr:uid="{00000000-0005-0000-0000-000043000000}"/>
    <cellStyle name="60% - Isticanje5 3" xfId="24012" xr:uid="{00000000-0005-0000-0000-000044000000}"/>
    <cellStyle name="60% - Isticanje5 4" xfId="24013" xr:uid="{00000000-0005-0000-0000-000045000000}"/>
    <cellStyle name="60% - Isticanje5 5" xfId="24014" xr:uid="{00000000-0005-0000-0000-000046000000}"/>
    <cellStyle name="60% - Isticanje5 6" xfId="24015" xr:uid="{00000000-0005-0000-0000-000047000000}"/>
    <cellStyle name="60% - Isticanje5 7" xfId="24016" xr:uid="{00000000-0005-0000-0000-000048000000}"/>
    <cellStyle name="60% - Isticanje5 8" xfId="24017" xr:uid="{00000000-0005-0000-0000-000049000000}"/>
    <cellStyle name="60% - Isticanje5_Sheet2" xfId="24018" xr:uid="{00000000-0005-0000-0000-00004A000000}"/>
    <cellStyle name="60% - Isticanje6" xfId="36" xr:uid="{00000000-0005-0000-0000-00004B000000}"/>
    <cellStyle name="60% - Isticanje6 2" xfId="24019" xr:uid="{00000000-0005-0000-0000-00004C000000}"/>
    <cellStyle name="60% - Isticanje6 3" xfId="24020" xr:uid="{00000000-0005-0000-0000-00004D000000}"/>
    <cellStyle name="60% - Isticanje6 4" xfId="24021" xr:uid="{00000000-0005-0000-0000-00004E000000}"/>
    <cellStyle name="60% - Isticanje6 5" xfId="24022" xr:uid="{00000000-0005-0000-0000-00004F000000}"/>
    <cellStyle name="60% - Isticanje6 6" xfId="24023" xr:uid="{00000000-0005-0000-0000-000050000000}"/>
    <cellStyle name="60% - Isticanje6 7" xfId="24024" xr:uid="{00000000-0005-0000-0000-000051000000}"/>
    <cellStyle name="60% - Isticanje6 8" xfId="24025" xr:uid="{00000000-0005-0000-0000-000052000000}"/>
    <cellStyle name="60% - Isticanje6_Sheet2" xfId="24026" xr:uid="{00000000-0005-0000-0000-000053000000}"/>
    <cellStyle name="Accent1 2" xfId="37" xr:uid="{00000000-0005-0000-0000-000054000000}"/>
    <cellStyle name="Accent2 2" xfId="38" xr:uid="{00000000-0005-0000-0000-000055000000}"/>
    <cellStyle name="Accent3 2" xfId="39" xr:uid="{00000000-0005-0000-0000-000056000000}"/>
    <cellStyle name="Accent4 2" xfId="40" xr:uid="{00000000-0005-0000-0000-000057000000}"/>
    <cellStyle name="Accent5 2" xfId="41" xr:uid="{00000000-0005-0000-0000-000058000000}"/>
    <cellStyle name="Accent6 2" xfId="42" xr:uid="{00000000-0005-0000-0000-000059000000}"/>
    <cellStyle name="Bad 2" xfId="43" xr:uid="{00000000-0005-0000-0000-00005A000000}"/>
    <cellStyle name="Bilješka" xfId="44" xr:uid="{00000000-0005-0000-0000-00005B000000}"/>
    <cellStyle name="Calculation 2" xfId="45" xr:uid="{00000000-0005-0000-0000-00005C000000}"/>
    <cellStyle name="Check Cell 2" xfId="46" xr:uid="{00000000-0005-0000-0000-00005D000000}"/>
    <cellStyle name="Comma 2" xfId="47" xr:uid="{00000000-0005-0000-0000-00005E000000}"/>
    <cellStyle name="Comma 2 2" xfId="63752" xr:uid="{00000000-0005-0000-0000-00005F000000}"/>
    <cellStyle name="Comma 3" xfId="48" xr:uid="{00000000-0005-0000-0000-000060000000}"/>
    <cellStyle name="Dobro" xfId="49" xr:uid="{00000000-0005-0000-0000-000061000000}"/>
    <cellStyle name="Explanatory Text 2" xfId="50" xr:uid="{00000000-0005-0000-0000-000062000000}"/>
    <cellStyle name="Good 2" xfId="51" xr:uid="{00000000-0005-0000-0000-000063000000}"/>
    <cellStyle name="Heading 1 2" xfId="52" xr:uid="{00000000-0005-0000-0000-000064000000}"/>
    <cellStyle name="Heading 2 2" xfId="53" xr:uid="{00000000-0005-0000-0000-000065000000}"/>
    <cellStyle name="Heading 3 2" xfId="54" xr:uid="{00000000-0005-0000-0000-000066000000}"/>
    <cellStyle name="Heading 4 2" xfId="55" xr:uid="{00000000-0005-0000-0000-000067000000}"/>
    <cellStyle name="Hiperveza_CJENIK-2004" xfId="11270" xr:uid="{00000000-0005-0000-0000-000068000000}"/>
    <cellStyle name="Input 2" xfId="56" xr:uid="{00000000-0005-0000-0000-000069000000}"/>
    <cellStyle name="Isticanje1" xfId="57" xr:uid="{00000000-0005-0000-0000-00006A000000}"/>
    <cellStyle name="Isticanje1 2" xfId="24027" xr:uid="{00000000-0005-0000-0000-00006B000000}"/>
    <cellStyle name="Isticanje1 3" xfId="24028" xr:uid="{00000000-0005-0000-0000-00006C000000}"/>
    <cellStyle name="Isticanje1 4" xfId="24029" xr:uid="{00000000-0005-0000-0000-00006D000000}"/>
    <cellStyle name="Isticanje1 5" xfId="24030" xr:uid="{00000000-0005-0000-0000-00006E000000}"/>
    <cellStyle name="Isticanje1 6" xfId="24031" xr:uid="{00000000-0005-0000-0000-00006F000000}"/>
    <cellStyle name="Isticanje1 7" xfId="24032" xr:uid="{00000000-0005-0000-0000-000070000000}"/>
    <cellStyle name="Isticanje1 8" xfId="24033" xr:uid="{00000000-0005-0000-0000-000071000000}"/>
    <cellStyle name="Isticanje1_Sheet2" xfId="24034" xr:uid="{00000000-0005-0000-0000-000072000000}"/>
    <cellStyle name="Isticanje2" xfId="58" xr:uid="{00000000-0005-0000-0000-000073000000}"/>
    <cellStyle name="Isticanje2 2" xfId="24035" xr:uid="{00000000-0005-0000-0000-000074000000}"/>
    <cellStyle name="Isticanje2 3" xfId="24036" xr:uid="{00000000-0005-0000-0000-000075000000}"/>
    <cellStyle name="Isticanje2 4" xfId="24037" xr:uid="{00000000-0005-0000-0000-000076000000}"/>
    <cellStyle name="Isticanje2 5" xfId="24038" xr:uid="{00000000-0005-0000-0000-000077000000}"/>
    <cellStyle name="Isticanje2 6" xfId="24039" xr:uid="{00000000-0005-0000-0000-000078000000}"/>
    <cellStyle name="Isticanje2 7" xfId="24040" xr:uid="{00000000-0005-0000-0000-000079000000}"/>
    <cellStyle name="Isticanje2 8" xfId="24041" xr:uid="{00000000-0005-0000-0000-00007A000000}"/>
    <cellStyle name="Isticanje2_Sheet2" xfId="24042" xr:uid="{00000000-0005-0000-0000-00007B000000}"/>
    <cellStyle name="Isticanje3" xfId="59" xr:uid="{00000000-0005-0000-0000-00007C000000}"/>
    <cellStyle name="Isticanje3 2" xfId="24043" xr:uid="{00000000-0005-0000-0000-00007D000000}"/>
    <cellStyle name="Isticanje3 3" xfId="24044" xr:uid="{00000000-0005-0000-0000-00007E000000}"/>
    <cellStyle name="Isticanje3 4" xfId="24045" xr:uid="{00000000-0005-0000-0000-00007F000000}"/>
    <cellStyle name="Isticanje3 5" xfId="24046" xr:uid="{00000000-0005-0000-0000-000080000000}"/>
    <cellStyle name="Isticanje3 6" xfId="24047" xr:uid="{00000000-0005-0000-0000-000081000000}"/>
    <cellStyle name="Isticanje3 7" xfId="24048" xr:uid="{00000000-0005-0000-0000-000082000000}"/>
    <cellStyle name="Isticanje3 8" xfId="24049" xr:uid="{00000000-0005-0000-0000-000083000000}"/>
    <cellStyle name="Isticanje3_Sheet2" xfId="24050" xr:uid="{00000000-0005-0000-0000-000084000000}"/>
    <cellStyle name="Isticanje4" xfId="60" xr:uid="{00000000-0005-0000-0000-000085000000}"/>
    <cellStyle name="Isticanje4 2" xfId="24051" xr:uid="{00000000-0005-0000-0000-000086000000}"/>
    <cellStyle name="Isticanje4 3" xfId="24052" xr:uid="{00000000-0005-0000-0000-000087000000}"/>
    <cellStyle name="Isticanje4 4" xfId="24053" xr:uid="{00000000-0005-0000-0000-000088000000}"/>
    <cellStyle name="Isticanje4 5" xfId="24054" xr:uid="{00000000-0005-0000-0000-000089000000}"/>
    <cellStyle name="Isticanje4 6" xfId="24055" xr:uid="{00000000-0005-0000-0000-00008A000000}"/>
    <cellStyle name="Isticanje4 7" xfId="24056" xr:uid="{00000000-0005-0000-0000-00008B000000}"/>
    <cellStyle name="Isticanje4 8" xfId="24057" xr:uid="{00000000-0005-0000-0000-00008C000000}"/>
    <cellStyle name="Isticanje4_Sheet2" xfId="24058" xr:uid="{00000000-0005-0000-0000-00008D000000}"/>
    <cellStyle name="Isticanje5" xfId="61" xr:uid="{00000000-0005-0000-0000-00008E000000}"/>
    <cellStyle name="Isticanje5 2" xfId="24059" xr:uid="{00000000-0005-0000-0000-00008F000000}"/>
    <cellStyle name="Isticanje5 3" xfId="24060" xr:uid="{00000000-0005-0000-0000-000090000000}"/>
    <cellStyle name="Isticanje5 4" xfId="24061" xr:uid="{00000000-0005-0000-0000-000091000000}"/>
    <cellStyle name="Isticanje5 5" xfId="24062" xr:uid="{00000000-0005-0000-0000-000092000000}"/>
    <cellStyle name="Isticanje5 6" xfId="24063" xr:uid="{00000000-0005-0000-0000-000093000000}"/>
    <cellStyle name="Isticanje5 7" xfId="24064" xr:uid="{00000000-0005-0000-0000-000094000000}"/>
    <cellStyle name="Isticanje5 8" xfId="24065" xr:uid="{00000000-0005-0000-0000-000095000000}"/>
    <cellStyle name="Isticanje5_Sheet2" xfId="24066" xr:uid="{00000000-0005-0000-0000-000096000000}"/>
    <cellStyle name="Isticanje6" xfId="62" xr:uid="{00000000-0005-0000-0000-000097000000}"/>
    <cellStyle name="Isticanje6 2" xfId="24067" xr:uid="{00000000-0005-0000-0000-000098000000}"/>
    <cellStyle name="Isticanje6 3" xfId="24068" xr:uid="{00000000-0005-0000-0000-000099000000}"/>
    <cellStyle name="Isticanje6 4" xfId="24069" xr:uid="{00000000-0005-0000-0000-00009A000000}"/>
    <cellStyle name="Isticanje6 5" xfId="24070" xr:uid="{00000000-0005-0000-0000-00009B000000}"/>
    <cellStyle name="Isticanje6 6" xfId="24071" xr:uid="{00000000-0005-0000-0000-00009C000000}"/>
    <cellStyle name="Isticanje6 7" xfId="24072" xr:uid="{00000000-0005-0000-0000-00009D000000}"/>
    <cellStyle name="Isticanje6 8" xfId="24073" xr:uid="{00000000-0005-0000-0000-00009E000000}"/>
    <cellStyle name="Isticanje6_Sheet2" xfId="24074" xr:uid="{00000000-0005-0000-0000-00009F000000}"/>
    <cellStyle name="Izlaz" xfId="63" xr:uid="{00000000-0005-0000-0000-0000A0000000}"/>
    <cellStyle name="Izračun" xfId="64" xr:uid="{00000000-0005-0000-0000-0000A1000000}"/>
    <cellStyle name="Linked Cell 2" xfId="65" xr:uid="{00000000-0005-0000-0000-0000A2000000}"/>
    <cellStyle name="Loše" xfId="66" xr:uid="{00000000-0005-0000-0000-0000A3000000}"/>
    <cellStyle name="Naslov" xfId="67" xr:uid="{00000000-0005-0000-0000-0000A4000000}"/>
    <cellStyle name="Naslov 1" xfId="68" xr:uid="{00000000-0005-0000-0000-0000A5000000}"/>
    <cellStyle name="Naslov 2" xfId="69" xr:uid="{00000000-0005-0000-0000-0000A6000000}"/>
    <cellStyle name="Naslov 3" xfId="70" xr:uid="{00000000-0005-0000-0000-0000A7000000}"/>
    <cellStyle name="Naslov 4" xfId="71" xr:uid="{00000000-0005-0000-0000-0000A8000000}"/>
    <cellStyle name="Naslov 5" xfId="63753" xr:uid="{00000000-0005-0000-0000-0000A9000000}"/>
    <cellStyle name="Naslov_Troškovnik_Kotlina" xfId="72" xr:uid="{00000000-0005-0000-0000-0000AA000000}"/>
    <cellStyle name="Neutral 2" xfId="73" xr:uid="{00000000-0005-0000-0000-0000AB000000}"/>
    <cellStyle name="Neutralno" xfId="74" xr:uid="{00000000-0005-0000-0000-0000AC000000}"/>
    <cellStyle name="Normal 10" xfId="75" xr:uid="{00000000-0005-0000-0000-0000AD000000}"/>
    <cellStyle name="Normal 11" xfId="76" xr:uid="{00000000-0005-0000-0000-0000AE000000}"/>
    <cellStyle name="Normal 11 2" xfId="63754" xr:uid="{00000000-0005-0000-0000-0000AF000000}"/>
    <cellStyle name="Normal 12" xfId="77" xr:uid="{00000000-0005-0000-0000-0000B0000000}"/>
    <cellStyle name="Normal 13" xfId="78" xr:uid="{00000000-0005-0000-0000-0000B1000000}"/>
    <cellStyle name="Normal 13 2" xfId="63755" xr:uid="{00000000-0005-0000-0000-0000B2000000}"/>
    <cellStyle name="Normal 14" xfId="79" xr:uid="{00000000-0005-0000-0000-0000B3000000}"/>
    <cellStyle name="Normal 15" xfId="80" xr:uid="{00000000-0005-0000-0000-0000B4000000}"/>
    <cellStyle name="Normal 16" xfId="81" xr:uid="{00000000-0005-0000-0000-0000B5000000}"/>
    <cellStyle name="Normal 16 2" xfId="63756" xr:uid="{00000000-0005-0000-0000-0000B6000000}"/>
    <cellStyle name="Normal 17" xfId="82" xr:uid="{00000000-0005-0000-0000-0000B7000000}"/>
    <cellStyle name="Normal 18" xfId="83" xr:uid="{00000000-0005-0000-0000-0000B8000000}"/>
    <cellStyle name="Normal 18 2" xfId="63757" xr:uid="{00000000-0005-0000-0000-0000B9000000}"/>
    <cellStyle name="Normal 19" xfId="84" xr:uid="{00000000-0005-0000-0000-0000BA000000}"/>
    <cellStyle name="Normal 2" xfId="85" xr:uid="{00000000-0005-0000-0000-0000BB000000}"/>
    <cellStyle name="Normal 2 10" xfId="86" xr:uid="{00000000-0005-0000-0000-0000BC000000}"/>
    <cellStyle name="Normal 2 11" xfId="87" xr:uid="{00000000-0005-0000-0000-0000BD000000}"/>
    <cellStyle name="Normal 2 12" xfId="88" xr:uid="{00000000-0005-0000-0000-0000BE000000}"/>
    <cellStyle name="Normal 2 13" xfId="89" xr:uid="{00000000-0005-0000-0000-0000BF000000}"/>
    <cellStyle name="Normal 2 14" xfId="90" xr:uid="{00000000-0005-0000-0000-0000C0000000}"/>
    <cellStyle name="Normal 2 15" xfId="91" xr:uid="{00000000-0005-0000-0000-0000C1000000}"/>
    <cellStyle name="Normal 2 16" xfId="92" xr:uid="{00000000-0005-0000-0000-0000C2000000}"/>
    <cellStyle name="Normal 2 17" xfId="93" xr:uid="{00000000-0005-0000-0000-0000C3000000}"/>
    <cellStyle name="Normal 2 18" xfId="94" xr:uid="{00000000-0005-0000-0000-0000C4000000}"/>
    <cellStyle name="Normal 2 19" xfId="95" xr:uid="{00000000-0005-0000-0000-0000C5000000}"/>
    <cellStyle name="Normal 2 2" xfId="96" xr:uid="{00000000-0005-0000-0000-0000C6000000}"/>
    <cellStyle name="Normal 2 2 2" xfId="97" xr:uid="{00000000-0005-0000-0000-0000C7000000}"/>
    <cellStyle name="Normal 2 2 2 2" xfId="11271" xr:uid="{00000000-0005-0000-0000-0000C8000000}"/>
    <cellStyle name="Normal 2 2 3" xfId="11405" xr:uid="{00000000-0005-0000-0000-0000C9000000}"/>
    <cellStyle name="Normal 2 20" xfId="98" xr:uid="{00000000-0005-0000-0000-0000CA000000}"/>
    <cellStyle name="Normal 2 20 10" xfId="99" xr:uid="{00000000-0005-0000-0000-0000CB000000}"/>
    <cellStyle name="Normal 2 20 10 10" xfId="25817" xr:uid="{00000000-0005-0000-0000-0000CC000000}"/>
    <cellStyle name="Normal 2 20 10 11" xfId="38376" xr:uid="{00000000-0005-0000-0000-0000CD000000}"/>
    <cellStyle name="Normal 2 20 10 12" xfId="51193" xr:uid="{00000000-0005-0000-0000-0000CE000000}"/>
    <cellStyle name="Normal 2 20 10 13" xfId="11419" xr:uid="{00000000-0005-0000-0000-0000CF000000}"/>
    <cellStyle name="Normal 2 20 10 2" xfId="100" xr:uid="{00000000-0005-0000-0000-0000D0000000}"/>
    <cellStyle name="Normal 2 20 10 2 2" xfId="27403" xr:uid="{00000000-0005-0000-0000-0000D1000000}"/>
    <cellStyle name="Normal 2 20 10 2 3" xfId="40091" xr:uid="{00000000-0005-0000-0000-0000D2000000}"/>
    <cellStyle name="Normal 2 20 10 2 4" xfId="52779" xr:uid="{00000000-0005-0000-0000-0000D3000000}"/>
    <cellStyle name="Normal 2 20 10 2 5" xfId="13006" xr:uid="{00000000-0005-0000-0000-0000D4000000}"/>
    <cellStyle name="Normal 2 20 10 3" xfId="101" xr:uid="{00000000-0005-0000-0000-0000D5000000}"/>
    <cellStyle name="Normal 2 20 10 3 2" xfId="28989" xr:uid="{00000000-0005-0000-0000-0000D6000000}"/>
    <cellStyle name="Normal 2 20 10 3 3" xfId="41677" xr:uid="{00000000-0005-0000-0000-0000D7000000}"/>
    <cellStyle name="Normal 2 20 10 3 4" xfId="54365" xr:uid="{00000000-0005-0000-0000-0000D8000000}"/>
    <cellStyle name="Normal 2 20 10 3 5" xfId="14592" xr:uid="{00000000-0005-0000-0000-0000D9000000}"/>
    <cellStyle name="Normal 2 20 10 4" xfId="16179" xr:uid="{00000000-0005-0000-0000-0000DA000000}"/>
    <cellStyle name="Normal 2 20 10 4 2" xfId="30575" xr:uid="{00000000-0005-0000-0000-0000DB000000}"/>
    <cellStyle name="Normal 2 20 10 4 3" xfId="43263" xr:uid="{00000000-0005-0000-0000-0000DC000000}"/>
    <cellStyle name="Normal 2 20 10 4 4" xfId="55952" xr:uid="{00000000-0005-0000-0000-0000DD000000}"/>
    <cellStyle name="Normal 2 20 10 5" xfId="17765" xr:uid="{00000000-0005-0000-0000-0000DE000000}"/>
    <cellStyle name="Normal 2 20 10 5 2" xfId="32161" xr:uid="{00000000-0005-0000-0000-0000DF000000}"/>
    <cellStyle name="Normal 2 20 10 5 3" xfId="44849" xr:uid="{00000000-0005-0000-0000-0000E0000000}"/>
    <cellStyle name="Normal 2 20 10 5 4" xfId="57538" xr:uid="{00000000-0005-0000-0000-0000E1000000}"/>
    <cellStyle name="Normal 2 20 10 6" xfId="19351" xr:uid="{00000000-0005-0000-0000-0000E2000000}"/>
    <cellStyle name="Normal 2 20 10 6 2" xfId="33747" xr:uid="{00000000-0005-0000-0000-0000E3000000}"/>
    <cellStyle name="Normal 2 20 10 6 3" xfId="46435" xr:uid="{00000000-0005-0000-0000-0000E4000000}"/>
    <cellStyle name="Normal 2 20 10 6 4" xfId="59124" xr:uid="{00000000-0005-0000-0000-0000E5000000}"/>
    <cellStyle name="Normal 2 20 10 7" xfId="20937" xr:uid="{00000000-0005-0000-0000-0000E6000000}"/>
    <cellStyle name="Normal 2 20 10 7 2" xfId="35333" xr:uid="{00000000-0005-0000-0000-0000E7000000}"/>
    <cellStyle name="Normal 2 20 10 7 3" xfId="48021" xr:uid="{00000000-0005-0000-0000-0000E8000000}"/>
    <cellStyle name="Normal 2 20 10 7 4" xfId="60710" xr:uid="{00000000-0005-0000-0000-0000E9000000}"/>
    <cellStyle name="Normal 2 20 10 8" xfId="22523" xr:uid="{00000000-0005-0000-0000-0000EA000000}"/>
    <cellStyle name="Normal 2 20 10 8 2" xfId="36919" xr:uid="{00000000-0005-0000-0000-0000EB000000}"/>
    <cellStyle name="Normal 2 20 10 8 3" xfId="49607" xr:uid="{00000000-0005-0000-0000-0000EC000000}"/>
    <cellStyle name="Normal 2 20 10 8 4" xfId="62296" xr:uid="{00000000-0005-0000-0000-0000ED000000}"/>
    <cellStyle name="Normal 2 20 10 9" xfId="24076" xr:uid="{00000000-0005-0000-0000-0000EE000000}"/>
    <cellStyle name="Normal 2 20 11" xfId="102" xr:uid="{00000000-0005-0000-0000-0000EF000000}"/>
    <cellStyle name="Normal 2 20 11 10" xfId="26212" xr:uid="{00000000-0005-0000-0000-0000F0000000}"/>
    <cellStyle name="Normal 2 20 11 11" xfId="38377" xr:uid="{00000000-0005-0000-0000-0000F1000000}"/>
    <cellStyle name="Normal 2 20 11 12" xfId="51588" xr:uid="{00000000-0005-0000-0000-0000F2000000}"/>
    <cellStyle name="Normal 2 20 11 13" xfId="11814" xr:uid="{00000000-0005-0000-0000-0000F3000000}"/>
    <cellStyle name="Normal 2 20 11 2" xfId="103" xr:uid="{00000000-0005-0000-0000-0000F4000000}"/>
    <cellStyle name="Normal 2 20 11 2 2" xfId="27798" xr:uid="{00000000-0005-0000-0000-0000F5000000}"/>
    <cellStyle name="Normal 2 20 11 2 3" xfId="40486" xr:uid="{00000000-0005-0000-0000-0000F6000000}"/>
    <cellStyle name="Normal 2 20 11 2 4" xfId="53174" xr:uid="{00000000-0005-0000-0000-0000F7000000}"/>
    <cellStyle name="Normal 2 20 11 2 5" xfId="13401" xr:uid="{00000000-0005-0000-0000-0000F8000000}"/>
    <cellStyle name="Normal 2 20 11 3" xfId="104" xr:uid="{00000000-0005-0000-0000-0000F9000000}"/>
    <cellStyle name="Normal 2 20 11 3 2" xfId="29384" xr:uid="{00000000-0005-0000-0000-0000FA000000}"/>
    <cellStyle name="Normal 2 20 11 3 3" xfId="42072" xr:uid="{00000000-0005-0000-0000-0000FB000000}"/>
    <cellStyle name="Normal 2 20 11 3 4" xfId="54760" xr:uid="{00000000-0005-0000-0000-0000FC000000}"/>
    <cellStyle name="Normal 2 20 11 3 5" xfId="14987" xr:uid="{00000000-0005-0000-0000-0000FD000000}"/>
    <cellStyle name="Normal 2 20 11 4" xfId="16574" xr:uid="{00000000-0005-0000-0000-0000FE000000}"/>
    <cellStyle name="Normal 2 20 11 4 2" xfId="30970" xr:uid="{00000000-0005-0000-0000-0000FF000000}"/>
    <cellStyle name="Normal 2 20 11 4 3" xfId="43658" xr:uid="{00000000-0005-0000-0000-000000010000}"/>
    <cellStyle name="Normal 2 20 11 4 4" xfId="56347" xr:uid="{00000000-0005-0000-0000-000001010000}"/>
    <cellStyle name="Normal 2 20 11 5" xfId="18160" xr:uid="{00000000-0005-0000-0000-000002010000}"/>
    <cellStyle name="Normal 2 20 11 5 2" xfId="32556" xr:uid="{00000000-0005-0000-0000-000003010000}"/>
    <cellStyle name="Normal 2 20 11 5 3" xfId="45244" xr:uid="{00000000-0005-0000-0000-000004010000}"/>
    <cellStyle name="Normal 2 20 11 5 4" xfId="57933" xr:uid="{00000000-0005-0000-0000-000005010000}"/>
    <cellStyle name="Normal 2 20 11 6" xfId="19746" xr:uid="{00000000-0005-0000-0000-000006010000}"/>
    <cellStyle name="Normal 2 20 11 6 2" xfId="34142" xr:uid="{00000000-0005-0000-0000-000007010000}"/>
    <cellStyle name="Normal 2 20 11 6 3" xfId="46830" xr:uid="{00000000-0005-0000-0000-000008010000}"/>
    <cellStyle name="Normal 2 20 11 6 4" xfId="59519" xr:uid="{00000000-0005-0000-0000-000009010000}"/>
    <cellStyle name="Normal 2 20 11 7" xfId="21332" xr:uid="{00000000-0005-0000-0000-00000A010000}"/>
    <cellStyle name="Normal 2 20 11 7 2" xfId="35728" xr:uid="{00000000-0005-0000-0000-00000B010000}"/>
    <cellStyle name="Normal 2 20 11 7 3" xfId="48416" xr:uid="{00000000-0005-0000-0000-00000C010000}"/>
    <cellStyle name="Normal 2 20 11 7 4" xfId="61105" xr:uid="{00000000-0005-0000-0000-00000D010000}"/>
    <cellStyle name="Normal 2 20 11 8" xfId="22918" xr:uid="{00000000-0005-0000-0000-00000E010000}"/>
    <cellStyle name="Normal 2 20 11 8 2" xfId="37314" xr:uid="{00000000-0005-0000-0000-00000F010000}"/>
    <cellStyle name="Normal 2 20 11 8 3" xfId="50002" xr:uid="{00000000-0005-0000-0000-000010010000}"/>
    <cellStyle name="Normal 2 20 11 8 4" xfId="62691" xr:uid="{00000000-0005-0000-0000-000011010000}"/>
    <cellStyle name="Normal 2 20 11 9" xfId="24077" xr:uid="{00000000-0005-0000-0000-000012010000}"/>
    <cellStyle name="Normal 2 20 12" xfId="105" xr:uid="{00000000-0005-0000-0000-000013010000}"/>
    <cellStyle name="Normal 2 20 12 10" xfId="26101" xr:uid="{00000000-0005-0000-0000-000014010000}"/>
    <cellStyle name="Normal 2 20 12 11" xfId="38378" xr:uid="{00000000-0005-0000-0000-000015010000}"/>
    <cellStyle name="Normal 2 20 12 12" xfId="51477" xr:uid="{00000000-0005-0000-0000-000016010000}"/>
    <cellStyle name="Normal 2 20 12 13" xfId="11703" xr:uid="{00000000-0005-0000-0000-000017010000}"/>
    <cellStyle name="Normal 2 20 12 2" xfId="106" xr:uid="{00000000-0005-0000-0000-000018010000}"/>
    <cellStyle name="Normal 2 20 12 2 2" xfId="27687" xr:uid="{00000000-0005-0000-0000-000019010000}"/>
    <cellStyle name="Normal 2 20 12 2 3" xfId="40375" xr:uid="{00000000-0005-0000-0000-00001A010000}"/>
    <cellStyle name="Normal 2 20 12 2 4" xfId="53063" xr:uid="{00000000-0005-0000-0000-00001B010000}"/>
    <cellStyle name="Normal 2 20 12 2 5" xfId="13290" xr:uid="{00000000-0005-0000-0000-00001C010000}"/>
    <cellStyle name="Normal 2 20 12 3" xfId="107" xr:uid="{00000000-0005-0000-0000-00001D010000}"/>
    <cellStyle name="Normal 2 20 12 3 2" xfId="29273" xr:uid="{00000000-0005-0000-0000-00001E010000}"/>
    <cellStyle name="Normal 2 20 12 3 3" xfId="41961" xr:uid="{00000000-0005-0000-0000-00001F010000}"/>
    <cellStyle name="Normal 2 20 12 3 4" xfId="54649" xr:uid="{00000000-0005-0000-0000-000020010000}"/>
    <cellStyle name="Normal 2 20 12 3 5" xfId="14876" xr:uid="{00000000-0005-0000-0000-000021010000}"/>
    <cellStyle name="Normal 2 20 12 4" xfId="16463" xr:uid="{00000000-0005-0000-0000-000022010000}"/>
    <cellStyle name="Normal 2 20 12 4 2" xfId="30859" xr:uid="{00000000-0005-0000-0000-000023010000}"/>
    <cellStyle name="Normal 2 20 12 4 3" xfId="43547" xr:uid="{00000000-0005-0000-0000-000024010000}"/>
    <cellStyle name="Normal 2 20 12 4 4" xfId="56236" xr:uid="{00000000-0005-0000-0000-000025010000}"/>
    <cellStyle name="Normal 2 20 12 5" xfId="18049" xr:uid="{00000000-0005-0000-0000-000026010000}"/>
    <cellStyle name="Normal 2 20 12 5 2" xfId="32445" xr:uid="{00000000-0005-0000-0000-000027010000}"/>
    <cellStyle name="Normal 2 20 12 5 3" xfId="45133" xr:uid="{00000000-0005-0000-0000-000028010000}"/>
    <cellStyle name="Normal 2 20 12 5 4" xfId="57822" xr:uid="{00000000-0005-0000-0000-000029010000}"/>
    <cellStyle name="Normal 2 20 12 6" xfId="19635" xr:uid="{00000000-0005-0000-0000-00002A010000}"/>
    <cellStyle name="Normal 2 20 12 6 2" xfId="34031" xr:uid="{00000000-0005-0000-0000-00002B010000}"/>
    <cellStyle name="Normal 2 20 12 6 3" xfId="46719" xr:uid="{00000000-0005-0000-0000-00002C010000}"/>
    <cellStyle name="Normal 2 20 12 6 4" xfId="59408" xr:uid="{00000000-0005-0000-0000-00002D010000}"/>
    <cellStyle name="Normal 2 20 12 7" xfId="21221" xr:uid="{00000000-0005-0000-0000-00002E010000}"/>
    <cellStyle name="Normal 2 20 12 7 2" xfId="35617" xr:uid="{00000000-0005-0000-0000-00002F010000}"/>
    <cellStyle name="Normal 2 20 12 7 3" xfId="48305" xr:uid="{00000000-0005-0000-0000-000030010000}"/>
    <cellStyle name="Normal 2 20 12 7 4" xfId="60994" xr:uid="{00000000-0005-0000-0000-000031010000}"/>
    <cellStyle name="Normal 2 20 12 8" xfId="22807" xr:uid="{00000000-0005-0000-0000-000032010000}"/>
    <cellStyle name="Normal 2 20 12 8 2" xfId="37203" xr:uid="{00000000-0005-0000-0000-000033010000}"/>
    <cellStyle name="Normal 2 20 12 8 3" xfId="49891" xr:uid="{00000000-0005-0000-0000-000034010000}"/>
    <cellStyle name="Normal 2 20 12 8 4" xfId="62580" xr:uid="{00000000-0005-0000-0000-000035010000}"/>
    <cellStyle name="Normal 2 20 12 9" xfId="24078" xr:uid="{00000000-0005-0000-0000-000036010000}"/>
    <cellStyle name="Normal 2 20 13" xfId="108" xr:uid="{00000000-0005-0000-0000-000037010000}"/>
    <cellStyle name="Normal 2 20 13 10" xfId="25810" xr:uid="{00000000-0005-0000-0000-000038010000}"/>
    <cellStyle name="Normal 2 20 13 11" xfId="38379" xr:uid="{00000000-0005-0000-0000-000039010000}"/>
    <cellStyle name="Normal 2 20 13 12" xfId="51186" xr:uid="{00000000-0005-0000-0000-00003A010000}"/>
    <cellStyle name="Normal 2 20 13 13" xfId="11412" xr:uid="{00000000-0005-0000-0000-00003B010000}"/>
    <cellStyle name="Normal 2 20 13 2" xfId="109" xr:uid="{00000000-0005-0000-0000-00003C010000}"/>
    <cellStyle name="Normal 2 20 13 2 2" xfId="27396" xr:uid="{00000000-0005-0000-0000-00003D010000}"/>
    <cellStyle name="Normal 2 20 13 2 3" xfId="40084" xr:uid="{00000000-0005-0000-0000-00003E010000}"/>
    <cellStyle name="Normal 2 20 13 2 4" xfId="52772" xr:uid="{00000000-0005-0000-0000-00003F010000}"/>
    <cellStyle name="Normal 2 20 13 2 5" xfId="12999" xr:uid="{00000000-0005-0000-0000-000040010000}"/>
    <cellStyle name="Normal 2 20 13 3" xfId="110" xr:uid="{00000000-0005-0000-0000-000041010000}"/>
    <cellStyle name="Normal 2 20 13 3 2" xfId="28982" xr:uid="{00000000-0005-0000-0000-000042010000}"/>
    <cellStyle name="Normal 2 20 13 3 3" xfId="41670" xr:uid="{00000000-0005-0000-0000-000043010000}"/>
    <cellStyle name="Normal 2 20 13 3 4" xfId="54358" xr:uid="{00000000-0005-0000-0000-000044010000}"/>
    <cellStyle name="Normal 2 20 13 3 5" xfId="14585" xr:uid="{00000000-0005-0000-0000-000045010000}"/>
    <cellStyle name="Normal 2 20 13 4" xfId="16172" xr:uid="{00000000-0005-0000-0000-000046010000}"/>
    <cellStyle name="Normal 2 20 13 4 2" xfId="30568" xr:uid="{00000000-0005-0000-0000-000047010000}"/>
    <cellStyle name="Normal 2 20 13 4 3" xfId="43256" xr:uid="{00000000-0005-0000-0000-000048010000}"/>
    <cellStyle name="Normal 2 20 13 4 4" xfId="55945" xr:uid="{00000000-0005-0000-0000-000049010000}"/>
    <cellStyle name="Normal 2 20 13 5" xfId="17758" xr:uid="{00000000-0005-0000-0000-00004A010000}"/>
    <cellStyle name="Normal 2 20 13 5 2" xfId="32154" xr:uid="{00000000-0005-0000-0000-00004B010000}"/>
    <cellStyle name="Normal 2 20 13 5 3" xfId="44842" xr:uid="{00000000-0005-0000-0000-00004C010000}"/>
    <cellStyle name="Normal 2 20 13 5 4" xfId="57531" xr:uid="{00000000-0005-0000-0000-00004D010000}"/>
    <cellStyle name="Normal 2 20 13 6" xfId="19344" xr:uid="{00000000-0005-0000-0000-00004E010000}"/>
    <cellStyle name="Normal 2 20 13 6 2" xfId="33740" xr:uid="{00000000-0005-0000-0000-00004F010000}"/>
    <cellStyle name="Normal 2 20 13 6 3" xfId="46428" xr:uid="{00000000-0005-0000-0000-000050010000}"/>
    <cellStyle name="Normal 2 20 13 6 4" xfId="59117" xr:uid="{00000000-0005-0000-0000-000051010000}"/>
    <cellStyle name="Normal 2 20 13 7" xfId="20930" xr:uid="{00000000-0005-0000-0000-000052010000}"/>
    <cellStyle name="Normal 2 20 13 7 2" xfId="35326" xr:uid="{00000000-0005-0000-0000-000053010000}"/>
    <cellStyle name="Normal 2 20 13 7 3" xfId="48014" xr:uid="{00000000-0005-0000-0000-000054010000}"/>
    <cellStyle name="Normal 2 20 13 7 4" xfId="60703" xr:uid="{00000000-0005-0000-0000-000055010000}"/>
    <cellStyle name="Normal 2 20 13 8" xfId="22516" xr:uid="{00000000-0005-0000-0000-000056010000}"/>
    <cellStyle name="Normal 2 20 13 8 2" xfId="36912" xr:uid="{00000000-0005-0000-0000-000057010000}"/>
    <cellStyle name="Normal 2 20 13 8 3" xfId="49600" xr:uid="{00000000-0005-0000-0000-000058010000}"/>
    <cellStyle name="Normal 2 20 13 8 4" xfId="62289" xr:uid="{00000000-0005-0000-0000-000059010000}"/>
    <cellStyle name="Normal 2 20 13 9" xfId="24079" xr:uid="{00000000-0005-0000-0000-00005A010000}"/>
    <cellStyle name="Normal 2 20 14" xfId="111" xr:uid="{00000000-0005-0000-0000-00005B010000}"/>
    <cellStyle name="Normal 2 20 14 10" xfId="25828" xr:uid="{00000000-0005-0000-0000-00005C010000}"/>
    <cellStyle name="Normal 2 20 14 11" xfId="38380" xr:uid="{00000000-0005-0000-0000-00005D010000}"/>
    <cellStyle name="Normal 2 20 14 12" xfId="51204" xr:uid="{00000000-0005-0000-0000-00005E010000}"/>
    <cellStyle name="Normal 2 20 14 13" xfId="11430" xr:uid="{00000000-0005-0000-0000-00005F010000}"/>
    <cellStyle name="Normal 2 20 14 2" xfId="112" xr:uid="{00000000-0005-0000-0000-000060010000}"/>
    <cellStyle name="Normal 2 20 14 2 2" xfId="27414" xr:uid="{00000000-0005-0000-0000-000061010000}"/>
    <cellStyle name="Normal 2 20 14 2 3" xfId="40102" xr:uid="{00000000-0005-0000-0000-000062010000}"/>
    <cellStyle name="Normal 2 20 14 2 4" xfId="52790" xr:uid="{00000000-0005-0000-0000-000063010000}"/>
    <cellStyle name="Normal 2 20 14 2 5" xfId="13017" xr:uid="{00000000-0005-0000-0000-000064010000}"/>
    <cellStyle name="Normal 2 20 14 3" xfId="113" xr:uid="{00000000-0005-0000-0000-000065010000}"/>
    <cellStyle name="Normal 2 20 14 3 2" xfId="29000" xr:uid="{00000000-0005-0000-0000-000066010000}"/>
    <cellStyle name="Normal 2 20 14 3 3" xfId="41688" xr:uid="{00000000-0005-0000-0000-000067010000}"/>
    <cellStyle name="Normal 2 20 14 3 4" xfId="54376" xr:uid="{00000000-0005-0000-0000-000068010000}"/>
    <cellStyle name="Normal 2 20 14 3 5" xfId="14603" xr:uid="{00000000-0005-0000-0000-000069010000}"/>
    <cellStyle name="Normal 2 20 14 4" xfId="16190" xr:uid="{00000000-0005-0000-0000-00006A010000}"/>
    <cellStyle name="Normal 2 20 14 4 2" xfId="30586" xr:uid="{00000000-0005-0000-0000-00006B010000}"/>
    <cellStyle name="Normal 2 20 14 4 3" xfId="43274" xr:uid="{00000000-0005-0000-0000-00006C010000}"/>
    <cellStyle name="Normal 2 20 14 4 4" xfId="55963" xr:uid="{00000000-0005-0000-0000-00006D010000}"/>
    <cellStyle name="Normal 2 20 14 5" xfId="17776" xr:uid="{00000000-0005-0000-0000-00006E010000}"/>
    <cellStyle name="Normal 2 20 14 5 2" xfId="32172" xr:uid="{00000000-0005-0000-0000-00006F010000}"/>
    <cellStyle name="Normal 2 20 14 5 3" xfId="44860" xr:uid="{00000000-0005-0000-0000-000070010000}"/>
    <cellStyle name="Normal 2 20 14 5 4" xfId="57549" xr:uid="{00000000-0005-0000-0000-000071010000}"/>
    <cellStyle name="Normal 2 20 14 6" xfId="19362" xr:uid="{00000000-0005-0000-0000-000072010000}"/>
    <cellStyle name="Normal 2 20 14 6 2" xfId="33758" xr:uid="{00000000-0005-0000-0000-000073010000}"/>
    <cellStyle name="Normal 2 20 14 6 3" xfId="46446" xr:uid="{00000000-0005-0000-0000-000074010000}"/>
    <cellStyle name="Normal 2 20 14 6 4" xfId="59135" xr:uid="{00000000-0005-0000-0000-000075010000}"/>
    <cellStyle name="Normal 2 20 14 7" xfId="20948" xr:uid="{00000000-0005-0000-0000-000076010000}"/>
    <cellStyle name="Normal 2 20 14 7 2" xfId="35344" xr:uid="{00000000-0005-0000-0000-000077010000}"/>
    <cellStyle name="Normal 2 20 14 7 3" xfId="48032" xr:uid="{00000000-0005-0000-0000-000078010000}"/>
    <cellStyle name="Normal 2 20 14 7 4" xfId="60721" xr:uid="{00000000-0005-0000-0000-000079010000}"/>
    <cellStyle name="Normal 2 20 14 8" xfId="22534" xr:uid="{00000000-0005-0000-0000-00007A010000}"/>
    <cellStyle name="Normal 2 20 14 8 2" xfId="36930" xr:uid="{00000000-0005-0000-0000-00007B010000}"/>
    <cellStyle name="Normal 2 20 14 8 3" xfId="49618" xr:uid="{00000000-0005-0000-0000-00007C010000}"/>
    <cellStyle name="Normal 2 20 14 8 4" xfId="62307" xr:uid="{00000000-0005-0000-0000-00007D010000}"/>
    <cellStyle name="Normal 2 20 14 9" xfId="24080" xr:uid="{00000000-0005-0000-0000-00007E010000}"/>
    <cellStyle name="Normal 2 20 15" xfId="114" xr:uid="{00000000-0005-0000-0000-00007F010000}"/>
    <cellStyle name="Normal 2 20 15 10" xfId="26668" xr:uid="{00000000-0005-0000-0000-000080010000}"/>
    <cellStyle name="Normal 2 20 15 11" xfId="38381" xr:uid="{00000000-0005-0000-0000-000081010000}"/>
    <cellStyle name="Normal 2 20 15 12" xfId="52044" xr:uid="{00000000-0005-0000-0000-000082010000}"/>
    <cellStyle name="Normal 2 20 15 13" xfId="12270" xr:uid="{00000000-0005-0000-0000-000083010000}"/>
    <cellStyle name="Normal 2 20 15 2" xfId="115" xr:uid="{00000000-0005-0000-0000-000084010000}"/>
    <cellStyle name="Normal 2 20 15 2 2" xfId="28254" xr:uid="{00000000-0005-0000-0000-000085010000}"/>
    <cellStyle name="Normal 2 20 15 2 3" xfId="40942" xr:uid="{00000000-0005-0000-0000-000086010000}"/>
    <cellStyle name="Normal 2 20 15 2 4" xfId="53630" xr:uid="{00000000-0005-0000-0000-000087010000}"/>
    <cellStyle name="Normal 2 20 15 2 5" xfId="13857" xr:uid="{00000000-0005-0000-0000-000088010000}"/>
    <cellStyle name="Normal 2 20 15 3" xfId="116" xr:uid="{00000000-0005-0000-0000-000089010000}"/>
    <cellStyle name="Normal 2 20 15 3 2" xfId="29840" xr:uid="{00000000-0005-0000-0000-00008A010000}"/>
    <cellStyle name="Normal 2 20 15 3 3" xfId="42528" xr:uid="{00000000-0005-0000-0000-00008B010000}"/>
    <cellStyle name="Normal 2 20 15 3 4" xfId="55216" xr:uid="{00000000-0005-0000-0000-00008C010000}"/>
    <cellStyle name="Normal 2 20 15 3 5" xfId="15443" xr:uid="{00000000-0005-0000-0000-00008D010000}"/>
    <cellStyle name="Normal 2 20 15 4" xfId="17030" xr:uid="{00000000-0005-0000-0000-00008E010000}"/>
    <cellStyle name="Normal 2 20 15 4 2" xfId="31426" xr:uid="{00000000-0005-0000-0000-00008F010000}"/>
    <cellStyle name="Normal 2 20 15 4 3" xfId="44114" xr:uid="{00000000-0005-0000-0000-000090010000}"/>
    <cellStyle name="Normal 2 20 15 4 4" xfId="56803" xr:uid="{00000000-0005-0000-0000-000091010000}"/>
    <cellStyle name="Normal 2 20 15 5" xfId="18616" xr:uid="{00000000-0005-0000-0000-000092010000}"/>
    <cellStyle name="Normal 2 20 15 5 2" xfId="33012" xr:uid="{00000000-0005-0000-0000-000093010000}"/>
    <cellStyle name="Normal 2 20 15 5 3" xfId="45700" xr:uid="{00000000-0005-0000-0000-000094010000}"/>
    <cellStyle name="Normal 2 20 15 5 4" xfId="58389" xr:uid="{00000000-0005-0000-0000-000095010000}"/>
    <cellStyle name="Normal 2 20 15 6" xfId="20202" xr:uid="{00000000-0005-0000-0000-000096010000}"/>
    <cellStyle name="Normal 2 20 15 6 2" xfId="34598" xr:uid="{00000000-0005-0000-0000-000097010000}"/>
    <cellStyle name="Normal 2 20 15 6 3" xfId="47286" xr:uid="{00000000-0005-0000-0000-000098010000}"/>
    <cellStyle name="Normal 2 20 15 6 4" xfId="59975" xr:uid="{00000000-0005-0000-0000-000099010000}"/>
    <cellStyle name="Normal 2 20 15 7" xfId="21788" xr:uid="{00000000-0005-0000-0000-00009A010000}"/>
    <cellStyle name="Normal 2 20 15 7 2" xfId="36184" xr:uid="{00000000-0005-0000-0000-00009B010000}"/>
    <cellStyle name="Normal 2 20 15 7 3" xfId="48872" xr:uid="{00000000-0005-0000-0000-00009C010000}"/>
    <cellStyle name="Normal 2 20 15 7 4" xfId="61561" xr:uid="{00000000-0005-0000-0000-00009D010000}"/>
    <cellStyle name="Normal 2 20 15 8" xfId="23374" xr:uid="{00000000-0005-0000-0000-00009E010000}"/>
    <cellStyle name="Normal 2 20 15 8 2" xfId="37770" xr:uid="{00000000-0005-0000-0000-00009F010000}"/>
    <cellStyle name="Normal 2 20 15 8 3" xfId="50458" xr:uid="{00000000-0005-0000-0000-0000A0010000}"/>
    <cellStyle name="Normal 2 20 15 8 4" xfId="63147" xr:uid="{00000000-0005-0000-0000-0000A1010000}"/>
    <cellStyle name="Normal 2 20 15 9" xfId="24081" xr:uid="{00000000-0005-0000-0000-0000A2010000}"/>
    <cellStyle name="Normal 2 20 16" xfId="117" xr:uid="{00000000-0005-0000-0000-0000A3010000}"/>
    <cellStyle name="Normal 2 20 16 10" xfId="26806" xr:uid="{00000000-0005-0000-0000-0000A4010000}"/>
    <cellStyle name="Normal 2 20 16 11" xfId="38382" xr:uid="{00000000-0005-0000-0000-0000A5010000}"/>
    <cellStyle name="Normal 2 20 16 12" xfId="52182" xr:uid="{00000000-0005-0000-0000-0000A6010000}"/>
    <cellStyle name="Normal 2 20 16 13" xfId="12408" xr:uid="{00000000-0005-0000-0000-0000A7010000}"/>
    <cellStyle name="Normal 2 20 16 2" xfId="118" xr:uid="{00000000-0005-0000-0000-0000A8010000}"/>
    <cellStyle name="Normal 2 20 16 2 2" xfId="28392" xr:uid="{00000000-0005-0000-0000-0000A9010000}"/>
    <cellStyle name="Normal 2 20 16 2 3" xfId="41080" xr:uid="{00000000-0005-0000-0000-0000AA010000}"/>
    <cellStyle name="Normal 2 20 16 2 4" xfId="53768" xr:uid="{00000000-0005-0000-0000-0000AB010000}"/>
    <cellStyle name="Normal 2 20 16 2 5" xfId="13995" xr:uid="{00000000-0005-0000-0000-0000AC010000}"/>
    <cellStyle name="Normal 2 20 16 3" xfId="119" xr:uid="{00000000-0005-0000-0000-0000AD010000}"/>
    <cellStyle name="Normal 2 20 16 3 2" xfId="29978" xr:uid="{00000000-0005-0000-0000-0000AE010000}"/>
    <cellStyle name="Normal 2 20 16 3 3" xfId="42666" xr:uid="{00000000-0005-0000-0000-0000AF010000}"/>
    <cellStyle name="Normal 2 20 16 3 4" xfId="55354" xr:uid="{00000000-0005-0000-0000-0000B0010000}"/>
    <cellStyle name="Normal 2 20 16 3 5" xfId="15581" xr:uid="{00000000-0005-0000-0000-0000B1010000}"/>
    <cellStyle name="Normal 2 20 16 4" xfId="17168" xr:uid="{00000000-0005-0000-0000-0000B2010000}"/>
    <cellStyle name="Normal 2 20 16 4 2" xfId="31564" xr:uid="{00000000-0005-0000-0000-0000B3010000}"/>
    <cellStyle name="Normal 2 20 16 4 3" xfId="44252" xr:uid="{00000000-0005-0000-0000-0000B4010000}"/>
    <cellStyle name="Normal 2 20 16 4 4" xfId="56941" xr:uid="{00000000-0005-0000-0000-0000B5010000}"/>
    <cellStyle name="Normal 2 20 16 5" xfId="18754" xr:uid="{00000000-0005-0000-0000-0000B6010000}"/>
    <cellStyle name="Normal 2 20 16 5 2" xfId="33150" xr:uid="{00000000-0005-0000-0000-0000B7010000}"/>
    <cellStyle name="Normal 2 20 16 5 3" xfId="45838" xr:uid="{00000000-0005-0000-0000-0000B8010000}"/>
    <cellStyle name="Normal 2 20 16 5 4" xfId="58527" xr:uid="{00000000-0005-0000-0000-0000B9010000}"/>
    <cellStyle name="Normal 2 20 16 6" xfId="20340" xr:uid="{00000000-0005-0000-0000-0000BA010000}"/>
    <cellStyle name="Normal 2 20 16 6 2" xfId="34736" xr:uid="{00000000-0005-0000-0000-0000BB010000}"/>
    <cellStyle name="Normal 2 20 16 6 3" xfId="47424" xr:uid="{00000000-0005-0000-0000-0000BC010000}"/>
    <cellStyle name="Normal 2 20 16 6 4" xfId="60113" xr:uid="{00000000-0005-0000-0000-0000BD010000}"/>
    <cellStyle name="Normal 2 20 16 7" xfId="21926" xr:uid="{00000000-0005-0000-0000-0000BE010000}"/>
    <cellStyle name="Normal 2 20 16 7 2" xfId="36322" xr:uid="{00000000-0005-0000-0000-0000BF010000}"/>
    <cellStyle name="Normal 2 20 16 7 3" xfId="49010" xr:uid="{00000000-0005-0000-0000-0000C0010000}"/>
    <cellStyle name="Normal 2 20 16 7 4" xfId="61699" xr:uid="{00000000-0005-0000-0000-0000C1010000}"/>
    <cellStyle name="Normal 2 20 16 8" xfId="23512" xr:uid="{00000000-0005-0000-0000-0000C2010000}"/>
    <cellStyle name="Normal 2 20 16 8 2" xfId="37908" xr:uid="{00000000-0005-0000-0000-0000C3010000}"/>
    <cellStyle name="Normal 2 20 16 8 3" xfId="50596" xr:uid="{00000000-0005-0000-0000-0000C4010000}"/>
    <cellStyle name="Normal 2 20 16 8 4" xfId="63285" xr:uid="{00000000-0005-0000-0000-0000C5010000}"/>
    <cellStyle name="Normal 2 20 16 9" xfId="24082" xr:uid="{00000000-0005-0000-0000-0000C6010000}"/>
    <cellStyle name="Normal 2 20 17" xfId="120" xr:uid="{00000000-0005-0000-0000-0000C7010000}"/>
    <cellStyle name="Normal 2 20 17 10" xfId="26789" xr:uid="{00000000-0005-0000-0000-0000C8010000}"/>
    <cellStyle name="Normal 2 20 17 11" xfId="38383" xr:uid="{00000000-0005-0000-0000-0000C9010000}"/>
    <cellStyle name="Normal 2 20 17 12" xfId="52165" xr:uid="{00000000-0005-0000-0000-0000CA010000}"/>
    <cellStyle name="Normal 2 20 17 13" xfId="12391" xr:uid="{00000000-0005-0000-0000-0000CB010000}"/>
    <cellStyle name="Normal 2 20 17 2" xfId="121" xr:uid="{00000000-0005-0000-0000-0000CC010000}"/>
    <cellStyle name="Normal 2 20 17 2 2" xfId="28375" xr:uid="{00000000-0005-0000-0000-0000CD010000}"/>
    <cellStyle name="Normal 2 20 17 2 3" xfId="41063" xr:uid="{00000000-0005-0000-0000-0000CE010000}"/>
    <cellStyle name="Normal 2 20 17 2 4" xfId="53751" xr:uid="{00000000-0005-0000-0000-0000CF010000}"/>
    <cellStyle name="Normal 2 20 17 2 5" xfId="13978" xr:uid="{00000000-0005-0000-0000-0000D0010000}"/>
    <cellStyle name="Normal 2 20 17 3" xfId="122" xr:uid="{00000000-0005-0000-0000-0000D1010000}"/>
    <cellStyle name="Normal 2 20 17 3 2" xfId="29961" xr:uid="{00000000-0005-0000-0000-0000D2010000}"/>
    <cellStyle name="Normal 2 20 17 3 3" xfId="42649" xr:uid="{00000000-0005-0000-0000-0000D3010000}"/>
    <cellStyle name="Normal 2 20 17 3 4" xfId="55337" xr:uid="{00000000-0005-0000-0000-0000D4010000}"/>
    <cellStyle name="Normal 2 20 17 3 5" xfId="15564" xr:uid="{00000000-0005-0000-0000-0000D5010000}"/>
    <cellStyle name="Normal 2 20 17 4" xfId="17151" xr:uid="{00000000-0005-0000-0000-0000D6010000}"/>
    <cellStyle name="Normal 2 20 17 4 2" xfId="31547" xr:uid="{00000000-0005-0000-0000-0000D7010000}"/>
    <cellStyle name="Normal 2 20 17 4 3" xfId="44235" xr:uid="{00000000-0005-0000-0000-0000D8010000}"/>
    <cellStyle name="Normal 2 20 17 4 4" xfId="56924" xr:uid="{00000000-0005-0000-0000-0000D9010000}"/>
    <cellStyle name="Normal 2 20 17 5" xfId="18737" xr:uid="{00000000-0005-0000-0000-0000DA010000}"/>
    <cellStyle name="Normal 2 20 17 5 2" xfId="33133" xr:uid="{00000000-0005-0000-0000-0000DB010000}"/>
    <cellStyle name="Normal 2 20 17 5 3" xfId="45821" xr:uid="{00000000-0005-0000-0000-0000DC010000}"/>
    <cellStyle name="Normal 2 20 17 5 4" xfId="58510" xr:uid="{00000000-0005-0000-0000-0000DD010000}"/>
    <cellStyle name="Normal 2 20 17 6" xfId="20323" xr:uid="{00000000-0005-0000-0000-0000DE010000}"/>
    <cellStyle name="Normal 2 20 17 6 2" xfId="34719" xr:uid="{00000000-0005-0000-0000-0000DF010000}"/>
    <cellStyle name="Normal 2 20 17 6 3" xfId="47407" xr:uid="{00000000-0005-0000-0000-0000E0010000}"/>
    <cellStyle name="Normal 2 20 17 6 4" xfId="60096" xr:uid="{00000000-0005-0000-0000-0000E1010000}"/>
    <cellStyle name="Normal 2 20 17 7" xfId="21909" xr:uid="{00000000-0005-0000-0000-0000E2010000}"/>
    <cellStyle name="Normal 2 20 17 7 2" xfId="36305" xr:uid="{00000000-0005-0000-0000-0000E3010000}"/>
    <cellStyle name="Normal 2 20 17 7 3" xfId="48993" xr:uid="{00000000-0005-0000-0000-0000E4010000}"/>
    <cellStyle name="Normal 2 20 17 7 4" xfId="61682" xr:uid="{00000000-0005-0000-0000-0000E5010000}"/>
    <cellStyle name="Normal 2 20 17 8" xfId="23495" xr:uid="{00000000-0005-0000-0000-0000E6010000}"/>
    <cellStyle name="Normal 2 20 17 8 2" xfId="37891" xr:uid="{00000000-0005-0000-0000-0000E7010000}"/>
    <cellStyle name="Normal 2 20 17 8 3" xfId="50579" xr:uid="{00000000-0005-0000-0000-0000E8010000}"/>
    <cellStyle name="Normal 2 20 17 8 4" xfId="63268" xr:uid="{00000000-0005-0000-0000-0000E9010000}"/>
    <cellStyle name="Normal 2 20 17 9" xfId="24083" xr:uid="{00000000-0005-0000-0000-0000EA010000}"/>
    <cellStyle name="Normal 2 20 18" xfId="123" xr:uid="{00000000-0005-0000-0000-0000EB010000}"/>
    <cellStyle name="Normal 2 20 18 10" xfId="26798" xr:uid="{00000000-0005-0000-0000-0000EC010000}"/>
    <cellStyle name="Normal 2 20 18 11" xfId="38384" xr:uid="{00000000-0005-0000-0000-0000ED010000}"/>
    <cellStyle name="Normal 2 20 18 12" xfId="52174" xr:uid="{00000000-0005-0000-0000-0000EE010000}"/>
    <cellStyle name="Normal 2 20 18 13" xfId="12400" xr:uid="{00000000-0005-0000-0000-0000EF010000}"/>
    <cellStyle name="Normal 2 20 18 2" xfId="124" xr:uid="{00000000-0005-0000-0000-0000F0010000}"/>
    <cellStyle name="Normal 2 20 18 2 2" xfId="28384" xr:uid="{00000000-0005-0000-0000-0000F1010000}"/>
    <cellStyle name="Normal 2 20 18 2 3" xfId="41072" xr:uid="{00000000-0005-0000-0000-0000F2010000}"/>
    <cellStyle name="Normal 2 20 18 2 4" xfId="53760" xr:uid="{00000000-0005-0000-0000-0000F3010000}"/>
    <cellStyle name="Normal 2 20 18 2 5" xfId="13987" xr:uid="{00000000-0005-0000-0000-0000F4010000}"/>
    <cellStyle name="Normal 2 20 18 3" xfId="125" xr:uid="{00000000-0005-0000-0000-0000F5010000}"/>
    <cellStyle name="Normal 2 20 18 3 2" xfId="29970" xr:uid="{00000000-0005-0000-0000-0000F6010000}"/>
    <cellStyle name="Normal 2 20 18 3 3" xfId="42658" xr:uid="{00000000-0005-0000-0000-0000F7010000}"/>
    <cellStyle name="Normal 2 20 18 3 4" xfId="55346" xr:uid="{00000000-0005-0000-0000-0000F8010000}"/>
    <cellStyle name="Normal 2 20 18 3 5" xfId="15573" xr:uid="{00000000-0005-0000-0000-0000F9010000}"/>
    <cellStyle name="Normal 2 20 18 4" xfId="17160" xr:uid="{00000000-0005-0000-0000-0000FA010000}"/>
    <cellStyle name="Normal 2 20 18 4 2" xfId="31556" xr:uid="{00000000-0005-0000-0000-0000FB010000}"/>
    <cellStyle name="Normal 2 20 18 4 3" xfId="44244" xr:uid="{00000000-0005-0000-0000-0000FC010000}"/>
    <cellStyle name="Normal 2 20 18 4 4" xfId="56933" xr:uid="{00000000-0005-0000-0000-0000FD010000}"/>
    <cellStyle name="Normal 2 20 18 5" xfId="18746" xr:uid="{00000000-0005-0000-0000-0000FE010000}"/>
    <cellStyle name="Normal 2 20 18 5 2" xfId="33142" xr:uid="{00000000-0005-0000-0000-0000FF010000}"/>
    <cellStyle name="Normal 2 20 18 5 3" xfId="45830" xr:uid="{00000000-0005-0000-0000-000000020000}"/>
    <cellStyle name="Normal 2 20 18 5 4" xfId="58519" xr:uid="{00000000-0005-0000-0000-000001020000}"/>
    <cellStyle name="Normal 2 20 18 6" xfId="20332" xr:uid="{00000000-0005-0000-0000-000002020000}"/>
    <cellStyle name="Normal 2 20 18 6 2" xfId="34728" xr:uid="{00000000-0005-0000-0000-000003020000}"/>
    <cellStyle name="Normal 2 20 18 6 3" xfId="47416" xr:uid="{00000000-0005-0000-0000-000004020000}"/>
    <cellStyle name="Normal 2 20 18 6 4" xfId="60105" xr:uid="{00000000-0005-0000-0000-000005020000}"/>
    <cellStyle name="Normal 2 20 18 7" xfId="21918" xr:uid="{00000000-0005-0000-0000-000006020000}"/>
    <cellStyle name="Normal 2 20 18 7 2" xfId="36314" xr:uid="{00000000-0005-0000-0000-000007020000}"/>
    <cellStyle name="Normal 2 20 18 7 3" xfId="49002" xr:uid="{00000000-0005-0000-0000-000008020000}"/>
    <cellStyle name="Normal 2 20 18 7 4" xfId="61691" xr:uid="{00000000-0005-0000-0000-000009020000}"/>
    <cellStyle name="Normal 2 20 18 8" xfId="23504" xr:uid="{00000000-0005-0000-0000-00000A020000}"/>
    <cellStyle name="Normal 2 20 18 8 2" xfId="37900" xr:uid="{00000000-0005-0000-0000-00000B020000}"/>
    <cellStyle name="Normal 2 20 18 8 3" xfId="50588" xr:uid="{00000000-0005-0000-0000-00000C020000}"/>
    <cellStyle name="Normal 2 20 18 8 4" xfId="63277" xr:uid="{00000000-0005-0000-0000-00000D020000}"/>
    <cellStyle name="Normal 2 20 18 9" xfId="24084" xr:uid="{00000000-0005-0000-0000-00000E020000}"/>
    <cellStyle name="Normal 2 20 19" xfId="126" xr:uid="{00000000-0005-0000-0000-00000F020000}"/>
    <cellStyle name="Normal 2 20 19 10" xfId="27156" xr:uid="{00000000-0005-0000-0000-000010020000}"/>
    <cellStyle name="Normal 2 20 19 11" xfId="38385" xr:uid="{00000000-0005-0000-0000-000011020000}"/>
    <cellStyle name="Normal 2 20 19 12" xfId="52532" xr:uid="{00000000-0005-0000-0000-000012020000}"/>
    <cellStyle name="Normal 2 20 19 13" xfId="12758" xr:uid="{00000000-0005-0000-0000-000013020000}"/>
    <cellStyle name="Normal 2 20 19 2" xfId="127" xr:uid="{00000000-0005-0000-0000-000014020000}"/>
    <cellStyle name="Normal 2 20 19 2 2" xfId="28742" xr:uid="{00000000-0005-0000-0000-000015020000}"/>
    <cellStyle name="Normal 2 20 19 2 3" xfId="41430" xr:uid="{00000000-0005-0000-0000-000016020000}"/>
    <cellStyle name="Normal 2 20 19 2 4" xfId="54118" xr:uid="{00000000-0005-0000-0000-000017020000}"/>
    <cellStyle name="Normal 2 20 19 2 5" xfId="14345" xr:uid="{00000000-0005-0000-0000-000018020000}"/>
    <cellStyle name="Normal 2 20 19 3" xfId="128" xr:uid="{00000000-0005-0000-0000-000019020000}"/>
    <cellStyle name="Normal 2 20 19 3 2" xfId="30328" xr:uid="{00000000-0005-0000-0000-00001A020000}"/>
    <cellStyle name="Normal 2 20 19 3 3" xfId="43016" xr:uid="{00000000-0005-0000-0000-00001B020000}"/>
    <cellStyle name="Normal 2 20 19 3 4" xfId="55704" xr:uid="{00000000-0005-0000-0000-00001C020000}"/>
    <cellStyle name="Normal 2 20 19 3 5" xfId="15931" xr:uid="{00000000-0005-0000-0000-00001D020000}"/>
    <cellStyle name="Normal 2 20 19 4" xfId="17518" xr:uid="{00000000-0005-0000-0000-00001E020000}"/>
    <cellStyle name="Normal 2 20 19 4 2" xfId="31914" xr:uid="{00000000-0005-0000-0000-00001F020000}"/>
    <cellStyle name="Normal 2 20 19 4 3" xfId="44602" xr:uid="{00000000-0005-0000-0000-000020020000}"/>
    <cellStyle name="Normal 2 20 19 4 4" xfId="57291" xr:uid="{00000000-0005-0000-0000-000021020000}"/>
    <cellStyle name="Normal 2 20 19 5" xfId="19104" xr:uid="{00000000-0005-0000-0000-000022020000}"/>
    <cellStyle name="Normal 2 20 19 5 2" xfId="33500" xr:uid="{00000000-0005-0000-0000-000023020000}"/>
    <cellStyle name="Normal 2 20 19 5 3" xfId="46188" xr:uid="{00000000-0005-0000-0000-000024020000}"/>
    <cellStyle name="Normal 2 20 19 5 4" xfId="58877" xr:uid="{00000000-0005-0000-0000-000025020000}"/>
    <cellStyle name="Normal 2 20 19 6" xfId="20690" xr:uid="{00000000-0005-0000-0000-000026020000}"/>
    <cellStyle name="Normal 2 20 19 6 2" xfId="35086" xr:uid="{00000000-0005-0000-0000-000027020000}"/>
    <cellStyle name="Normal 2 20 19 6 3" xfId="47774" xr:uid="{00000000-0005-0000-0000-000028020000}"/>
    <cellStyle name="Normal 2 20 19 6 4" xfId="60463" xr:uid="{00000000-0005-0000-0000-000029020000}"/>
    <cellStyle name="Normal 2 20 19 7" xfId="22276" xr:uid="{00000000-0005-0000-0000-00002A020000}"/>
    <cellStyle name="Normal 2 20 19 7 2" xfId="36672" xr:uid="{00000000-0005-0000-0000-00002B020000}"/>
    <cellStyle name="Normal 2 20 19 7 3" xfId="49360" xr:uid="{00000000-0005-0000-0000-00002C020000}"/>
    <cellStyle name="Normal 2 20 19 7 4" xfId="62049" xr:uid="{00000000-0005-0000-0000-00002D020000}"/>
    <cellStyle name="Normal 2 20 19 8" xfId="23862" xr:uid="{00000000-0005-0000-0000-00002E020000}"/>
    <cellStyle name="Normal 2 20 19 8 2" xfId="38258" xr:uid="{00000000-0005-0000-0000-00002F020000}"/>
    <cellStyle name="Normal 2 20 19 8 3" xfId="50946" xr:uid="{00000000-0005-0000-0000-000030020000}"/>
    <cellStyle name="Normal 2 20 19 8 4" xfId="63635" xr:uid="{00000000-0005-0000-0000-000031020000}"/>
    <cellStyle name="Normal 2 20 19 9" xfId="24085" xr:uid="{00000000-0005-0000-0000-000032020000}"/>
    <cellStyle name="Normal 2 20 2" xfId="129" xr:uid="{00000000-0005-0000-0000-000033020000}"/>
    <cellStyle name="Normal 2 20 2 10" xfId="130" xr:uid="{00000000-0005-0000-0000-000034020000}"/>
    <cellStyle name="Normal 2 20 2 10 10" xfId="26678" xr:uid="{00000000-0005-0000-0000-000035020000}"/>
    <cellStyle name="Normal 2 20 2 10 11" xfId="38387" xr:uid="{00000000-0005-0000-0000-000036020000}"/>
    <cellStyle name="Normal 2 20 2 10 12" xfId="52054" xr:uid="{00000000-0005-0000-0000-000037020000}"/>
    <cellStyle name="Normal 2 20 2 10 13" xfId="12280" xr:uid="{00000000-0005-0000-0000-000038020000}"/>
    <cellStyle name="Normal 2 20 2 10 2" xfId="131" xr:uid="{00000000-0005-0000-0000-000039020000}"/>
    <cellStyle name="Normal 2 20 2 10 2 2" xfId="28264" xr:uid="{00000000-0005-0000-0000-00003A020000}"/>
    <cellStyle name="Normal 2 20 2 10 2 3" xfId="40952" xr:uid="{00000000-0005-0000-0000-00003B020000}"/>
    <cellStyle name="Normal 2 20 2 10 2 4" xfId="53640" xr:uid="{00000000-0005-0000-0000-00003C020000}"/>
    <cellStyle name="Normal 2 20 2 10 2 5" xfId="13867" xr:uid="{00000000-0005-0000-0000-00003D020000}"/>
    <cellStyle name="Normal 2 20 2 10 3" xfId="132" xr:uid="{00000000-0005-0000-0000-00003E020000}"/>
    <cellStyle name="Normal 2 20 2 10 3 2" xfId="29850" xr:uid="{00000000-0005-0000-0000-00003F020000}"/>
    <cellStyle name="Normal 2 20 2 10 3 3" xfId="42538" xr:uid="{00000000-0005-0000-0000-000040020000}"/>
    <cellStyle name="Normal 2 20 2 10 3 4" xfId="55226" xr:uid="{00000000-0005-0000-0000-000041020000}"/>
    <cellStyle name="Normal 2 20 2 10 3 5" xfId="15453" xr:uid="{00000000-0005-0000-0000-000042020000}"/>
    <cellStyle name="Normal 2 20 2 10 4" xfId="17040" xr:uid="{00000000-0005-0000-0000-000043020000}"/>
    <cellStyle name="Normal 2 20 2 10 4 2" xfId="31436" xr:uid="{00000000-0005-0000-0000-000044020000}"/>
    <cellStyle name="Normal 2 20 2 10 4 3" xfId="44124" xr:uid="{00000000-0005-0000-0000-000045020000}"/>
    <cellStyle name="Normal 2 20 2 10 4 4" xfId="56813" xr:uid="{00000000-0005-0000-0000-000046020000}"/>
    <cellStyle name="Normal 2 20 2 10 5" xfId="18626" xr:uid="{00000000-0005-0000-0000-000047020000}"/>
    <cellStyle name="Normal 2 20 2 10 5 2" xfId="33022" xr:uid="{00000000-0005-0000-0000-000048020000}"/>
    <cellStyle name="Normal 2 20 2 10 5 3" xfId="45710" xr:uid="{00000000-0005-0000-0000-000049020000}"/>
    <cellStyle name="Normal 2 20 2 10 5 4" xfId="58399" xr:uid="{00000000-0005-0000-0000-00004A020000}"/>
    <cellStyle name="Normal 2 20 2 10 6" xfId="20212" xr:uid="{00000000-0005-0000-0000-00004B020000}"/>
    <cellStyle name="Normal 2 20 2 10 6 2" xfId="34608" xr:uid="{00000000-0005-0000-0000-00004C020000}"/>
    <cellStyle name="Normal 2 20 2 10 6 3" xfId="47296" xr:uid="{00000000-0005-0000-0000-00004D020000}"/>
    <cellStyle name="Normal 2 20 2 10 6 4" xfId="59985" xr:uid="{00000000-0005-0000-0000-00004E020000}"/>
    <cellStyle name="Normal 2 20 2 10 7" xfId="21798" xr:uid="{00000000-0005-0000-0000-00004F020000}"/>
    <cellStyle name="Normal 2 20 2 10 7 2" xfId="36194" xr:uid="{00000000-0005-0000-0000-000050020000}"/>
    <cellStyle name="Normal 2 20 2 10 7 3" xfId="48882" xr:uid="{00000000-0005-0000-0000-000051020000}"/>
    <cellStyle name="Normal 2 20 2 10 7 4" xfId="61571" xr:uid="{00000000-0005-0000-0000-000052020000}"/>
    <cellStyle name="Normal 2 20 2 10 8" xfId="23384" xr:uid="{00000000-0005-0000-0000-000053020000}"/>
    <cellStyle name="Normal 2 20 2 10 8 2" xfId="37780" xr:uid="{00000000-0005-0000-0000-000054020000}"/>
    <cellStyle name="Normal 2 20 2 10 8 3" xfId="50468" xr:uid="{00000000-0005-0000-0000-000055020000}"/>
    <cellStyle name="Normal 2 20 2 10 8 4" xfId="63157" xr:uid="{00000000-0005-0000-0000-000056020000}"/>
    <cellStyle name="Normal 2 20 2 10 9" xfId="24087" xr:uid="{00000000-0005-0000-0000-000057020000}"/>
    <cellStyle name="Normal 2 20 2 11" xfId="133" xr:uid="{00000000-0005-0000-0000-000058020000}"/>
    <cellStyle name="Normal 2 20 2 11 10" xfId="26816" xr:uid="{00000000-0005-0000-0000-000059020000}"/>
    <cellStyle name="Normal 2 20 2 11 11" xfId="38388" xr:uid="{00000000-0005-0000-0000-00005A020000}"/>
    <cellStyle name="Normal 2 20 2 11 12" xfId="52192" xr:uid="{00000000-0005-0000-0000-00005B020000}"/>
    <cellStyle name="Normal 2 20 2 11 13" xfId="12418" xr:uid="{00000000-0005-0000-0000-00005C020000}"/>
    <cellStyle name="Normal 2 20 2 11 2" xfId="134" xr:uid="{00000000-0005-0000-0000-00005D020000}"/>
    <cellStyle name="Normal 2 20 2 11 2 2" xfId="28402" xr:uid="{00000000-0005-0000-0000-00005E020000}"/>
    <cellStyle name="Normal 2 20 2 11 2 3" xfId="41090" xr:uid="{00000000-0005-0000-0000-00005F020000}"/>
    <cellStyle name="Normal 2 20 2 11 2 4" xfId="53778" xr:uid="{00000000-0005-0000-0000-000060020000}"/>
    <cellStyle name="Normal 2 20 2 11 2 5" xfId="14005" xr:uid="{00000000-0005-0000-0000-000061020000}"/>
    <cellStyle name="Normal 2 20 2 11 3" xfId="135" xr:uid="{00000000-0005-0000-0000-000062020000}"/>
    <cellStyle name="Normal 2 20 2 11 3 2" xfId="29988" xr:uid="{00000000-0005-0000-0000-000063020000}"/>
    <cellStyle name="Normal 2 20 2 11 3 3" xfId="42676" xr:uid="{00000000-0005-0000-0000-000064020000}"/>
    <cellStyle name="Normal 2 20 2 11 3 4" xfId="55364" xr:uid="{00000000-0005-0000-0000-000065020000}"/>
    <cellStyle name="Normal 2 20 2 11 3 5" xfId="15591" xr:uid="{00000000-0005-0000-0000-000066020000}"/>
    <cellStyle name="Normal 2 20 2 11 4" xfId="17178" xr:uid="{00000000-0005-0000-0000-000067020000}"/>
    <cellStyle name="Normal 2 20 2 11 4 2" xfId="31574" xr:uid="{00000000-0005-0000-0000-000068020000}"/>
    <cellStyle name="Normal 2 20 2 11 4 3" xfId="44262" xr:uid="{00000000-0005-0000-0000-000069020000}"/>
    <cellStyle name="Normal 2 20 2 11 4 4" xfId="56951" xr:uid="{00000000-0005-0000-0000-00006A020000}"/>
    <cellStyle name="Normal 2 20 2 11 5" xfId="18764" xr:uid="{00000000-0005-0000-0000-00006B020000}"/>
    <cellStyle name="Normal 2 20 2 11 5 2" xfId="33160" xr:uid="{00000000-0005-0000-0000-00006C020000}"/>
    <cellStyle name="Normal 2 20 2 11 5 3" xfId="45848" xr:uid="{00000000-0005-0000-0000-00006D020000}"/>
    <cellStyle name="Normal 2 20 2 11 5 4" xfId="58537" xr:uid="{00000000-0005-0000-0000-00006E020000}"/>
    <cellStyle name="Normal 2 20 2 11 6" xfId="20350" xr:uid="{00000000-0005-0000-0000-00006F020000}"/>
    <cellStyle name="Normal 2 20 2 11 6 2" xfId="34746" xr:uid="{00000000-0005-0000-0000-000070020000}"/>
    <cellStyle name="Normal 2 20 2 11 6 3" xfId="47434" xr:uid="{00000000-0005-0000-0000-000071020000}"/>
    <cellStyle name="Normal 2 20 2 11 6 4" xfId="60123" xr:uid="{00000000-0005-0000-0000-000072020000}"/>
    <cellStyle name="Normal 2 20 2 11 7" xfId="21936" xr:uid="{00000000-0005-0000-0000-000073020000}"/>
    <cellStyle name="Normal 2 20 2 11 7 2" xfId="36332" xr:uid="{00000000-0005-0000-0000-000074020000}"/>
    <cellStyle name="Normal 2 20 2 11 7 3" xfId="49020" xr:uid="{00000000-0005-0000-0000-000075020000}"/>
    <cellStyle name="Normal 2 20 2 11 7 4" xfId="61709" xr:uid="{00000000-0005-0000-0000-000076020000}"/>
    <cellStyle name="Normal 2 20 2 11 8" xfId="23522" xr:uid="{00000000-0005-0000-0000-000077020000}"/>
    <cellStyle name="Normal 2 20 2 11 8 2" xfId="37918" xr:uid="{00000000-0005-0000-0000-000078020000}"/>
    <cellStyle name="Normal 2 20 2 11 8 3" xfId="50606" xr:uid="{00000000-0005-0000-0000-000079020000}"/>
    <cellStyle name="Normal 2 20 2 11 8 4" xfId="63295" xr:uid="{00000000-0005-0000-0000-00007A020000}"/>
    <cellStyle name="Normal 2 20 2 11 9" xfId="24088" xr:uid="{00000000-0005-0000-0000-00007B020000}"/>
    <cellStyle name="Normal 2 20 2 12" xfId="136" xr:uid="{00000000-0005-0000-0000-00007C020000}"/>
    <cellStyle name="Normal 2 20 2 12 10" xfId="26930" xr:uid="{00000000-0005-0000-0000-00007D020000}"/>
    <cellStyle name="Normal 2 20 2 12 11" xfId="38389" xr:uid="{00000000-0005-0000-0000-00007E020000}"/>
    <cellStyle name="Normal 2 20 2 12 12" xfId="52306" xr:uid="{00000000-0005-0000-0000-00007F020000}"/>
    <cellStyle name="Normal 2 20 2 12 13" xfId="12532" xr:uid="{00000000-0005-0000-0000-000080020000}"/>
    <cellStyle name="Normal 2 20 2 12 2" xfId="137" xr:uid="{00000000-0005-0000-0000-000081020000}"/>
    <cellStyle name="Normal 2 20 2 12 2 2" xfId="28516" xr:uid="{00000000-0005-0000-0000-000082020000}"/>
    <cellStyle name="Normal 2 20 2 12 2 3" xfId="41204" xr:uid="{00000000-0005-0000-0000-000083020000}"/>
    <cellStyle name="Normal 2 20 2 12 2 4" xfId="53892" xr:uid="{00000000-0005-0000-0000-000084020000}"/>
    <cellStyle name="Normal 2 20 2 12 2 5" xfId="14119" xr:uid="{00000000-0005-0000-0000-000085020000}"/>
    <cellStyle name="Normal 2 20 2 12 3" xfId="138" xr:uid="{00000000-0005-0000-0000-000086020000}"/>
    <cellStyle name="Normal 2 20 2 12 3 2" xfId="30102" xr:uid="{00000000-0005-0000-0000-000087020000}"/>
    <cellStyle name="Normal 2 20 2 12 3 3" xfId="42790" xr:uid="{00000000-0005-0000-0000-000088020000}"/>
    <cellStyle name="Normal 2 20 2 12 3 4" xfId="55478" xr:uid="{00000000-0005-0000-0000-000089020000}"/>
    <cellStyle name="Normal 2 20 2 12 3 5" xfId="15705" xr:uid="{00000000-0005-0000-0000-00008A020000}"/>
    <cellStyle name="Normal 2 20 2 12 4" xfId="17292" xr:uid="{00000000-0005-0000-0000-00008B020000}"/>
    <cellStyle name="Normal 2 20 2 12 4 2" xfId="31688" xr:uid="{00000000-0005-0000-0000-00008C020000}"/>
    <cellStyle name="Normal 2 20 2 12 4 3" xfId="44376" xr:uid="{00000000-0005-0000-0000-00008D020000}"/>
    <cellStyle name="Normal 2 20 2 12 4 4" xfId="57065" xr:uid="{00000000-0005-0000-0000-00008E020000}"/>
    <cellStyle name="Normal 2 20 2 12 5" xfId="18878" xr:uid="{00000000-0005-0000-0000-00008F020000}"/>
    <cellStyle name="Normal 2 20 2 12 5 2" xfId="33274" xr:uid="{00000000-0005-0000-0000-000090020000}"/>
    <cellStyle name="Normal 2 20 2 12 5 3" xfId="45962" xr:uid="{00000000-0005-0000-0000-000091020000}"/>
    <cellStyle name="Normal 2 20 2 12 5 4" xfId="58651" xr:uid="{00000000-0005-0000-0000-000092020000}"/>
    <cellStyle name="Normal 2 20 2 12 6" xfId="20464" xr:uid="{00000000-0005-0000-0000-000093020000}"/>
    <cellStyle name="Normal 2 20 2 12 6 2" xfId="34860" xr:uid="{00000000-0005-0000-0000-000094020000}"/>
    <cellStyle name="Normal 2 20 2 12 6 3" xfId="47548" xr:uid="{00000000-0005-0000-0000-000095020000}"/>
    <cellStyle name="Normal 2 20 2 12 6 4" xfId="60237" xr:uid="{00000000-0005-0000-0000-000096020000}"/>
    <cellStyle name="Normal 2 20 2 12 7" xfId="22050" xr:uid="{00000000-0005-0000-0000-000097020000}"/>
    <cellStyle name="Normal 2 20 2 12 7 2" xfId="36446" xr:uid="{00000000-0005-0000-0000-000098020000}"/>
    <cellStyle name="Normal 2 20 2 12 7 3" xfId="49134" xr:uid="{00000000-0005-0000-0000-000099020000}"/>
    <cellStyle name="Normal 2 20 2 12 7 4" xfId="61823" xr:uid="{00000000-0005-0000-0000-00009A020000}"/>
    <cellStyle name="Normal 2 20 2 12 8" xfId="23636" xr:uid="{00000000-0005-0000-0000-00009B020000}"/>
    <cellStyle name="Normal 2 20 2 12 8 2" xfId="38032" xr:uid="{00000000-0005-0000-0000-00009C020000}"/>
    <cellStyle name="Normal 2 20 2 12 8 3" xfId="50720" xr:uid="{00000000-0005-0000-0000-00009D020000}"/>
    <cellStyle name="Normal 2 20 2 12 8 4" xfId="63409" xr:uid="{00000000-0005-0000-0000-00009E020000}"/>
    <cellStyle name="Normal 2 20 2 12 9" xfId="24089" xr:uid="{00000000-0005-0000-0000-00009F020000}"/>
    <cellStyle name="Normal 2 20 2 13" xfId="139" xr:uid="{00000000-0005-0000-0000-0000A0020000}"/>
    <cellStyle name="Normal 2 20 2 13 10" xfId="27044" xr:uid="{00000000-0005-0000-0000-0000A1020000}"/>
    <cellStyle name="Normal 2 20 2 13 11" xfId="38390" xr:uid="{00000000-0005-0000-0000-0000A2020000}"/>
    <cellStyle name="Normal 2 20 2 13 12" xfId="52420" xr:uid="{00000000-0005-0000-0000-0000A3020000}"/>
    <cellStyle name="Normal 2 20 2 13 13" xfId="12646" xr:uid="{00000000-0005-0000-0000-0000A4020000}"/>
    <cellStyle name="Normal 2 20 2 13 2" xfId="140" xr:uid="{00000000-0005-0000-0000-0000A5020000}"/>
    <cellStyle name="Normal 2 20 2 13 2 2" xfId="28630" xr:uid="{00000000-0005-0000-0000-0000A6020000}"/>
    <cellStyle name="Normal 2 20 2 13 2 3" xfId="41318" xr:uid="{00000000-0005-0000-0000-0000A7020000}"/>
    <cellStyle name="Normal 2 20 2 13 2 4" xfId="54006" xr:uid="{00000000-0005-0000-0000-0000A8020000}"/>
    <cellStyle name="Normal 2 20 2 13 2 5" xfId="14233" xr:uid="{00000000-0005-0000-0000-0000A9020000}"/>
    <cellStyle name="Normal 2 20 2 13 3" xfId="141" xr:uid="{00000000-0005-0000-0000-0000AA020000}"/>
    <cellStyle name="Normal 2 20 2 13 3 2" xfId="30216" xr:uid="{00000000-0005-0000-0000-0000AB020000}"/>
    <cellStyle name="Normal 2 20 2 13 3 3" xfId="42904" xr:uid="{00000000-0005-0000-0000-0000AC020000}"/>
    <cellStyle name="Normal 2 20 2 13 3 4" xfId="55592" xr:uid="{00000000-0005-0000-0000-0000AD020000}"/>
    <cellStyle name="Normal 2 20 2 13 3 5" xfId="15819" xr:uid="{00000000-0005-0000-0000-0000AE020000}"/>
    <cellStyle name="Normal 2 20 2 13 4" xfId="17406" xr:uid="{00000000-0005-0000-0000-0000AF020000}"/>
    <cellStyle name="Normal 2 20 2 13 4 2" xfId="31802" xr:uid="{00000000-0005-0000-0000-0000B0020000}"/>
    <cellStyle name="Normal 2 20 2 13 4 3" xfId="44490" xr:uid="{00000000-0005-0000-0000-0000B1020000}"/>
    <cellStyle name="Normal 2 20 2 13 4 4" xfId="57179" xr:uid="{00000000-0005-0000-0000-0000B2020000}"/>
    <cellStyle name="Normal 2 20 2 13 5" xfId="18992" xr:uid="{00000000-0005-0000-0000-0000B3020000}"/>
    <cellStyle name="Normal 2 20 2 13 5 2" xfId="33388" xr:uid="{00000000-0005-0000-0000-0000B4020000}"/>
    <cellStyle name="Normal 2 20 2 13 5 3" xfId="46076" xr:uid="{00000000-0005-0000-0000-0000B5020000}"/>
    <cellStyle name="Normal 2 20 2 13 5 4" xfId="58765" xr:uid="{00000000-0005-0000-0000-0000B6020000}"/>
    <cellStyle name="Normal 2 20 2 13 6" xfId="20578" xr:uid="{00000000-0005-0000-0000-0000B7020000}"/>
    <cellStyle name="Normal 2 20 2 13 6 2" xfId="34974" xr:uid="{00000000-0005-0000-0000-0000B8020000}"/>
    <cellStyle name="Normal 2 20 2 13 6 3" xfId="47662" xr:uid="{00000000-0005-0000-0000-0000B9020000}"/>
    <cellStyle name="Normal 2 20 2 13 6 4" xfId="60351" xr:uid="{00000000-0005-0000-0000-0000BA020000}"/>
    <cellStyle name="Normal 2 20 2 13 7" xfId="22164" xr:uid="{00000000-0005-0000-0000-0000BB020000}"/>
    <cellStyle name="Normal 2 20 2 13 7 2" xfId="36560" xr:uid="{00000000-0005-0000-0000-0000BC020000}"/>
    <cellStyle name="Normal 2 20 2 13 7 3" xfId="49248" xr:uid="{00000000-0005-0000-0000-0000BD020000}"/>
    <cellStyle name="Normal 2 20 2 13 7 4" xfId="61937" xr:uid="{00000000-0005-0000-0000-0000BE020000}"/>
    <cellStyle name="Normal 2 20 2 13 8" xfId="23750" xr:uid="{00000000-0005-0000-0000-0000BF020000}"/>
    <cellStyle name="Normal 2 20 2 13 8 2" xfId="38146" xr:uid="{00000000-0005-0000-0000-0000C0020000}"/>
    <cellStyle name="Normal 2 20 2 13 8 3" xfId="50834" xr:uid="{00000000-0005-0000-0000-0000C1020000}"/>
    <cellStyle name="Normal 2 20 2 13 8 4" xfId="63523" xr:uid="{00000000-0005-0000-0000-0000C2020000}"/>
    <cellStyle name="Normal 2 20 2 13 9" xfId="24090" xr:uid="{00000000-0005-0000-0000-0000C3020000}"/>
    <cellStyle name="Normal 2 20 2 14" xfId="142" xr:uid="{00000000-0005-0000-0000-0000C4020000}"/>
    <cellStyle name="Normal 2 20 2 14 10" xfId="27166" xr:uid="{00000000-0005-0000-0000-0000C5020000}"/>
    <cellStyle name="Normal 2 20 2 14 11" xfId="38391" xr:uid="{00000000-0005-0000-0000-0000C6020000}"/>
    <cellStyle name="Normal 2 20 2 14 12" xfId="52542" xr:uid="{00000000-0005-0000-0000-0000C7020000}"/>
    <cellStyle name="Normal 2 20 2 14 13" xfId="12768" xr:uid="{00000000-0005-0000-0000-0000C8020000}"/>
    <cellStyle name="Normal 2 20 2 14 2" xfId="143" xr:uid="{00000000-0005-0000-0000-0000C9020000}"/>
    <cellStyle name="Normal 2 20 2 14 2 2" xfId="28752" xr:uid="{00000000-0005-0000-0000-0000CA020000}"/>
    <cellStyle name="Normal 2 20 2 14 2 3" xfId="41440" xr:uid="{00000000-0005-0000-0000-0000CB020000}"/>
    <cellStyle name="Normal 2 20 2 14 2 4" xfId="54128" xr:uid="{00000000-0005-0000-0000-0000CC020000}"/>
    <cellStyle name="Normal 2 20 2 14 2 5" xfId="14355" xr:uid="{00000000-0005-0000-0000-0000CD020000}"/>
    <cellStyle name="Normal 2 20 2 14 3" xfId="144" xr:uid="{00000000-0005-0000-0000-0000CE020000}"/>
    <cellStyle name="Normal 2 20 2 14 3 2" xfId="30338" xr:uid="{00000000-0005-0000-0000-0000CF020000}"/>
    <cellStyle name="Normal 2 20 2 14 3 3" xfId="43026" xr:uid="{00000000-0005-0000-0000-0000D0020000}"/>
    <cellStyle name="Normal 2 20 2 14 3 4" xfId="55714" xr:uid="{00000000-0005-0000-0000-0000D1020000}"/>
    <cellStyle name="Normal 2 20 2 14 3 5" xfId="15941" xr:uid="{00000000-0005-0000-0000-0000D2020000}"/>
    <cellStyle name="Normal 2 20 2 14 4" xfId="17528" xr:uid="{00000000-0005-0000-0000-0000D3020000}"/>
    <cellStyle name="Normal 2 20 2 14 4 2" xfId="31924" xr:uid="{00000000-0005-0000-0000-0000D4020000}"/>
    <cellStyle name="Normal 2 20 2 14 4 3" xfId="44612" xr:uid="{00000000-0005-0000-0000-0000D5020000}"/>
    <cellStyle name="Normal 2 20 2 14 4 4" xfId="57301" xr:uid="{00000000-0005-0000-0000-0000D6020000}"/>
    <cellStyle name="Normal 2 20 2 14 5" xfId="19114" xr:uid="{00000000-0005-0000-0000-0000D7020000}"/>
    <cellStyle name="Normal 2 20 2 14 5 2" xfId="33510" xr:uid="{00000000-0005-0000-0000-0000D8020000}"/>
    <cellStyle name="Normal 2 20 2 14 5 3" xfId="46198" xr:uid="{00000000-0005-0000-0000-0000D9020000}"/>
    <cellStyle name="Normal 2 20 2 14 5 4" xfId="58887" xr:uid="{00000000-0005-0000-0000-0000DA020000}"/>
    <cellStyle name="Normal 2 20 2 14 6" xfId="20700" xr:uid="{00000000-0005-0000-0000-0000DB020000}"/>
    <cellStyle name="Normal 2 20 2 14 6 2" xfId="35096" xr:uid="{00000000-0005-0000-0000-0000DC020000}"/>
    <cellStyle name="Normal 2 20 2 14 6 3" xfId="47784" xr:uid="{00000000-0005-0000-0000-0000DD020000}"/>
    <cellStyle name="Normal 2 20 2 14 6 4" xfId="60473" xr:uid="{00000000-0005-0000-0000-0000DE020000}"/>
    <cellStyle name="Normal 2 20 2 14 7" xfId="22286" xr:uid="{00000000-0005-0000-0000-0000DF020000}"/>
    <cellStyle name="Normal 2 20 2 14 7 2" xfId="36682" xr:uid="{00000000-0005-0000-0000-0000E0020000}"/>
    <cellStyle name="Normal 2 20 2 14 7 3" xfId="49370" xr:uid="{00000000-0005-0000-0000-0000E1020000}"/>
    <cellStyle name="Normal 2 20 2 14 7 4" xfId="62059" xr:uid="{00000000-0005-0000-0000-0000E2020000}"/>
    <cellStyle name="Normal 2 20 2 14 8" xfId="23872" xr:uid="{00000000-0005-0000-0000-0000E3020000}"/>
    <cellStyle name="Normal 2 20 2 14 8 2" xfId="38268" xr:uid="{00000000-0005-0000-0000-0000E4020000}"/>
    <cellStyle name="Normal 2 20 2 14 8 3" xfId="50956" xr:uid="{00000000-0005-0000-0000-0000E5020000}"/>
    <cellStyle name="Normal 2 20 2 14 8 4" xfId="63645" xr:uid="{00000000-0005-0000-0000-0000E6020000}"/>
    <cellStyle name="Normal 2 20 2 14 9" xfId="24091" xr:uid="{00000000-0005-0000-0000-0000E7020000}"/>
    <cellStyle name="Normal 2 20 2 15" xfId="145" xr:uid="{00000000-0005-0000-0000-0000E8020000}"/>
    <cellStyle name="Normal 2 20 2 15 2" xfId="146" xr:uid="{00000000-0005-0000-0000-0000E9020000}"/>
    <cellStyle name="Normal 2 20 2 15 2 2" xfId="27288" xr:uid="{00000000-0005-0000-0000-0000EA020000}"/>
    <cellStyle name="Normal 2 20 2 15 3" xfId="147" xr:uid="{00000000-0005-0000-0000-0000EB020000}"/>
    <cellStyle name="Normal 2 20 2 15 3 2" xfId="39976" xr:uid="{00000000-0005-0000-0000-0000EC020000}"/>
    <cellStyle name="Normal 2 20 2 15 4" xfId="52664" xr:uid="{00000000-0005-0000-0000-0000ED020000}"/>
    <cellStyle name="Normal 2 20 2 15 5" xfId="12891" xr:uid="{00000000-0005-0000-0000-0000EE020000}"/>
    <cellStyle name="Normal 2 20 2 16" xfId="148" xr:uid="{00000000-0005-0000-0000-0000EF020000}"/>
    <cellStyle name="Normal 2 20 2 16 2" xfId="149" xr:uid="{00000000-0005-0000-0000-0000F0020000}"/>
    <cellStyle name="Normal 2 20 2 16 2 2" xfId="28874" xr:uid="{00000000-0005-0000-0000-0000F1020000}"/>
    <cellStyle name="Normal 2 20 2 16 3" xfId="150" xr:uid="{00000000-0005-0000-0000-0000F2020000}"/>
    <cellStyle name="Normal 2 20 2 16 3 2" xfId="41562" xr:uid="{00000000-0005-0000-0000-0000F3020000}"/>
    <cellStyle name="Normal 2 20 2 16 4" xfId="54250" xr:uid="{00000000-0005-0000-0000-0000F4020000}"/>
    <cellStyle name="Normal 2 20 2 16 5" xfId="14477" xr:uid="{00000000-0005-0000-0000-0000F5020000}"/>
    <cellStyle name="Normal 2 20 2 17" xfId="151" xr:uid="{00000000-0005-0000-0000-0000F6020000}"/>
    <cellStyle name="Normal 2 20 2 17 2" xfId="152" xr:uid="{00000000-0005-0000-0000-0000F7020000}"/>
    <cellStyle name="Normal 2 20 2 17 2 2" xfId="30460" xr:uid="{00000000-0005-0000-0000-0000F8020000}"/>
    <cellStyle name="Normal 2 20 2 17 3" xfId="153" xr:uid="{00000000-0005-0000-0000-0000F9020000}"/>
    <cellStyle name="Normal 2 20 2 17 3 2" xfId="43148" xr:uid="{00000000-0005-0000-0000-0000FA020000}"/>
    <cellStyle name="Normal 2 20 2 17 4" xfId="55837" xr:uid="{00000000-0005-0000-0000-0000FB020000}"/>
    <cellStyle name="Normal 2 20 2 17 5" xfId="16064" xr:uid="{00000000-0005-0000-0000-0000FC020000}"/>
    <cellStyle name="Normal 2 20 2 18" xfId="154" xr:uid="{00000000-0005-0000-0000-0000FD020000}"/>
    <cellStyle name="Normal 2 20 2 18 2" xfId="155" xr:uid="{00000000-0005-0000-0000-0000FE020000}"/>
    <cellStyle name="Normal 2 20 2 18 2 2" xfId="32046" xr:uid="{00000000-0005-0000-0000-0000FF020000}"/>
    <cellStyle name="Normal 2 20 2 18 3" xfId="156" xr:uid="{00000000-0005-0000-0000-000000030000}"/>
    <cellStyle name="Normal 2 20 2 18 3 2" xfId="44734" xr:uid="{00000000-0005-0000-0000-000001030000}"/>
    <cellStyle name="Normal 2 20 2 18 4" xfId="57423" xr:uid="{00000000-0005-0000-0000-000002030000}"/>
    <cellStyle name="Normal 2 20 2 18 5" xfId="17650" xr:uid="{00000000-0005-0000-0000-000003030000}"/>
    <cellStyle name="Normal 2 20 2 19" xfId="157" xr:uid="{00000000-0005-0000-0000-000004030000}"/>
    <cellStyle name="Normal 2 20 2 19 2" xfId="158" xr:uid="{00000000-0005-0000-0000-000005030000}"/>
    <cellStyle name="Normal 2 20 2 19 2 2" xfId="33632" xr:uid="{00000000-0005-0000-0000-000006030000}"/>
    <cellStyle name="Normal 2 20 2 19 3" xfId="159" xr:uid="{00000000-0005-0000-0000-000007030000}"/>
    <cellStyle name="Normal 2 20 2 19 3 2" xfId="46320" xr:uid="{00000000-0005-0000-0000-000008030000}"/>
    <cellStyle name="Normal 2 20 2 19 4" xfId="59009" xr:uid="{00000000-0005-0000-0000-000009030000}"/>
    <cellStyle name="Normal 2 20 2 19 5" xfId="19236" xr:uid="{00000000-0005-0000-0000-00000A030000}"/>
    <cellStyle name="Normal 2 20 2 2" xfId="160" xr:uid="{00000000-0005-0000-0000-00000B030000}"/>
    <cellStyle name="Normal 2 20 2 2 10" xfId="161" xr:uid="{00000000-0005-0000-0000-00000C030000}"/>
    <cellStyle name="Normal 2 20 2 2 10 10" xfId="26885" xr:uid="{00000000-0005-0000-0000-00000D030000}"/>
    <cellStyle name="Normal 2 20 2 2 10 11" xfId="38393" xr:uid="{00000000-0005-0000-0000-00000E030000}"/>
    <cellStyle name="Normal 2 20 2 2 10 12" xfId="52261" xr:uid="{00000000-0005-0000-0000-00000F030000}"/>
    <cellStyle name="Normal 2 20 2 2 10 13" xfId="12487" xr:uid="{00000000-0005-0000-0000-000010030000}"/>
    <cellStyle name="Normal 2 20 2 2 10 2" xfId="162" xr:uid="{00000000-0005-0000-0000-000011030000}"/>
    <cellStyle name="Normal 2 20 2 2 10 2 2" xfId="28471" xr:uid="{00000000-0005-0000-0000-000012030000}"/>
    <cellStyle name="Normal 2 20 2 2 10 2 3" xfId="41159" xr:uid="{00000000-0005-0000-0000-000013030000}"/>
    <cellStyle name="Normal 2 20 2 2 10 2 4" xfId="53847" xr:uid="{00000000-0005-0000-0000-000014030000}"/>
    <cellStyle name="Normal 2 20 2 2 10 2 5" xfId="14074" xr:uid="{00000000-0005-0000-0000-000015030000}"/>
    <cellStyle name="Normal 2 20 2 2 10 3" xfId="163" xr:uid="{00000000-0005-0000-0000-000016030000}"/>
    <cellStyle name="Normal 2 20 2 2 10 3 2" xfId="30057" xr:uid="{00000000-0005-0000-0000-000017030000}"/>
    <cellStyle name="Normal 2 20 2 2 10 3 3" xfId="42745" xr:uid="{00000000-0005-0000-0000-000018030000}"/>
    <cellStyle name="Normal 2 20 2 2 10 3 4" xfId="55433" xr:uid="{00000000-0005-0000-0000-000019030000}"/>
    <cellStyle name="Normal 2 20 2 2 10 3 5" xfId="15660" xr:uid="{00000000-0005-0000-0000-00001A030000}"/>
    <cellStyle name="Normal 2 20 2 2 10 4" xfId="17247" xr:uid="{00000000-0005-0000-0000-00001B030000}"/>
    <cellStyle name="Normal 2 20 2 2 10 4 2" xfId="31643" xr:uid="{00000000-0005-0000-0000-00001C030000}"/>
    <cellStyle name="Normal 2 20 2 2 10 4 3" xfId="44331" xr:uid="{00000000-0005-0000-0000-00001D030000}"/>
    <cellStyle name="Normal 2 20 2 2 10 4 4" xfId="57020" xr:uid="{00000000-0005-0000-0000-00001E030000}"/>
    <cellStyle name="Normal 2 20 2 2 10 5" xfId="18833" xr:uid="{00000000-0005-0000-0000-00001F030000}"/>
    <cellStyle name="Normal 2 20 2 2 10 5 2" xfId="33229" xr:uid="{00000000-0005-0000-0000-000020030000}"/>
    <cellStyle name="Normal 2 20 2 2 10 5 3" xfId="45917" xr:uid="{00000000-0005-0000-0000-000021030000}"/>
    <cellStyle name="Normal 2 20 2 2 10 5 4" xfId="58606" xr:uid="{00000000-0005-0000-0000-000022030000}"/>
    <cellStyle name="Normal 2 20 2 2 10 6" xfId="20419" xr:uid="{00000000-0005-0000-0000-000023030000}"/>
    <cellStyle name="Normal 2 20 2 2 10 6 2" xfId="34815" xr:uid="{00000000-0005-0000-0000-000024030000}"/>
    <cellStyle name="Normal 2 20 2 2 10 6 3" xfId="47503" xr:uid="{00000000-0005-0000-0000-000025030000}"/>
    <cellStyle name="Normal 2 20 2 2 10 6 4" xfId="60192" xr:uid="{00000000-0005-0000-0000-000026030000}"/>
    <cellStyle name="Normal 2 20 2 2 10 7" xfId="22005" xr:uid="{00000000-0005-0000-0000-000027030000}"/>
    <cellStyle name="Normal 2 20 2 2 10 7 2" xfId="36401" xr:uid="{00000000-0005-0000-0000-000028030000}"/>
    <cellStyle name="Normal 2 20 2 2 10 7 3" xfId="49089" xr:uid="{00000000-0005-0000-0000-000029030000}"/>
    <cellStyle name="Normal 2 20 2 2 10 7 4" xfId="61778" xr:uid="{00000000-0005-0000-0000-00002A030000}"/>
    <cellStyle name="Normal 2 20 2 2 10 8" xfId="23591" xr:uid="{00000000-0005-0000-0000-00002B030000}"/>
    <cellStyle name="Normal 2 20 2 2 10 8 2" xfId="37987" xr:uid="{00000000-0005-0000-0000-00002C030000}"/>
    <cellStyle name="Normal 2 20 2 2 10 8 3" xfId="50675" xr:uid="{00000000-0005-0000-0000-00002D030000}"/>
    <cellStyle name="Normal 2 20 2 2 10 8 4" xfId="63364" xr:uid="{00000000-0005-0000-0000-00002E030000}"/>
    <cellStyle name="Normal 2 20 2 2 10 9" xfId="24093" xr:uid="{00000000-0005-0000-0000-00002F030000}"/>
    <cellStyle name="Normal 2 20 2 2 11" xfId="164" xr:uid="{00000000-0005-0000-0000-000030030000}"/>
    <cellStyle name="Normal 2 20 2 2 11 10" xfId="26999" xr:uid="{00000000-0005-0000-0000-000031030000}"/>
    <cellStyle name="Normal 2 20 2 2 11 11" xfId="38394" xr:uid="{00000000-0005-0000-0000-000032030000}"/>
    <cellStyle name="Normal 2 20 2 2 11 12" xfId="52375" xr:uid="{00000000-0005-0000-0000-000033030000}"/>
    <cellStyle name="Normal 2 20 2 2 11 13" xfId="12601" xr:uid="{00000000-0005-0000-0000-000034030000}"/>
    <cellStyle name="Normal 2 20 2 2 11 2" xfId="165" xr:uid="{00000000-0005-0000-0000-000035030000}"/>
    <cellStyle name="Normal 2 20 2 2 11 2 2" xfId="28585" xr:uid="{00000000-0005-0000-0000-000036030000}"/>
    <cellStyle name="Normal 2 20 2 2 11 2 3" xfId="41273" xr:uid="{00000000-0005-0000-0000-000037030000}"/>
    <cellStyle name="Normal 2 20 2 2 11 2 4" xfId="53961" xr:uid="{00000000-0005-0000-0000-000038030000}"/>
    <cellStyle name="Normal 2 20 2 2 11 2 5" xfId="14188" xr:uid="{00000000-0005-0000-0000-000039030000}"/>
    <cellStyle name="Normal 2 20 2 2 11 3" xfId="166" xr:uid="{00000000-0005-0000-0000-00003A030000}"/>
    <cellStyle name="Normal 2 20 2 2 11 3 2" xfId="30171" xr:uid="{00000000-0005-0000-0000-00003B030000}"/>
    <cellStyle name="Normal 2 20 2 2 11 3 3" xfId="42859" xr:uid="{00000000-0005-0000-0000-00003C030000}"/>
    <cellStyle name="Normal 2 20 2 2 11 3 4" xfId="55547" xr:uid="{00000000-0005-0000-0000-00003D030000}"/>
    <cellStyle name="Normal 2 20 2 2 11 3 5" xfId="15774" xr:uid="{00000000-0005-0000-0000-00003E030000}"/>
    <cellStyle name="Normal 2 20 2 2 11 4" xfId="17361" xr:uid="{00000000-0005-0000-0000-00003F030000}"/>
    <cellStyle name="Normal 2 20 2 2 11 4 2" xfId="31757" xr:uid="{00000000-0005-0000-0000-000040030000}"/>
    <cellStyle name="Normal 2 20 2 2 11 4 3" xfId="44445" xr:uid="{00000000-0005-0000-0000-000041030000}"/>
    <cellStyle name="Normal 2 20 2 2 11 4 4" xfId="57134" xr:uid="{00000000-0005-0000-0000-000042030000}"/>
    <cellStyle name="Normal 2 20 2 2 11 5" xfId="18947" xr:uid="{00000000-0005-0000-0000-000043030000}"/>
    <cellStyle name="Normal 2 20 2 2 11 5 2" xfId="33343" xr:uid="{00000000-0005-0000-0000-000044030000}"/>
    <cellStyle name="Normal 2 20 2 2 11 5 3" xfId="46031" xr:uid="{00000000-0005-0000-0000-000045030000}"/>
    <cellStyle name="Normal 2 20 2 2 11 5 4" xfId="58720" xr:uid="{00000000-0005-0000-0000-000046030000}"/>
    <cellStyle name="Normal 2 20 2 2 11 6" xfId="20533" xr:uid="{00000000-0005-0000-0000-000047030000}"/>
    <cellStyle name="Normal 2 20 2 2 11 6 2" xfId="34929" xr:uid="{00000000-0005-0000-0000-000048030000}"/>
    <cellStyle name="Normal 2 20 2 2 11 6 3" xfId="47617" xr:uid="{00000000-0005-0000-0000-000049030000}"/>
    <cellStyle name="Normal 2 20 2 2 11 6 4" xfId="60306" xr:uid="{00000000-0005-0000-0000-00004A030000}"/>
    <cellStyle name="Normal 2 20 2 2 11 7" xfId="22119" xr:uid="{00000000-0005-0000-0000-00004B030000}"/>
    <cellStyle name="Normal 2 20 2 2 11 7 2" xfId="36515" xr:uid="{00000000-0005-0000-0000-00004C030000}"/>
    <cellStyle name="Normal 2 20 2 2 11 7 3" xfId="49203" xr:uid="{00000000-0005-0000-0000-00004D030000}"/>
    <cellStyle name="Normal 2 20 2 2 11 7 4" xfId="61892" xr:uid="{00000000-0005-0000-0000-00004E030000}"/>
    <cellStyle name="Normal 2 20 2 2 11 8" xfId="23705" xr:uid="{00000000-0005-0000-0000-00004F030000}"/>
    <cellStyle name="Normal 2 20 2 2 11 8 2" xfId="38101" xr:uid="{00000000-0005-0000-0000-000050030000}"/>
    <cellStyle name="Normal 2 20 2 2 11 8 3" xfId="50789" xr:uid="{00000000-0005-0000-0000-000051030000}"/>
    <cellStyle name="Normal 2 20 2 2 11 8 4" xfId="63478" xr:uid="{00000000-0005-0000-0000-000052030000}"/>
    <cellStyle name="Normal 2 20 2 2 11 9" xfId="24094" xr:uid="{00000000-0005-0000-0000-000053030000}"/>
    <cellStyle name="Normal 2 20 2 2 12" xfId="167" xr:uid="{00000000-0005-0000-0000-000054030000}"/>
    <cellStyle name="Normal 2 20 2 2 12 10" xfId="27113" xr:uid="{00000000-0005-0000-0000-000055030000}"/>
    <cellStyle name="Normal 2 20 2 2 12 11" xfId="38395" xr:uid="{00000000-0005-0000-0000-000056030000}"/>
    <cellStyle name="Normal 2 20 2 2 12 12" xfId="52489" xr:uid="{00000000-0005-0000-0000-000057030000}"/>
    <cellStyle name="Normal 2 20 2 2 12 13" xfId="12715" xr:uid="{00000000-0005-0000-0000-000058030000}"/>
    <cellStyle name="Normal 2 20 2 2 12 2" xfId="168" xr:uid="{00000000-0005-0000-0000-000059030000}"/>
    <cellStyle name="Normal 2 20 2 2 12 2 2" xfId="28699" xr:uid="{00000000-0005-0000-0000-00005A030000}"/>
    <cellStyle name="Normal 2 20 2 2 12 2 3" xfId="41387" xr:uid="{00000000-0005-0000-0000-00005B030000}"/>
    <cellStyle name="Normal 2 20 2 2 12 2 4" xfId="54075" xr:uid="{00000000-0005-0000-0000-00005C030000}"/>
    <cellStyle name="Normal 2 20 2 2 12 2 5" xfId="14302" xr:uid="{00000000-0005-0000-0000-00005D030000}"/>
    <cellStyle name="Normal 2 20 2 2 12 3" xfId="169" xr:uid="{00000000-0005-0000-0000-00005E030000}"/>
    <cellStyle name="Normal 2 20 2 2 12 3 2" xfId="30285" xr:uid="{00000000-0005-0000-0000-00005F030000}"/>
    <cellStyle name="Normal 2 20 2 2 12 3 3" xfId="42973" xr:uid="{00000000-0005-0000-0000-000060030000}"/>
    <cellStyle name="Normal 2 20 2 2 12 3 4" xfId="55661" xr:uid="{00000000-0005-0000-0000-000061030000}"/>
    <cellStyle name="Normal 2 20 2 2 12 3 5" xfId="15888" xr:uid="{00000000-0005-0000-0000-000062030000}"/>
    <cellStyle name="Normal 2 20 2 2 12 4" xfId="17475" xr:uid="{00000000-0005-0000-0000-000063030000}"/>
    <cellStyle name="Normal 2 20 2 2 12 4 2" xfId="31871" xr:uid="{00000000-0005-0000-0000-000064030000}"/>
    <cellStyle name="Normal 2 20 2 2 12 4 3" xfId="44559" xr:uid="{00000000-0005-0000-0000-000065030000}"/>
    <cellStyle name="Normal 2 20 2 2 12 4 4" xfId="57248" xr:uid="{00000000-0005-0000-0000-000066030000}"/>
    <cellStyle name="Normal 2 20 2 2 12 5" xfId="19061" xr:uid="{00000000-0005-0000-0000-000067030000}"/>
    <cellStyle name="Normal 2 20 2 2 12 5 2" xfId="33457" xr:uid="{00000000-0005-0000-0000-000068030000}"/>
    <cellStyle name="Normal 2 20 2 2 12 5 3" xfId="46145" xr:uid="{00000000-0005-0000-0000-000069030000}"/>
    <cellStyle name="Normal 2 20 2 2 12 5 4" xfId="58834" xr:uid="{00000000-0005-0000-0000-00006A030000}"/>
    <cellStyle name="Normal 2 20 2 2 12 6" xfId="20647" xr:uid="{00000000-0005-0000-0000-00006B030000}"/>
    <cellStyle name="Normal 2 20 2 2 12 6 2" xfId="35043" xr:uid="{00000000-0005-0000-0000-00006C030000}"/>
    <cellStyle name="Normal 2 20 2 2 12 6 3" xfId="47731" xr:uid="{00000000-0005-0000-0000-00006D030000}"/>
    <cellStyle name="Normal 2 20 2 2 12 6 4" xfId="60420" xr:uid="{00000000-0005-0000-0000-00006E030000}"/>
    <cellStyle name="Normal 2 20 2 2 12 7" xfId="22233" xr:uid="{00000000-0005-0000-0000-00006F030000}"/>
    <cellStyle name="Normal 2 20 2 2 12 7 2" xfId="36629" xr:uid="{00000000-0005-0000-0000-000070030000}"/>
    <cellStyle name="Normal 2 20 2 2 12 7 3" xfId="49317" xr:uid="{00000000-0005-0000-0000-000071030000}"/>
    <cellStyle name="Normal 2 20 2 2 12 7 4" xfId="62006" xr:uid="{00000000-0005-0000-0000-000072030000}"/>
    <cellStyle name="Normal 2 20 2 2 12 8" xfId="23819" xr:uid="{00000000-0005-0000-0000-000073030000}"/>
    <cellStyle name="Normal 2 20 2 2 12 8 2" xfId="38215" xr:uid="{00000000-0005-0000-0000-000074030000}"/>
    <cellStyle name="Normal 2 20 2 2 12 8 3" xfId="50903" xr:uid="{00000000-0005-0000-0000-000075030000}"/>
    <cellStyle name="Normal 2 20 2 2 12 8 4" xfId="63592" xr:uid="{00000000-0005-0000-0000-000076030000}"/>
    <cellStyle name="Normal 2 20 2 2 12 9" xfId="24095" xr:uid="{00000000-0005-0000-0000-000077030000}"/>
    <cellStyle name="Normal 2 20 2 2 13" xfId="170" xr:uid="{00000000-0005-0000-0000-000078030000}"/>
    <cellStyle name="Normal 2 20 2 2 13 10" xfId="27235" xr:uid="{00000000-0005-0000-0000-000079030000}"/>
    <cellStyle name="Normal 2 20 2 2 13 11" xfId="38396" xr:uid="{00000000-0005-0000-0000-00007A030000}"/>
    <cellStyle name="Normal 2 20 2 2 13 12" xfId="52611" xr:uid="{00000000-0005-0000-0000-00007B030000}"/>
    <cellStyle name="Normal 2 20 2 2 13 13" xfId="12837" xr:uid="{00000000-0005-0000-0000-00007C030000}"/>
    <cellStyle name="Normal 2 20 2 2 13 2" xfId="171" xr:uid="{00000000-0005-0000-0000-00007D030000}"/>
    <cellStyle name="Normal 2 20 2 2 13 2 2" xfId="28821" xr:uid="{00000000-0005-0000-0000-00007E030000}"/>
    <cellStyle name="Normal 2 20 2 2 13 2 3" xfId="41509" xr:uid="{00000000-0005-0000-0000-00007F030000}"/>
    <cellStyle name="Normal 2 20 2 2 13 2 4" xfId="54197" xr:uid="{00000000-0005-0000-0000-000080030000}"/>
    <cellStyle name="Normal 2 20 2 2 13 2 5" xfId="14424" xr:uid="{00000000-0005-0000-0000-000081030000}"/>
    <cellStyle name="Normal 2 20 2 2 13 3" xfId="172" xr:uid="{00000000-0005-0000-0000-000082030000}"/>
    <cellStyle name="Normal 2 20 2 2 13 3 2" xfId="30407" xr:uid="{00000000-0005-0000-0000-000083030000}"/>
    <cellStyle name="Normal 2 20 2 2 13 3 3" xfId="43095" xr:uid="{00000000-0005-0000-0000-000084030000}"/>
    <cellStyle name="Normal 2 20 2 2 13 3 4" xfId="55783" xr:uid="{00000000-0005-0000-0000-000085030000}"/>
    <cellStyle name="Normal 2 20 2 2 13 3 5" xfId="16010" xr:uid="{00000000-0005-0000-0000-000086030000}"/>
    <cellStyle name="Normal 2 20 2 2 13 4" xfId="17597" xr:uid="{00000000-0005-0000-0000-000087030000}"/>
    <cellStyle name="Normal 2 20 2 2 13 4 2" xfId="31993" xr:uid="{00000000-0005-0000-0000-000088030000}"/>
    <cellStyle name="Normal 2 20 2 2 13 4 3" xfId="44681" xr:uid="{00000000-0005-0000-0000-000089030000}"/>
    <cellStyle name="Normal 2 20 2 2 13 4 4" xfId="57370" xr:uid="{00000000-0005-0000-0000-00008A030000}"/>
    <cellStyle name="Normal 2 20 2 2 13 5" xfId="19183" xr:uid="{00000000-0005-0000-0000-00008B030000}"/>
    <cellStyle name="Normal 2 20 2 2 13 5 2" xfId="33579" xr:uid="{00000000-0005-0000-0000-00008C030000}"/>
    <cellStyle name="Normal 2 20 2 2 13 5 3" xfId="46267" xr:uid="{00000000-0005-0000-0000-00008D030000}"/>
    <cellStyle name="Normal 2 20 2 2 13 5 4" xfId="58956" xr:uid="{00000000-0005-0000-0000-00008E030000}"/>
    <cellStyle name="Normal 2 20 2 2 13 6" xfId="20769" xr:uid="{00000000-0005-0000-0000-00008F030000}"/>
    <cellStyle name="Normal 2 20 2 2 13 6 2" xfId="35165" xr:uid="{00000000-0005-0000-0000-000090030000}"/>
    <cellStyle name="Normal 2 20 2 2 13 6 3" xfId="47853" xr:uid="{00000000-0005-0000-0000-000091030000}"/>
    <cellStyle name="Normal 2 20 2 2 13 6 4" xfId="60542" xr:uid="{00000000-0005-0000-0000-000092030000}"/>
    <cellStyle name="Normal 2 20 2 2 13 7" xfId="22355" xr:uid="{00000000-0005-0000-0000-000093030000}"/>
    <cellStyle name="Normal 2 20 2 2 13 7 2" xfId="36751" xr:uid="{00000000-0005-0000-0000-000094030000}"/>
    <cellStyle name="Normal 2 20 2 2 13 7 3" xfId="49439" xr:uid="{00000000-0005-0000-0000-000095030000}"/>
    <cellStyle name="Normal 2 20 2 2 13 7 4" xfId="62128" xr:uid="{00000000-0005-0000-0000-000096030000}"/>
    <cellStyle name="Normal 2 20 2 2 13 8" xfId="23941" xr:uid="{00000000-0005-0000-0000-000097030000}"/>
    <cellStyle name="Normal 2 20 2 2 13 8 2" xfId="38337" xr:uid="{00000000-0005-0000-0000-000098030000}"/>
    <cellStyle name="Normal 2 20 2 2 13 8 3" xfId="51025" xr:uid="{00000000-0005-0000-0000-000099030000}"/>
    <cellStyle name="Normal 2 20 2 2 13 8 4" xfId="63714" xr:uid="{00000000-0005-0000-0000-00009A030000}"/>
    <cellStyle name="Normal 2 20 2 2 13 9" xfId="24096" xr:uid="{00000000-0005-0000-0000-00009B030000}"/>
    <cellStyle name="Normal 2 20 2 2 14" xfId="173" xr:uid="{00000000-0005-0000-0000-00009C030000}"/>
    <cellStyle name="Normal 2 20 2 2 14 2" xfId="174" xr:uid="{00000000-0005-0000-0000-00009D030000}"/>
    <cellStyle name="Normal 2 20 2 2 14 2 2" xfId="27357" xr:uid="{00000000-0005-0000-0000-00009E030000}"/>
    <cellStyle name="Normal 2 20 2 2 14 3" xfId="175" xr:uid="{00000000-0005-0000-0000-00009F030000}"/>
    <cellStyle name="Normal 2 20 2 2 14 3 2" xfId="40045" xr:uid="{00000000-0005-0000-0000-0000A0030000}"/>
    <cellStyle name="Normal 2 20 2 2 14 4" xfId="52733" xr:uid="{00000000-0005-0000-0000-0000A1030000}"/>
    <cellStyle name="Normal 2 20 2 2 14 5" xfId="12960" xr:uid="{00000000-0005-0000-0000-0000A2030000}"/>
    <cellStyle name="Normal 2 20 2 2 15" xfId="176" xr:uid="{00000000-0005-0000-0000-0000A3030000}"/>
    <cellStyle name="Normal 2 20 2 2 15 2" xfId="177" xr:uid="{00000000-0005-0000-0000-0000A4030000}"/>
    <cellStyle name="Normal 2 20 2 2 15 2 2" xfId="28943" xr:uid="{00000000-0005-0000-0000-0000A5030000}"/>
    <cellStyle name="Normal 2 20 2 2 15 3" xfId="178" xr:uid="{00000000-0005-0000-0000-0000A6030000}"/>
    <cellStyle name="Normal 2 20 2 2 15 3 2" xfId="41631" xr:uid="{00000000-0005-0000-0000-0000A7030000}"/>
    <cellStyle name="Normal 2 20 2 2 15 4" xfId="54319" xr:uid="{00000000-0005-0000-0000-0000A8030000}"/>
    <cellStyle name="Normal 2 20 2 2 15 5" xfId="14546" xr:uid="{00000000-0005-0000-0000-0000A9030000}"/>
    <cellStyle name="Normal 2 20 2 2 16" xfId="179" xr:uid="{00000000-0005-0000-0000-0000AA030000}"/>
    <cellStyle name="Normal 2 20 2 2 16 2" xfId="180" xr:uid="{00000000-0005-0000-0000-0000AB030000}"/>
    <cellStyle name="Normal 2 20 2 2 16 2 2" xfId="30529" xr:uid="{00000000-0005-0000-0000-0000AC030000}"/>
    <cellStyle name="Normal 2 20 2 2 16 3" xfId="181" xr:uid="{00000000-0005-0000-0000-0000AD030000}"/>
    <cellStyle name="Normal 2 20 2 2 16 3 2" xfId="43217" xr:uid="{00000000-0005-0000-0000-0000AE030000}"/>
    <cellStyle name="Normal 2 20 2 2 16 4" xfId="55906" xr:uid="{00000000-0005-0000-0000-0000AF030000}"/>
    <cellStyle name="Normal 2 20 2 2 16 5" xfId="16133" xr:uid="{00000000-0005-0000-0000-0000B0030000}"/>
    <cellStyle name="Normal 2 20 2 2 17" xfId="182" xr:uid="{00000000-0005-0000-0000-0000B1030000}"/>
    <cellStyle name="Normal 2 20 2 2 17 2" xfId="183" xr:uid="{00000000-0005-0000-0000-0000B2030000}"/>
    <cellStyle name="Normal 2 20 2 2 17 2 2" xfId="32115" xr:uid="{00000000-0005-0000-0000-0000B3030000}"/>
    <cellStyle name="Normal 2 20 2 2 17 3" xfId="184" xr:uid="{00000000-0005-0000-0000-0000B4030000}"/>
    <cellStyle name="Normal 2 20 2 2 17 3 2" xfId="44803" xr:uid="{00000000-0005-0000-0000-0000B5030000}"/>
    <cellStyle name="Normal 2 20 2 2 17 4" xfId="57492" xr:uid="{00000000-0005-0000-0000-0000B6030000}"/>
    <cellStyle name="Normal 2 20 2 2 17 5" xfId="17719" xr:uid="{00000000-0005-0000-0000-0000B7030000}"/>
    <cellStyle name="Normal 2 20 2 2 18" xfId="185" xr:uid="{00000000-0005-0000-0000-0000B8030000}"/>
    <cellStyle name="Normal 2 20 2 2 18 2" xfId="186" xr:uid="{00000000-0005-0000-0000-0000B9030000}"/>
    <cellStyle name="Normal 2 20 2 2 18 2 2" xfId="33701" xr:uid="{00000000-0005-0000-0000-0000BA030000}"/>
    <cellStyle name="Normal 2 20 2 2 18 3" xfId="187" xr:uid="{00000000-0005-0000-0000-0000BB030000}"/>
    <cellStyle name="Normal 2 20 2 2 18 3 2" xfId="46389" xr:uid="{00000000-0005-0000-0000-0000BC030000}"/>
    <cellStyle name="Normal 2 20 2 2 18 4" xfId="59078" xr:uid="{00000000-0005-0000-0000-0000BD030000}"/>
    <cellStyle name="Normal 2 20 2 2 18 5" xfId="19305" xr:uid="{00000000-0005-0000-0000-0000BE030000}"/>
    <cellStyle name="Normal 2 20 2 2 19" xfId="188" xr:uid="{00000000-0005-0000-0000-0000BF030000}"/>
    <cellStyle name="Normal 2 20 2 2 19 2" xfId="189" xr:uid="{00000000-0005-0000-0000-0000C0030000}"/>
    <cellStyle name="Normal 2 20 2 2 19 2 2" xfId="35287" xr:uid="{00000000-0005-0000-0000-0000C1030000}"/>
    <cellStyle name="Normal 2 20 2 2 19 3" xfId="190" xr:uid="{00000000-0005-0000-0000-0000C2030000}"/>
    <cellStyle name="Normal 2 20 2 2 19 3 2" xfId="47975" xr:uid="{00000000-0005-0000-0000-0000C3030000}"/>
    <cellStyle name="Normal 2 20 2 2 19 4" xfId="60664" xr:uid="{00000000-0005-0000-0000-0000C4030000}"/>
    <cellStyle name="Normal 2 20 2 2 19 5" xfId="20891" xr:uid="{00000000-0005-0000-0000-0000C5030000}"/>
    <cellStyle name="Normal 2 20 2 2 2" xfId="191" xr:uid="{00000000-0005-0000-0000-0000C6030000}"/>
    <cellStyle name="Normal 2 20 2 2 2 10" xfId="25927" xr:uid="{00000000-0005-0000-0000-0000C7030000}"/>
    <cellStyle name="Normal 2 20 2 2 2 11" xfId="38397" xr:uid="{00000000-0005-0000-0000-0000C8030000}"/>
    <cellStyle name="Normal 2 20 2 2 2 12" xfId="51303" xr:uid="{00000000-0005-0000-0000-0000C9030000}"/>
    <cellStyle name="Normal 2 20 2 2 2 13" xfId="11529" xr:uid="{00000000-0005-0000-0000-0000CA030000}"/>
    <cellStyle name="Normal 2 20 2 2 2 2" xfId="192" xr:uid="{00000000-0005-0000-0000-0000CB030000}"/>
    <cellStyle name="Normal 2 20 2 2 2 2 2" xfId="193" xr:uid="{00000000-0005-0000-0000-0000CC030000}"/>
    <cellStyle name="Normal 2 20 2 2 2 2 2 2" xfId="27513" xr:uid="{00000000-0005-0000-0000-0000CD030000}"/>
    <cellStyle name="Normal 2 20 2 2 2 2 3" xfId="40201" xr:uid="{00000000-0005-0000-0000-0000CE030000}"/>
    <cellStyle name="Normal 2 20 2 2 2 2 4" xfId="52889" xr:uid="{00000000-0005-0000-0000-0000CF030000}"/>
    <cellStyle name="Normal 2 20 2 2 2 2 5" xfId="13116" xr:uid="{00000000-0005-0000-0000-0000D0030000}"/>
    <cellStyle name="Normal 2 20 2 2 2 3" xfId="194" xr:uid="{00000000-0005-0000-0000-0000D1030000}"/>
    <cellStyle name="Normal 2 20 2 2 2 3 2" xfId="29099" xr:uid="{00000000-0005-0000-0000-0000D2030000}"/>
    <cellStyle name="Normal 2 20 2 2 2 3 3" xfId="41787" xr:uid="{00000000-0005-0000-0000-0000D3030000}"/>
    <cellStyle name="Normal 2 20 2 2 2 3 4" xfId="54475" xr:uid="{00000000-0005-0000-0000-0000D4030000}"/>
    <cellStyle name="Normal 2 20 2 2 2 3 5" xfId="14702" xr:uid="{00000000-0005-0000-0000-0000D5030000}"/>
    <cellStyle name="Normal 2 20 2 2 2 4" xfId="195" xr:uid="{00000000-0005-0000-0000-0000D6030000}"/>
    <cellStyle name="Normal 2 20 2 2 2 4 2" xfId="30685" xr:uid="{00000000-0005-0000-0000-0000D7030000}"/>
    <cellStyle name="Normal 2 20 2 2 2 4 3" xfId="43373" xr:uid="{00000000-0005-0000-0000-0000D8030000}"/>
    <cellStyle name="Normal 2 20 2 2 2 4 4" xfId="56062" xr:uid="{00000000-0005-0000-0000-0000D9030000}"/>
    <cellStyle name="Normal 2 20 2 2 2 4 5" xfId="16289" xr:uid="{00000000-0005-0000-0000-0000DA030000}"/>
    <cellStyle name="Normal 2 20 2 2 2 5" xfId="17875" xr:uid="{00000000-0005-0000-0000-0000DB030000}"/>
    <cellStyle name="Normal 2 20 2 2 2 5 2" xfId="32271" xr:uid="{00000000-0005-0000-0000-0000DC030000}"/>
    <cellStyle name="Normal 2 20 2 2 2 5 3" xfId="44959" xr:uid="{00000000-0005-0000-0000-0000DD030000}"/>
    <cellStyle name="Normal 2 20 2 2 2 5 4" xfId="57648" xr:uid="{00000000-0005-0000-0000-0000DE030000}"/>
    <cellStyle name="Normal 2 20 2 2 2 6" xfId="19461" xr:uid="{00000000-0005-0000-0000-0000DF030000}"/>
    <cellStyle name="Normal 2 20 2 2 2 6 2" xfId="33857" xr:uid="{00000000-0005-0000-0000-0000E0030000}"/>
    <cellStyle name="Normal 2 20 2 2 2 6 3" xfId="46545" xr:uid="{00000000-0005-0000-0000-0000E1030000}"/>
    <cellStyle name="Normal 2 20 2 2 2 6 4" xfId="59234" xr:uid="{00000000-0005-0000-0000-0000E2030000}"/>
    <cellStyle name="Normal 2 20 2 2 2 7" xfId="21047" xr:uid="{00000000-0005-0000-0000-0000E3030000}"/>
    <cellStyle name="Normal 2 20 2 2 2 7 2" xfId="35443" xr:uid="{00000000-0005-0000-0000-0000E4030000}"/>
    <cellStyle name="Normal 2 20 2 2 2 7 3" xfId="48131" xr:uid="{00000000-0005-0000-0000-0000E5030000}"/>
    <cellStyle name="Normal 2 20 2 2 2 7 4" xfId="60820" xr:uid="{00000000-0005-0000-0000-0000E6030000}"/>
    <cellStyle name="Normal 2 20 2 2 2 8" xfId="22633" xr:uid="{00000000-0005-0000-0000-0000E7030000}"/>
    <cellStyle name="Normal 2 20 2 2 2 8 2" xfId="37029" xr:uid="{00000000-0005-0000-0000-0000E8030000}"/>
    <cellStyle name="Normal 2 20 2 2 2 8 3" xfId="49717" xr:uid="{00000000-0005-0000-0000-0000E9030000}"/>
    <cellStyle name="Normal 2 20 2 2 2 8 4" xfId="62406" xr:uid="{00000000-0005-0000-0000-0000EA030000}"/>
    <cellStyle name="Normal 2 20 2 2 2 9" xfId="24097" xr:uid="{00000000-0005-0000-0000-0000EB030000}"/>
    <cellStyle name="Normal 2 20 2 2 20" xfId="196" xr:uid="{00000000-0005-0000-0000-0000EC030000}"/>
    <cellStyle name="Normal 2 20 2 2 20 2" xfId="197" xr:uid="{00000000-0005-0000-0000-0000ED030000}"/>
    <cellStyle name="Normal 2 20 2 2 20 2 2" xfId="36873" xr:uid="{00000000-0005-0000-0000-0000EE030000}"/>
    <cellStyle name="Normal 2 20 2 2 20 3" xfId="198" xr:uid="{00000000-0005-0000-0000-0000EF030000}"/>
    <cellStyle name="Normal 2 20 2 2 20 3 2" xfId="49561" xr:uid="{00000000-0005-0000-0000-0000F0030000}"/>
    <cellStyle name="Normal 2 20 2 2 20 4" xfId="62250" xr:uid="{00000000-0005-0000-0000-0000F1030000}"/>
    <cellStyle name="Normal 2 20 2 2 20 5" xfId="22477" xr:uid="{00000000-0005-0000-0000-0000F2030000}"/>
    <cellStyle name="Normal 2 20 2 2 21" xfId="199" xr:uid="{00000000-0005-0000-0000-0000F3030000}"/>
    <cellStyle name="Normal 2 20 2 2 21 2" xfId="200" xr:uid="{00000000-0005-0000-0000-0000F4030000}"/>
    <cellStyle name="Normal 2 20 2 2 21 3" xfId="201" xr:uid="{00000000-0005-0000-0000-0000F5030000}"/>
    <cellStyle name="Normal 2 20 2 2 21 4" xfId="24092" xr:uid="{00000000-0005-0000-0000-0000F6030000}"/>
    <cellStyle name="Normal 2 20 2 2 22" xfId="202" xr:uid="{00000000-0005-0000-0000-0000F7030000}"/>
    <cellStyle name="Normal 2 20 2 2 22 2" xfId="203" xr:uid="{00000000-0005-0000-0000-0000F8030000}"/>
    <cellStyle name="Normal 2 20 2 2 22 3" xfId="204" xr:uid="{00000000-0005-0000-0000-0000F9030000}"/>
    <cellStyle name="Normal 2 20 2 2 22 4" xfId="25771" xr:uid="{00000000-0005-0000-0000-0000FA030000}"/>
    <cellStyle name="Normal 2 20 2 2 23" xfId="205" xr:uid="{00000000-0005-0000-0000-0000FB030000}"/>
    <cellStyle name="Normal 2 20 2 2 23 2" xfId="206" xr:uid="{00000000-0005-0000-0000-0000FC030000}"/>
    <cellStyle name="Normal 2 20 2 2 23 3" xfId="207" xr:uid="{00000000-0005-0000-0000-0000FD030000}"/>
    <cellStyle name="Normal 2 20 2 2 23 4" xfId="38392" xr:uid="{00000000-0005-0000-0000-0000FE030000}"/>
    <cellStyle name="Normal 2 20 2 2 24" xfId="208" xr:uid="{00000000-0005-0000-0000-0000FF030000}"/>
    <cellStyle name="Normal 2 20 2 2 24 2" xfId="209" xr:uid="{00000000-0005-0000-0000-000000040000}"/>
    <cellStyle name="Normal 2 20 2 2 24 3" xfId="210" xr:uid="{00000000-0005-0000-0000-000001040000}"/>
    <cellStyle name="Normal 2 20 2 2 24 4" xfId="51147" xr:uid="{00000000-0005-0000-0000-000002040000}"/>
    <cellStyle name="Normal 2 20 2 2 25" xfId="211" xr:uid="{00000000-0005-0000-0000-000003040000}"/>
    <cellStyle name="Normal 2 20 2 2 25 2" xfId="212" xr:uid="{00000000-0005-0000-0000-000004040000}"/>
    <cellStyle name="Normal 2 20 2 2 25 3" xfId="213" xr:uid="{00000000-0005-0000-0000-000005040000}"/>
    <cellStyle name="Normal 2 20 2 2 26" xfId="214" xr:uid="{00000000-0005-0000-0000-000006040000}"/>
    <cellStyle name="Normal 2 20 2 2 26 2" xfId="215" xr:uid="{00000000-0005-0000-0000-000007040000}"/>
    <cellStyle name="Normal 2 20 2 2 26 3" xfId="216" xr:uid="{00000000-0005-0000-0000-000008040000}"/>
    <cellStyle name="Normal 2 20 2 2 27" xfId="217" xr:uid="{00000000-0005-0000-0000-000009040000}"/>
    <cellStyle name="Normal 2 20 2 2 27 2" xfId="218" xr:uid="{00000000-0005-0000-0000-00000A040000}"/>
    <cellStyle name="Normal 2 20 2 2 27 3" xfId="219" xr:uid="{00000000-0005-0000-0000-00000B040000}"/>
    <cellStyle name="Normal 2 20 2 2 28" xfId="220" xr:uid="{00000000-0005-0000-0000-00000C040000}"/>
    <cellStyle name="Normal 2 20 2 2 28 2" xfId="221" xr:uid="{00000000-0005-0000-0000-00000D040000}"/>
    <cellStyle name="Normal 2 20 2 2 28 3" xfId="222" xr:uid="{00000000-0005-0000-0000-00000E040000}"/>
    <cellStyle name="Normal 2 20 2 2 29" xfId="223" xr:uid="{00000000-0005-0000-0000-00000F040000}"/>
    <cellStyle name="Normal 2 20 2 2 29 2" xfId="224" xr:uid="{00000000-0005-0000-0000-000010040000}"/>
    <cellStyle name="Normal 2 20 2 2 29 3" xfId="225" xr:uid="{00000000-0005-0000-0000-000011040000}"/>
    <cellStyle name="Normal 2 20 2 2 3" xfId="226" xr:uid="{00000000-0005-0000-0000-000012040000}"/>
    <cellStyle name="Normal 2 20 2 2 3 10" xfId="26051" xr:uid="{00000000-0005-0000-0000-000013040000}"/>
    <cellStyle name="Normal 2 20 2 2 3 11" xfId="38398" xr:uid="{00000000-0005-0000-0000-000014040000}"/>
    <cellStyle name="Normal 2 20 2 2 3 12" xfId="51427" xr:uid="{00000000-0005-0000-0000-000015040000}"/>
    <cellStyle name="Normal 2 20 2 2 3 13" xfId="11653" xr:uid="{00000000-0005-0000-0000-000016040000}"/>
    <cellStyle name="Normal 2 20 2 2 3 2" xfId="227" xr:uid="{00000000-0005-0000-0000-000017040000}"/>
    <cellStyle name="Normal 2 20 2 2 3 2 2" xfId="27637" xr:uid="{00000000-0005-0000-0000-000018040000}"/>
    <cellStyle name="Normal 2 20 2 2 3 2 3" xfId="40325" xr:uid="{00000000-0005-0000-0000-000019040000}"/>
    <cellStyle name="Normal 2 20 2 2 3 2 4" xfId="53013" xr:uid="{00000000-0005-0000-0000-00001A040000}"/>
    <cellStyle name="Normal 2 20 2 2 3 2 5" xfId="13240" xr:uid="{00000000-0005-0000-0000-00001B040000}"/>
    <cellStyle name="Normal 2 20 2 2 3 3" xfId="228" xr:uid="{00000000-0005-0000-0000-00001C040000}"/>
    <cellStyle name="Normal 2 20 2 2 3 3 2" xfId="29223" xr:uid="{00000000-0005-0000-0000-00001D040000}"/>
    <cellStyle name="Normal 2 20 2 2 3 3 3" xfId="41911" xr:uid="{00000000-0005-0000-0000-00001E040000}"/>
    <cellStyle name="Normal 2 20 2 2 3 3 4" xfId="54599" xr:uid="{00000000-0005-0000-0000-00001F040000}"/>
    <cellStyle name="Normal 2 20 2 2 3 3 5" xfId="14826" xr:uid="{00000000-0005-0000-0000-000020040000}"/>
    <cellStyle name="Normal 2 20 2 2 3 4" xfId="16413" xr:uid="{00000000-0005-0000-0000-000021040000}"/>
    <cellStyle name="Normal 2 20 2 2 3 4 2" xfId="30809" xr:uid="{00000000-0005-0000-0000-000022040000}"/>
    <cellStyle name="Normal 2 20 2 2 3 4 3" xfId="43497" xr:uid="{00000000-0005-0000-0000-000023040000}"/>
    <cellStyle name="Normal 2 20 2 2 3 4 4" xfId="56186" xr:uid="{00000000-0005-0000-0000-000024040000}"/>
    <cellStyle name="Normal 2 20 2 2 3 5" xfId="17999" xr:uid="{00000000-0005-0000-0000-000025040000}"/>
    <cellStyle name="Normal 2 20 2 2 3 5 2" xfId="32395" xr:uid="{00000000-0005-0000-0000-000026040000}"/>
    <cellStyle name="Normal 2 20 2 2 3 5 3" xfId="45083" xr:uid="{00000000-0005-0000-0000-000027040000}"/>
    <cellStyle name="Normal 2 20 2 2 3 5 4" xfId="57772" xr:uid="{00000000-0005-0000-0000-000028040000}"/>
    <cellStyle name="Normal 2 20 2 2 3 6" xfId="19585" xr:uid="{00000000-0005-0000-0000-000029040000}"/>
    <cellStyle name="Normal 2 20 2 2 3 6 2" xfId="33981" xr:uid="{00000000-0005-0000-0000-00002A040000}"/>
    <cellStyle name="Normal 2 20 2 2 3 6 3" xfId="46669" xr:uid="{00000000-0005-0000-0000-00002B040000}"/>
    <cellStyle name="Normal 2 20 2 2 3 6 4" xfId="59358" xr:uid="{00000000-0005-0000-0000-00002C040000}"/>
    <cellStyle name="Normal 2 20 2 2 3 7" xfId="21171" xr:uid="{00000000-0005-0000-0000-00002D040000}"/>
    <cellStyle name="Normal 2 20 2 2 3 7 2" xfId="35567" xr:uid="{00000000-0005-0000-0000-00002E040000}"/>
    <cellStyle name="Normal 2 20 2 2 3 7 3" xfId="48255" xr:uid="{00000000-0005-0000-0000-00002F040000}"/>
    <cellStyle name="Normal 2 20 2 2 3 7 4" xfId="60944" xr:uid="{00000000-0005-0000-0000-000030040000}"/>
    <cellStyle name="Normal 2 20 2 2 3 8" xfId="22757" xr:uid="{00000000-0005-0000-0000-000031040000}"/>
    <cellStyle name="Normal 2 20 2 2 3 8 2" xfId="37153" xr:uid="{00000000-0005-0000-0000-000032040000}"/>
    <cellStyle name="Normal 2 20 2 2 3 8 3" xfId="49841" xr:uid="{00000000-0005-0000-0000-000033040000}"/>
    <cellStyle name="Normal 2 20 2 2 3 8 4" xfId="62530" xr:uid="{00000000-0005-0000-0000-000034040000}"/>
    <cellStyle name="Normal 2 20 2 2 3 9" xfId="24098" xr:uid="{00000000-0005-0000-0000-000035040000}"/>
    <cellStyle name="Normal 2 20 2 2 30" xfId="229" xr:uid="{00000000-0005-0000-0000-000036040000}"/>
    <cellStyle name="Normal 2 20 2 2 30 2" xfId="230" xr:uid="{00000000-0005-0000-0000-000037040000}"/>
    <cellStyle name="Normal 2 20 2 2 30 3" xfId="231" xr:uid="{00000000-0005-0000-0000-000038040000}"/>
    <cellStyle name="Normal 2 20 2 2 31" xfId="232" xr:uid="{00000000-0005-0000-0000-000039040000}"/>
    <cellStyle name="Normal 2 20 2 2 32" xfId="233" xr:uid="{00000000-0005-0000-0000-00003A040000}"/>
    <cellStyle name="Normal 2 20 2 2 33" xfId="11368" xr:uid="{00000000-0005-0000-0000-00003B040000}"/>
    <cellStyle name="Normal 2 20 2 2 4" xfId="234" xr:uid="{00000000-0005-0000-0000-00003C040000}"/>
    <cellStyle name="Normal 2 20 2 2 4 10" xfId="26167" xr:uid="{00000000-0005-0000-0000-00003D040000}"/>
    <cellStyle name="Normal 2 20 2 2 4 11" xfId="38399" xr:uid="{00000000-0005-0000-0000-00003E040000}"/>
    <cellStyle name="Normal 2 20 2 2 4 12" xfId="51543" xr:uid="{00000000-0005-0000-0000-00003F040000}"/>
    <cellStyle name="Normal 2 20 2 2 4 13" xfId="11769" xr:uid="{00000000-0005-0000-0000-000040040000}"/>
    <cellStyle name="Normal 2 20 2 2 4 2" xfId="235" xr:uid="{00000000-0005-0000-0000-000041040000}"/>
    <cellStyle name="Normal 2 20 2 2 4 2 2" xfId="27753" xr:uid="{00000000-0005-0000-0000-000042040000}"/>
    <cellStyle name="Normal 2 20 2 2 4 2 3" xfId="40441" xr:uid="{00000000-0005-0000-0000-000043040000}"/>
    <cellStyle name="Normal 2 20 2 2 4 2 4" xfId="53129" xr:uid="{00000000-0005-0000-0000-000044040000}"/>
    <cellStyle name="Normal 2 20 2 2 4 2 5" xfId="13356" xr:uid="{00000000-0005-0000-0000-000045040000}"/>
    <cellStyle name="Normal 2 20 2 2 4 3" xfId="236" xr:uid="{00000000-0005-0000-0000-000046040000}"/>
    <cellStyle name="Normal 2 20 2 2 4 3 2" xfId="29339" xr:uid="{00000000-0005-0000-0000-000047040000}"/>
    <cellStyle name="Normal 2 20 2 2 4 3 3" xfId="42027" xr:uid="{00000000-0005-0000-0000-000048040000}"/>
    <cellStyle name="Normal 2 20 2 2 4 3 4" xfId="54715" xr:uid="{00000000-0005-0000-0000-000049040000}"/>
    <cellStyle name="Normal 2 20 2 2 4 3 5" xfId="14942" xr:uid="{00000000-0005-0000-0000-00004A040000}"/>
    <cellStyle name="Normal 2 20 2 2 4 4" xfId="16529" xr:uid="{00000000-0005-0000-0000-00004B040000}"/>
    <cellStyle name="Normal 2 20 2 2 4 4 2" xfId="30925" xr:uid="{00000000-0005-0000-0000-00004C040000}"/>
    <cellStyle name="Normal 2 20 2 2 4 4 3" xfId="43613" xr:uid="{00000000-0005-0000-0000-00004D040000}"/>
    <cellStyle name="Normal 2 20 2 2 4 4 4" xfId="56302" xr:uid="{00000000-0005-0000-0000-00004E040000}"/>
    <cellStyle name="Normal 2 20 2 2 4 5" xfId="18115" xr:uid="{00000000-0005-0000-0000-00004F040000}"/>
    <cellStyle name="Normal 2 20 2 2 4 5 2" xfId="32511" xr:uid="{00000000-0005-0000-0000-000050040000}"/>
    <cellStyle name="Normal 2 20 2 2 4 5 3" xfId="45199" xr:uid="{00000000-0005-0000-0000-000051040000}"/>
    <cellStyle name="Normal 2 20 2 2 4 5 4" xfId="57888" xr:uid="{00000000-0005-0000-0000-000052040000}"/>
    <cellStyle name="Normal 2 20 2 2 4 6" xfId="19701" xr:uid="{00000000-0005-0000-0000-000053040000}"/>
    <cellStyle name="Normal 2 20 2 2 4 6 2" xfId="34097" xr:uid="{00000000-0005-0000-0000-000054040000}"/>
    <cellStyle name="Normal 2 20 2 2 4 6 3" xfId="46785" xr:uid="{00000000-0005-0000-0000-000055040000}"/>
    <cellStyle name="Normal 2 20 2 2 4 6 4" xfId="59474" xr:uid="{00000000-0005-0000-0000-000056040000}"/>
    <cellStyle name="Normal 2 20 2 2 4 7" xfId="21287" xr:uid="{00000000-0005-0000-0000-000057040000}"/>
    <cellStyle name="Normal 2 20 2 2 4 7 2" xfId="35683" xr:uid="{00000000-0005-0000-0000-000058040000}"/>
    <cellStyle name="Normal 2 20 2 2 4 7 3" xfId="48371" xr:uid="{00000000-0005-0000-0000-000059040000}"/>
    <cellStyle name="Normal 2 20 2 2 4 7 4" xfId="61060" xr:uid="{00000000-0005-0000-0000-00005A040000}"/>
    <cellStyle name="Normal 2 20 2 2 4 8" xfId="22873" xr:uid="{00000000-0005-0000-0000-00005B040000}"/>
    <cellStyle name="Normal 2 20 2 2 4 8 2" xfId="37269" xr:uid="{00000000-0005-0000-0000-00005C040000}"/>
    <cellStyle name="Normal 2 20 2 2 4 8 3" xfId="49957" xr:uid="{00000000-0005-0000-0000-00005D040000}"/>
    <cellStyle name="Normal 2 20 2 2 4 8 4" xfId="62646" xr:uid="{00000000-0005-0000-0000-00005E040000}"/>
    <cellStyle name="Normal 2 20 2 2 4 9" xfId="24099" xr:uid="{00000000-0005-0000-0000-00005F040000}"/>
    <cellStyle name="Normal 2 20 2 2 5" xfId="237" xr:uid="{00000000-0005-0000-0000-000060040000}"/>
    <cellStyle name="Normal 2 20 2 2 5 10" xfId="26291" xr:uid="{00000000-0005-0000-0000-000061040000}"/>
    <cellStyle name="Normal 2 20 2 2 5 11" xfId="38400" xr:uid="{00000000-0005-0000-0000-000062040000}"/>
    <cellStyle name="Normal 2 20 2 2 5 12" xfId="51667" xr:uid="{00000000-0005-0000-0000-000063040000}"/>
    <cellStyle name="Normal 2 20 2 2 5 13" xfId="11893" xr:uid="{00000000-0005-0000-0000-000064040000}"/>
    <cellStyle name="Normal 2 20 2 2 5 2" xfId="238" xr:uid="{00000000-0005-0000-0000-000065040000}"/>
    <cellStyle name="Normal 2 20 2 2 5 2 2" xfId="27877" xr:uid="{00000000-0005-0000-0000-000066040000}"/>
    <cellStyle name="Normal 2 20 2 2 5 2 3" xfId="40565" xr:uid="{00000000-0005-0000-0000-000067040000}"/>
    <cellStyle name="Normal 2 20 2 2 5 2 4" xfId="53253" xr:uid="{00000000-0005-0000-0000-000068040000}"/>
    <cellStyle name="Normal 2 20 2 2 5 2 5" xfId="13480" xr:uid="{00000000-0005-0000-0000-000069040000}"/>
    <cellStyle name="Normal 2 20 2 2 5 3" xfId="239" xr:uid="{00000000-0005-0000-0000-00006A040000}"/>
    <cellStyle name="Normal 2 20 2 2 5 3 2" xfId="29463" xr:uid="{00000000-0005-0000-0000-00006B040000}"/>
    <cellStyle name="Normal 2 20 2 2 5 3 3" xfId="42151" xr:uid="{00000000-0005-0000-0000-00006C040000}"/>
    <cellStyle name="Normal 2 20 2 2 5 3 4" xfId="54839" xr:uid="{00000000-0005-0000-0000-00006D040000}"/>
    <cellStyle name="Normal 2 20 2 2 5 3 5" xfId="15066" xr:uid="{00000000-0005-0000-0000-00006E040000}"/>
    <cellStyle name="Normal 2 20 2 2 5 4" xfId="16653" xr:uid="{00000000-0005-0000-0000-00006F040000}"/>
    <cellStyle name="Normal 2 20 2 2 5 4 2" xfId="31049" xr:uid="{00000000-0005-0000-0000-000070040000}"/>
    <cellStyle name="Normal 2 20 2 2 5 4 3" xfId="43737" xr:uid="{00000000-0005-0000-0000-000071040000}"/>
    <cellStyle name="Normal 2 20 2 2 5 4 4" xfId="56426" xr:uid="{00000000-0005-0000-0000-000072040000}"/>
    <cellStyle name="Normal 2 20 2 2 5 5" xfId="18239" xr:uid="{00000000-0005-0000-0000-000073040000}"/>
    <cellStyle name="Normal 2 20 2 2 5 5 2" xfId="32635" xr:uid="{00000000-0005-0000-0000-000074040000}"/>
    <cellStyle name="Normal 2 20 2 2 5 5 3" xfId="45323" xr:uid="{00000000-0005-0000-0000-000075040000}"/>
    <cellStyle name="Normal 2 20 2 2 5 5 4" xfId="58012" xr:uid="{00000000-0005-0000-0000-000076040000}"/>
    <cellStyle name="Normal 2 20 2 2 5 6" xfId="19825" xr:uid="{00000000-0005-0000-0000-000077040000}"/>
    <cellStyle name="Normal 2 20 2 2 5 6 2" xfId="34221" xr:uid="{00000000-0005-0000-0000-000078040000}"/>
    <cellStyle name="Normal 2 20 2 2 5 6 3" xfId="46909" xr:uid="{00000000-0005-0000-0000-000079040000}"/>
    <cellStyle name="Normal 2 20 2 2 5 6 4" xfId="59598" xr:uid="{00000000-0005-0000-0000-00007A040000}"/>
    <cellStyle name="Normal 2 20 2 2 5 7" xfId="21411" xr:uid="{00000000-0005-0000-0000-00007B040000}"/>
    <cellStyle name="Normal 2 20 2 2 5 7 2" xfId="35807" xr:uid="{00000000-0005-0000-0000-00007C040000}"/>
    <cellStyle name="Normal 2 20 2 2 5 7 3" xfId="48495" xr:uid="{00000000-0005-0000-0000-00007D040000}"/>
    <cellStyle name="Normal 2 20 2 2 5 7 4" xfId="61184" xr:uid="{00000000-0005-0000-0000-00007E040000}"/>
    <cellStyle name="Normal 2 20 2 2 5 8" xfId="22997" xr:uid="{00000000-0005-0000-0000-00007F040000}"/>
    <cellStyle name="Normal 2 20 2 2 5 8 2" xfId="37393" xr:uid="{00000000-0005-0000-0000-000080040000}"/>
    <cellStyle name="Normal 2 20 2 2 5 8 3" xfId="50081" xr:uid="{00000000-0005-0000-0000-000081040000}"/>
    <cellStyle name="Normal 2 20 2 2 5 8 4" xfId="62770" xr:uid="{00000000-0005-0000-0000-000082040000}"/>
    <cellStyle name="Normal 2 20 2 2 5 9" xfId="24100" xr:uid="{00000000-0005-0000-0000-000083040000}"/>
    <cellStyle name="Normal 2 20 2 2 6" xfId="240" xr:uid="{00000000-0005-0000-0000-000084040000}"/>
    <cellStyle name="Normal 2 20 2 2 6 10" xfId="26403" xr:uid="{00000000-0005-0000-0000-000085040000}"/>
    <cellStyle name="Normal 2 20 2 2 6 11" xfId="38401" xr:uid="{00000000-0005-0000-0000-000086040000}"/>
    <cellStyle name="Normal 2 20 2 2 6 12" xfId="51779" xr:uid="{00000000-0005-0000-0000-000087040000}"/>
    <cellStyle name="Normal 2 20 2 2 6 13" xfId="12005" xr:uid="{00000000-0005-0000-0000-000088040000}"/>
    <cellStyle name="Normal 2 20 2 2 6 2" xfId="241" xr:uid="{00000000-0005-0000-0000-000089040000}"/>
    <cellStyle name="Normal 2 20 2 2 6 2 2" xfId="27989" xr:uid="{00000000-0005-0000-0000-00008A040000}"/>
    <cellStyle name="Normal 2 20 2 2 6 2 3" xfId="40677" xr:uid="{00000000-0005-0000-0000-00008B040000}"/>
    <cellStyle name="Normal 2 20 2 2 6 2 4" xfId="53365" xr:uid="{00000000-0005-0000-0000-00008C040000}"/>
    <cellStyle name="Normal 2 20 2 2 6 2 5" xfId="13592" xr:uid="{00000000-0005-0000-0000-00008D040000}"/>
    <cellStyle name="Normal 2 20 2 2 6 3" xfId="242" xr:uid="{00000000-0005-0000-0000-00008E040000}"/>
    <cellStyle name="Normal 2 20 2 2 6 3 2" xfId="29575" xr:uid="{00000000-0005-0000-0000-00008F040000}"/>
    <cellStyle name="Normal 2 20 2 2 6 3 3" xfId="42263" xr:uid="{00000000-0005-0000-0000-000090040000}"/>
    <cellStyle name="Normal 2 20 2 2 6 3 4" xfId="54951" xr:uid="{00000000-0005-0000-0000-000091040000}"/>
    <cellStyle name="Normal 2 20 2 2 6 3 5" xfId="15178" xr:uid="{00000000-0005-0000-0000-000092040000}"/>
    <cellStyle name="Normal 2 20 2 2 6 4" xfId="16765" xr:uid="{00000000-0005-0000-0000-000093040000}"/>
    <cellStyle name="Normal 2 20 2 2 6 4 2" xfId="31161" xr:uid="{00000000-0005-0000-0000-000094040000}"/>
    <cellStyle name="Normal 2 20 2 2 6 4 3" xfId="43849" xr:uid="{00000000-0005-0000-0000-000095040000}"/>
    <cellStyle name="Normal 2 20 2 2 6 4 4" xfId="56538" xr:uid="{00000000-0005-0000-0000-000096040000}"/>
    <cellStyle name="Normal 2 20 2 2 6 5" xfId="18351" xr:uid="{00000000-0005-0000-0000-000097040000}"/>
    <cellStyle name="Normal 2 20 2 2 6 5 2" xfId="32747" xr:uid="{00000000-0005-0000-0000-000098040000}"/>
    <cellStyle name="Normal 2 20 2 2 6 5 3" xfId="45435" xr:uid="{00000000-0005-0000-0000-000099040000}"/>
    <cellStyle name="Normal 2 20 2 2 6 5 4" xfId="58124" xr:uid="{00000000-0005-0000-0000-00009A040000}"/>
    <cellStyle name="Normal 2 20 2 2 6 6" xfId="19937" xr:uid="{00000000-0005-0000-0000-00009B040000}"/>
    <cellStyle name="Normal 2 20 2 2 6 6 2" xfId="34333" xr:uid="{00000000-0005-0000-0000-00009C040000}"/>
    <cellStyle name="Normal 2 20 2 2 6 6 3" xfId="47021" xr:uid="{00000000-0005-0000-0000-00009D040000}"/>
    <cellStyle name="Normal 2 20 2 2 6 6 4" xfId="59710" xr:uid="{00000000-0005-0000-0000-00009E040000}"/>
    <cellStyle name="Normal 2 20 2 2 6 7" xfId="21523" xr:uid="{00000000-0005-0000-0000-00009F040000}"/>
    <cellStyle name="Normal 2 20 2 2 6 7 2" xfId="35919" xr:uid="{00000000-0005-0000-0000-0000A0040000}"/>
    <cellStyle name="Normal 2 20 2 2 6 7 3" xfId="48607" xr:uid="{00000000-0005-0000-0000-0000A1040000}"/>
    <cellStyle name="Normal 2 20 2 2 6 7 4" xfId="61296" xr:uid="{00000000-0005-0000-0000-0000A2040000}"/>
    <cellStyle name="Normal 2 20 2 2 6 8" xfId="23109" xr:uid="{00000000-0005-0000-0000-0000A3040000}"/>
    <cellStyle name="Normal 2 20 2 2 6 8 2" xfId="37505" xr:uid="{00000000-0005-0000-0000-0000A4040000}"/>
    <cellStyle name="Normal 2 20 2 2 6 8 3" xfId="50193" xr:uid="{00000000-0005-0000-0000-0000A5040000}"/>
    <cellStyle name="Normal 2 20 2 2 6 8 4" xfId="62882" xr:uid="{00000000-0005-0000-0000-0000A6040000}"/>
    <cellStyle name="Normal 2 20 2 2 6 9" xfId="24101" xr:uid="{00000000-0005-0000-0000-0000A7040000}"/>
    <cellStyle name="Normal 2 20 2 2 7" xfId="243" xr:uid="{00000000-0005-0000-0000-0000A8040000}"/>
    <cellStyle name="Normal 2 20 2 2 7 10" xfId="26514" xr:uid="{00000000-0005-0000-0000-0000A9040000}"/>
    <cellStyle name="Normal 2 20 2 2 7 11" xfId="38402" xr:uid="{00000000-0005-0000-0000-0000AA040000}"/>
    <cellStyle name="Normal 2 20 2 2 7 12" xfId="51890" xr:uid="{00000000-0005-0000-0000-0000AB040000}"/>
    <cellStyle name="Normal 2 20 2 2 7 13" xfId="12116" xr:uid="{00000000-0005-0000-0000-0000AC040000}"/>
    <cellStyle name="Normal 2 20 2 2 7 2" xfId="244" xr:uid="{00000000-0005-0000-0000-0000AD040000}"/>
    <cellStyle name="Normal 2 20 2 2 7 2 2" xfId="28100" xr:uid="{00000000-0005-0000-0000-0000AE040000}"/>
    <cellStyle name="Normal 2 20 2 2 7 2 3" xfId="40788" xr:uid="{00000000-0005-0000-0000-0000AF040000}"/>
    <cellStyle name="Normal 2 20 2 2 7 2 4" xfId="53476" xr:uid="{00000000-0005-0000-0000-0000B0040000}"/>
    <cellStyle name="Normal 2 20 2 2 7 2 5" xfId="13703" xr:uid="{00000000-0005-0000-0000-0000B1040000}"/>
    <cellStyle name="Normal 2 20 2 2 7 3" xfId="245" xr:uid="{00000000-0005-0000-0000-0000B2040000}"/>
    <cellStyle name="Normal 2 20 2 2 7 3 2" xfId="29686" xr:uid="{00000000-0005-0000-0000-0000B3040000}"/>
    <cellStyle name="Normal 2 20 2 2 7 3 3" xfId="42374" xr:uid="{00000000-0005-0000-0000-0000B4040000}"/>
    <cellStyle name="Normal 2 20 2 2 7 3 4" xfId="55062" xr:uid="{00000000-0005-0000-0000-0000B5040000}"/>
    <cellStyle name="Normal 2 20 2 2 7 3 5" xfId="15289" xr:uid="{00000000-0005-0000-0000-0000B6040000}"/>
    <cellStyle name="Normal 2 20 2 2 7 4" xfId="16876" xr:uid="{00000000-0005-0000-0000-0000B7040000}"/>
    <cellStyle name="Normal 2 20 2 2 7 4 2" xfId="31272" xr:uid="{00000000-0005-0000-0000-0000B8040000}"/>
    <cellStyle name="Normal 2 20 2 2 7 4 3" xfId="43960" xr:uid="{00000000-0005-0000-0000-0000B9040000}"/>
    <cellStyle name="Normal 2 20 2 2 7 4 4" xfId="56649" xr:uid="{00000000-0005-0000-0000-0000BA040000}"/>
    <cellStyle name="Normal 2 20 2 2 7 5" xfId="18462" xr:uid="{00000000-0005-0000-0000-0000BB040000}"/>
    <cellStyle name="Normal 2 20 2 2 7 5 2" xfId="32858" xr:uid="{00000000-0005-0000-0000-0000BC040000}"/>
    <cellStyle name="Normal 2 20 2 2 7 5 3" xfId="45546" xr:uid="{00000000-0005-0000-0000-0000BD040000}"/>
    <cellStyle name="Normal 2 20 2 2 7 5 4" xfId="58235" xr:uid="{00000000-0005-0000-0000-0000BE040000}"/>
    <cellStyle name="Normal 2 20 2 2 7 6" xfId="20048" xr:uid="{00000000-0005-0000-0000-0000BF040000}"/>
    <cellStyle name="Normal 2 20 2 2 7 6 2" xfId="34444" xr:uid="{00000000-0005-0000-0000-0000C0040000}"/>
    <cellStyle name="Normal 2 20 2 2 7 6 3" xfId="47132" xr:uid="{00000000-0005-0000-0000-0000C1040000}"/>
    <cellStyle name="Normal 2 20 2 2 7 6 4" xfId="59821" xr:uid="{00000000-0005-0000-0000-0000C2040000}"/>
    <cellStyle name="Normal 2 20 2 2 7 7" xfId="21634" xr:uid="{00000000-0005-0000-0000-0000C3040000}"/>
    <cellStyle name="Normal 2 20 2 2 7 7 2" xfId="36030" xr:uid="{00000000-0005-0000-0000-0000C4040000}"/>
    <cellStyle name="Normal 2 20 2 2 7 7 3" xfId="48718" xr:uid="{00000000-0005-0000-0000-0000C5040000}"/>
    <cellStyle name="Normal 2 20 2 2 7 7 4" xfId="61407" xr:uid="{00000000-0005-0000-0000-0000C6040000}"/>
    <cellStyle name="Normal 2 20 2 2 7 8" xfId="23220" xr:uid="{00000000-0005-0000-0000-0000C7040000}"/>
    <cellStyle name="Normal 2 20 2 2 7 8 2" xfId="37616" xr:uid="{00000000-0005-0000-0000-0000C8040000}"/>
    <cellStyle name="Normal 2 20 2 2 7 8 3" xfId="50304" xr:uid="{00000000-0005-0000-0000-0000C9040000}"/>
    <cellStyle name="Normal 2 20 2 2 7 8 4" xfId="62993" xr:uid="{00000000-0005-0000-0000-0000CA040000}"/>
    <cellStyle name="Normal 2 20 2 2 7 9" xfId="24102" xr:uid="{00000000-0005-0000-0000-0000CB040000}"/>
    <cellStyle name="Normal 2 20 2 2 8" xfId="246" xr:uid="{00000000-0005-0000-0000-0000CC040000}"/>
    <cellStyle name="Normal 2 20 2 2 8 10" xfId="26625" xr:uid="{00000000-0005-0000-0000-0000CD040000}"/>
    <cellStyle name="Normal 2 20 2 2 8 11" xfId="38403" xr:uid="{00000000-0005-0000-0000-0000CE040000}"/>
    <cellStyle name="Normal 2 20 2 2 8 12" xfId="52001" xr:uid="{00000000-0005-0000-0000-0000CF040000}"/>
    <cellStyle name="Normal 2 20 2 2 8 13" xfId="12227" xr:uid="{00000000-0005-0000-0000-0000D0040000}"/>
    <cellStyle name="Normal 2 20 2 2 8 2" xfId="247" xr:uid="{00000000-0005-0000-0000-0000D1040000}"/>
    <cellStyle name="Normal 2 20 2 2 8 2 2" xfId="28211" xr:uid="{00000000-0005-0000-0000-0000D2040000}"/>
    <cellStyle name="Normal 2 20 2 2 8 2 3" xfId="40899" xr:uid="{00000000-0005-0000-0000-0000D3040000}"/>
    <cellStyle name="Normal 2 20 2 2 8 2 4" xfId="53587" xr:uid="{00000000-0005-0000-0000-0000D4040000}"/>
    <cellStyle name="Normal 2 20 2 2 8 2 5" xfId="13814" xr:uid="{00000000-0005-0000-0000-0000D5040000}"/>
    <cellStyle name="Normal 2 20 2 2 8 3" xfId="248" xr:uid="{00000000-0005-0000-0000-0000D6040000}"/>
    <cellStyle name="Normal 2 20 2 2 8 3 2" xfId="29797" xr:uid="{00000000-0005-0000-0000-0000D7040000}"/>
    <cellStyle name="Normal 2 20 2 2 8 3 3" xfId="42485" xr:uid="{00000000-0005-0000-0000-0000D8040000}"/>
    <cellStyle name="Normal 2 20 2 2 8 3 4" xfId="55173" xr:uid="{00000000-0005-0000-0000-0000D9040000}"/>
    <cellStyle name="Normal 2 20 2 2 8 3 5" xfId="15400" xr:uid="{00000000-0005-0000-0000-0000DA040000}"/>
    <cellStyle name="Normal 2 20 2 2 8 4" xfId="16987" xr:uid="{00000000-0005-0000-0000-0000DB040000}"/>
    <cellStyle name="Normal 2 20 2 2 8 4 2" xfId="31383" xr:uid="{00000000-0005-0000-0000-0000DC040000}"/>
    <cellStyle name="Normal 2 20 2 2 8 4 3" xfId="44071" xr:uid="{00000000-0005-0000-0000-0000DD040000}"/>
    <cellStyle name="Normal 2 20 2 2 8 4 4" xfId="56760" xr:uid="{00000000-0005-0000-0000-0000DE040000}"/>
    <cellStyle name="Normal 2 20 2 2 8 5" xfId="18573" xr:uid="{00000000-0005-0000-0000-0000DF040000}"/>
    <cellStyle name="Normal 2 20 2 2 8 5 2" xfId="32969" xr:uid="{00000000-0005-0000-0000-0000E0040000}"/>
    <cellStyle name="Normal 2 20 2 2 8 5 3" xfId="45657" xr:uid="{00000000-0005-0000-0000-0000E1040000}"/>
    <cellStyle name="Normal 2 20 2 2 8 5 4" xfId="58346" xr:uid="{00000000-0005-0000-0000-0000E2040000}"/>
    <cellStyle name="Normal 2 20 2 2 8 6" xfId="20159" xr:uid="{00000000-0005-0000-0000-0000E3040000}"/>
    <cellStyle name="Normal 2 20 2 2 8 6 2" xfId="34555" xr:uid="{00000000-0005-0000-0000-0000E4040000}"/>
    <cellStyle name="Normal 2 20 2 2 8 6 3" xfId="47243" xr:uid="{00000000-0005-0000-0000-0000E5040000}"/>
    <cellStyle name="Normal 2 20 2 2 8 6 4" xfId="59932" xr:uid="{00000000-0005-0000-0000-0000E6040000}"/>
    <cellStyle name="Normal 2 20 2 2 8 7" xfId="21745" xr:uid="{00000000-0005-0000-0000-0000E7040000}"/>
    <cellStyle name="Normal 2 20 2 2 8 7 2" xfId="36141" xr:uid="{00000000-0005-0000-0000-0000E8040000}"/>
    <cellStyle name="Normal 2 20 2 2 8 7 3" xfId="48829" xr:uid="{00000000-0005-0000-0000-0000E9040000}"/>
    <cellStyle name="Normal 2 20 2 2 8 7 4" xfId="61518" xr:uid="{00000000-0005-0000-0000-0000EA040000}"/>
    <cellStyle name="Normal 2 20 2 2 8 8" xfId="23331" xr:uid="{00000000-0005-0000-0000-0000EB040000}"/>
    <cellStyle name="Normal 2 20 2 2 8 8 2" xfId="37727" xr:uid="{00000000-0005-0000-0000-0000EC040000}"/>
    <cellStyle name="Normal 2 20 2 2 8 8 3" xfId="50415" xr:uid="{00000000-0005-0000-0000-0000ED040000}"/>
    <cellStyle name="Normal 2 20 2 2 8 8 4" xfId="63104" xr:uid="{00000000-0005-0000-0000-0000EE040000}"/>
    <cellStyle name="Normal 2 20 2 2 8 9" xfId="24103" xr:uid="{00000000-0005-0000-0000-0000EF040000}"/>
    <cellStyle name="Normal 2 20 2 2 9" xfId="249" xr:uid="{00000000-0005-0000-0000-0000F0040000}"/>
    <cellStyle name="Normal 2 20 2 2 9 10" xfId="26747" xr:uid="{00000000-0005-0000-0000-0000F1040000}"/>
    <cellStyle name="Normal 2 20 2 2 9 11" xfId="38404" xr:uid="{00000000-0005-0000-0000-0000F2040000}"/>
    <cellStyle name="Normal 2 20 2 2 9 12" xfId="52123" xr:uid="{00000000-0005-0000-0000-0000F3040000}"/>
    <cellStyle name="Normal 2 20 2 2 9 13" xfId="12349" xr:uid="{00000000-0005-0000-0000-0000F4040000}"/>
    <cellStyle name="Normal 2 20 2 2 9 2" xfId="250" xr:uid="{00000000-0005-0000-0000-0000F5040000}"/>
    <cellStyle name="Normal 2 20 2 2 9 2 2" xfId="28333" xr:uid="{00000000-0005-0000-0000-0000F6040000}"/>
    <cellStyle name="Normal 2 20 2 2 9 2 3" xfId="41021" xr:uid="{00000000-0005-0000-0000-0000F7040000}"/>
    <cellStyle name="Normal 2 20 2 2 9 2 4" xfId="53709" xr:uid="{00000000-0005-0000-0000-0000F8040000}"/>
    <cellStyle name="Normal 2 20 2 2 9 2 5" xfId="13936" xr:uid="{00000000-0005-0000-0000-0000F9040000}"/>
    <cellStyle name="Normal 2 20 2 2 9 3" xfId="251" xr:uid="{00000000-0005-0000-0000-0000FA040000}"/>
    <cellStyle name="Normal 2 20 2 2 9 3 2" xfId="29919" xr:uid="{00000000-0005-0000-0000-0000FB040000}"/>
    <cellStyle name="Normal 2 20 2 2 9 3 3" xfId="42607" xr:uid="{00000000-0005-0000-0000-0000FC040000}"/>
    <cellStyle name="Normal 2 20 2 2 9 3 4" xfId="55295" xr:uid="{00000000-0005-0000-0000-0000FD040000}"/>
    <cellStyle name="Normal 2 20 2 2 9 3 5" xfId="15522" xr:uid="{00000000-0005-0000-0000-0000FE040000}"/>
    <cellStyle name="Normal 2 20 2 2 9 4" xfId="17109" xr:uid="{00000000-0005-0000-0000-0000FF040000}"/>
    <cellStyle name="Normal 2 20 2 2 9 4 2" xfId="31505" xr:uid="{00000000-0005-0000-0000-000000050000}"/>
    <cellStyle name="Normal 2 20 2 2 9 4 3" xfId="44193" xr:uid="{00000000-0005-0000-0000-000001050000}"/>
    <cellStyle name="Normal 2 20 2 2 9 4 4" xfId="56882" xr:uid="{00000000-0005-0000-0000-000002050000}"/>
    <cellStyle name="Normal 2 20 2 2 9 5" xfId="18695" xr:uid="{00000000-0005-0000-0000-000003050000}"/>
    <cellStyle name="Normal 2 20 2 2 9 5 2" xfId="33091" xr:uid="{00000000-0005-0000-0000-000004050000}"/>
    <cellStyle name="Normal 2 20 2 2 9 5 3" xfId="45779" xr:uid="{00000000-0005-0000-0000-000005050000}"/>
    <cellStyle name="Normal 2 20 2 2 9 5 4" xfId="58468" xr:uid="{00000000-0005-0000-0000-000006050000}"/>
    <cellStyle name="Normal 2 20 2 2 9 6" xfId="20281" xr:uid="{00000000-0005-0000-0000-000007050000}"/>
    <cellStyle name="Normal 2 20 2 2 9 6 2" xfId="34677" xr:uid="{00000000-0005-0000-0000-000008050000}"/>
    <cellStyle name="Normal 2 20 2 2 9 6 3" xfId="47365" xr:uid="{00000000-0005-0000-0000-000009050000}"/>
    <cellStyle name="Normal 2 20 2 2 9 6 4" xfId="60054" xr:uid="{00000000-0005-0000-0000-00000A050000}"/>
    <cellStyle name="Normal 2 20 2 2 9 7" xfId="21867" xr:uid="{00000000-0005-0000-0000-00000B050000}"/>
    <cellStyle name="Normal 2 20 2 2 9 7 2" xfId="36263" xr:uid="{00000000-0005-0000-0000-00000C050000}"/>
    <cellStyle name="Normal 2 20 2 2 9 7 3" xfId="48951" xr:uid="{00000000-0005-0000-0000-00000D050000}"/>
    <cellStyle name="Normal 2 20 2 2 9 7 4" xfId="61640" xr:uid="{00000000-0005-0000-0000-00000E050000}"/>
    <cellStyle name="Normal 2 20 2 2 9 8" xfId="23453" xr:uid="{00000000-0005-0000-0000-00000F050000}"/>
    <cellStyle name="Normal 2 20 2 2 9 8 2" xfId="37849" xr:uid="{00000000-0005-0000-0000-000010050000}"/>
    <cellStyle name="Normal 2 20 2 2 9 8 3" xfId="50537" xr:uid="{00000000-0005-0000-0000-000011050000}"/>
    <cellStyle name="Normal 2 20 2 2 9 8 4" xfId="63226" xr:uid="{00000000-0005-0000-0000-000012050000}"/>
    <cellStyle name="Normal 2 20 2 2 9 9" xfId="24104" xr:uid="{00000000-0005-0000-0000-000013050000}"/>
    <cellStyle name="Normal 2 20 2 20" xfId="252" xr:uid="{00000000-0005-0000-0000-000014050000}"/>
    <cellStyle name="Normal 2 20 2 20 2" xfId="253" xr:uid="{00000000-0005-0000-0000-000015050000}"/>
    <cellStyle name="Normal 2 20 2 20 2 2" xfId="35218" xr:uid="{00000000-0005-0000-0000-000016050000}"/>
    <cellStyle name="Normal 2 20 2 20 3" xfId="254" xr:uid="{00000000-0005-0000-0000-000017050000}"/>
    <cellStyle name="Normal 2 20 2 20 3 2" xfId="47906" xr:uid="{00000000-0005-0000-0000-000018050000}"/>
    <cellStyle name="Normal 2 20 2 20 4" xfId="60595" xr:uid="{00000000-0005-0000-0000-000019050000}"/>
    <cellStyle name="Normal 2 20 2 20 5" xfId="20822" xr:uid="{00000000-0005-0000-0000-00001A050000}"/>
    <cellStyle name="Normal 2 20 2 21" xfId="255" xr:uid="{00000000-0005-0000-0000-00001B050000}"/>
    <cellStyle name="Normal 2 20 2 21 2" xfId="256" xr:uid="{00000000-0005-0000-0000-00001C050000}"/>
    <cellStyle name="Normal 2 20 2 21 2 2" xfId="36804" xr:uid="{00000000-0005-0000-0000-00001D050000}"/>
    <cellStyle name="Normal 2 20 2 21 3" xfId="257" xr:uid="{00000000-0005-0000-0000-00001E050000}"/>
    <cellStyle name="Normal 2 20 2 21 3 2" xfId="49492" xr:uid="{00000000-0005-0000-0000-00001F050000}"/>
    <cellStyle name="Normal 2 20 2 21 4" xfId="62181" xr:uid="{00000000-0005-0000-0000-000020050000}"/>
    <cellStyle name="Normal 2 20 2 21 5" xfId="22408" xr:uid="{00000000-0005-0000-0000-000021050000}"/>
    <cellStyle name="Normal 2 20 2 22" xfId="258" xr:uid="{00000000-0005-0000-0000-000022050000}"/>
    <cellStyle name="Normal 2 20 2 22 2" xfId="259" xr:uid="{00000000-0005-0000-0000-000023050000}"/>
    <cellStyle name="Normal 2 20 2 22 3" xfId="260" xr:uid="{00000000-0005-0000-0000-000024050000}"/>
    <cellStyle name="Normal 2 20 2 22 4" xfId="24086" xr:uid="{00000000-0005-0000-0000-000025050000}"/>
    <cellStyle name="Normal 2 20 2 23" xfId="261" xr:uid="{00000000-0005-0000-0000-000026050000}"/>
    <cellStyle name="Normal 2 20 2 23 2" xfId="262" xr:uid="{00000000-0005-0000-0000-000027050000}"/>
    <cellStyle name="Normal 2 20 2 23 3" xfId="263" xr:uid="{00000000-0005-0000-0000-000028050000}"/>
    <cellStyle name="Normal 2 20 2 23 4" xfId="25702" xr:uid="{00000000-0005-0000-0000-000029050000}"/>
    <cellStyle name="Normal 2 20 2 24" xfId="264" xr:uid="{00000000-0005-0000-0000-00002A050000}"/>
    <cellStyle name="Normal 2 20 2 24 2" xfId="265" xr:uid="{00000000-0005-0000-0000-00002B050000}"/>
    <cellStyle name="Normal 2 20 2 24 3" xfId="266" xr:uid="{00000000-0005-0000-0000-00002C050000}"/>
    <cellStyle name="Normal 2 20 2 24 4" xfId="38386" xr:uid="{00000000-0005-0000-0000-00002D050000}"/>
    <cellStyle name="Normal 2 20 2 25" xfId="267" xr:uid="{00000000-0005-0000-0000-00002E050000}"/>
    <cellStyle name="Normal 2 20 2 25 2" xfId="268" xr:uid="{00000000-0005-0000-0000-00002F050000}"/>
    <cellStyle name="Normal 2 20 2 25 3" xfId="269" xr:uid="{00000000-0005-0000-0000-000030050000}"/>
    <cellStyle name="Normal 2 20 2 25 4" xfId="51078" xr:uid="{00000000-0005-0000-0000-000031050000}"/>
    <cellStyle name="Normal 2 20 2 26" xfId="270" xr:uid="{00000000-0005-0000-0000-000032050000}"/>
    <cellStyle name="Normal 2 20 2 26 2" xfId="271" xr:uid="{00000000-0005-0000-0000-000033050000}"/>
    <cellStyle name="Normal 2 20 2 26 3" xfId="272" xr:uid="{00000000-0005-0000-0000-000034050000}"/>
    <cellStyle name="Normal 2 20 2 27" xfId="273" xr:uid="{00000000-0005-0000-0000-000035050000}"/>
    <cellStyle name="Normal 2 20 2 27 2" xfId="274" xr:uid="{00000000-0005-0000-0000-000036050000}"/>
    <cellStyle name="Normal 2 20 2 27 3" xfId="275" xr:uid="{00000000-0005-0000-0000-000037050000}"/>
    <cellStyle name="Normal 2 20 2 28" xfId="276" xr:uid="{00000000-0005-0000-0000-000038050000}"/>
    <cellStyle name="Normal 2 20 2 28 2" xfId="277" xr:uid="{00000000-0005-0000-0000-000039050000}"/>
    <cellStyle name="Normal 2 20 2 28 3" xfId="278" xr:uid="{00000000-0005-0000-0000-00003A050000}"/>
    <cellStyle name="Normal 2 20 2 29" xfId="279" xr:uid="{00000000-0005-0000-0000-00003B050000}"/>
    <cellStyle name="Normal 2 20 2 29 2" xfId="280" xr:uid="{00000000-0005-0000-0000-00003C050000}"/>
    <cellStyle name="Normal 2 20 2 29 3" xfId="281" xr:uid="{00000000-0005-0000-0000-00003D050000}"/>
    <cellStyle name="Normal 2 20 2 3" xfId="282" xr:uid="{00000000-0005-0000-0000-00003E050000}"/>
    <cellStyle name="Normal 2 20 2 3 10" xfId="25856" xr:uid="{00000000-0005-0000-0000-00003F050000}"/>
    <cellStyle name="Normal 2 20 2 3 11" xfId="38405" xr:uid="{00000000-0005-0000-0000-000040050000}"/>
    <cellStyle name="Normal 2 20 2 3 12" xfId="51232" xr:uid="{00000000-0005-0000-0000-000041050000}"/>
    <cellStyle name="Normal 2 20 2 3 13" xfId="11458" xr:uid="{00000000-0005-0000-0000-000042050000}"/>
    <cellStyle name="Normal 2 20 2 3 2" xfId="283" xr:uid="{00000000-0005-0000-0000-000043050000}"/>
    <cellStyle name="Normal 2 20 2 3 2 2" xfId="284" xr:uid="{00000000-0005-0000-0000-000044050000}"/>
    <cellStyle name="Normal 2 20 2 3 2 2 2" xfId="27442" xr:uid="{00000000-0005-0000-0000-000045050000}"/>
    <cellStyle name="Normal 2 20 2 3 2 3" xfId="40130" xr:uid="{00000000-0005-0000-0000-000046050000}"/>
    <cellStyle name="Normal 2 20 2 3 2 4" xfId="52818" xr:uid="{00000000-0005-0000-0000-000047050000}"/>
    <cellStyle name="Normal 2 20 2 3 2 5" xfId="13045" xr:uid="{00000000-0005-0000-0000-000048050000}"/>
    <cellStyle name="Normal 2 20 2 3 3" xfId="285" xr:uid="{00000000-0005-0000-0000-000049050000}"/>
    <cellStyle name="Normal 2 20 2 3 3 2" xfId="29028" xr:uid="{00000000-0005-0000-0000-00004A050000}"/>
    <cellStyle name="Normal 2 20 2 3 3 3" xfId="41716" xr:uid="{00000000-0005-0000-0000-00004B050000}"/>
    <cellStyle name="Normal 2 20 2 3 3 4" xfId="54404" xr:uid="{00000000-0005-0000-0000-00004C050000}"/>
    <cellStyle name="Normal 2 20 2 3 3 5" xfId="14631" xr:uid="{00000000-0005-0000-0000-00004D050000}"/>
    <cellStyle name="Normal 2 20 2 3 4" xfId="286" xr:uid="{00000000-0005-0000-0000-00004E050000}"/>
    <cellStyle name="Normal 2 20 2 3 4 2" xfId="30614" xr:uid="{00000000-0005-0000-0000-00004F050000}"/>
    <cellStyle name="Normal 2 20 2 3 4 3" xfId="43302" xr:uid="{00000000-0005-0000-0000-000050050000}"/>
    <cellStyle name="Normal 2 20 2 3 4 4" xfId="55991" xr:uid="{00000000-0005-0000-0000-000051050000}"/>
    <cellStyle name="Normal 2 20 2 3 4 5" xfId="16218" xr:uid="{00000000-0005-0000-0000-000052050000}"/>
    <cellStyle name="Normal 2 20 2 3 5" xfId="17804" xr:uid="{00000000-0005-0000-0000-000053050000}"/>
    <cellStyle name="Normal 2 20 2 3 5 2" xfId="32200" xr:uid="{00000000-0005-0000-0000-000054050000}"/>
    <cellStyle name="Normal 2 20 2 3 5 3" xfId="44888" xr:uid="{00000000-0005-0000-0000-000055050000}"/>
    <cellStyle name="Normal 2 20 2 3 5 4" xfId="57577" xr:uid="{00000000-0005-0000-0000-000056050000}"/>
    <cellStyle name="Normal 2 20 2 3 6" xfId="19390" xr:uid="{00000000-0005-0000-0000-000057050000}"/>
    <cellStyle name="Normal 2 20 2 3 6 2" xfId="33786" xr:uid="{00000000-0005-0000-0000-000058050000}"/>
    <cellStyle name="Normal 2 20 2 3 6 3" xfId="46474" xr:uid="{00000000-0005-0000-0000-000059050000}"/>
    <cellStyle name="Normal 2 20 2 3 6 4" xfId="59163" xr:uid="{00000000-0005-0000-0000-00005A050000}"/>
    <cellStyle name="Normal 2 20 2 3 7" xfId="20976" xr:uid="{00000000-0005-0000-0000-00005B050000}"/>
    <cellStyle name="Normal 2 20 2 3 7 2" xfId="35372" xr:uid="{00000000-0005-0000-0000-00005C050000}"/>
    <cellStyle name="Normal 2 20 2 3 7 3" xfId="48060" xr:uid="{00000000-0005-0000-0000-00005D050000}"/>
    <cellStyle name="Normal 2 20 2 3 7 4" xfId="60749" xr:uid="{00000000-0005-0000-0000-00005E050000}"/>
    <cellStyle name="Normal 2 20 2 3 8" xfId="22562" xr:uid="{00000000-0005-0000-0000-00005F050000}"/>
    <cellStyle name="Normal 2 20 2 3 8 2" xfId="36958" xr:uid="{00000000-0005-0000-0000-000060050000}"/>
    <cellStyle name="Normal 2 20 2 3 8 3" xfId="49646" xr:uid="{00000000-0005-0000-0000-000061050000}"/>
    <cellStyle name="Normal 2 20 2 3 8 4" xfId="62335" xr:uid="{00000000-0005-0000-0000-000062050000}"/>
    <cellStyle name="Normal 2 20 2 3 9" xfId="24105" xr:uid="{00000000-0005-0000-0000-000063050000}"/>
    <cellStyle name="Normal 2 20 2 30" xfId="287" xr:uid="{00000000-0005-0000-0000-000064050000}"/>
    <cellStyle name="Normal 2 20 2 30 2" xfId="288" xr:uid="{00000000-0005-0000-0000-000065050000}"/>
    <cellStyle name="Normal 2 20 2 30 3" xfId="289" xr:uid="{00000000-0005-0000-0000-000066050000}"/>
    <cellStyle name="Normal 2 20 2 31" xfId="290" xr:uid="{00000000-0005-0000-0000-000067050000}"/>
    <cellStyle name="Normal 2 20 2 31 2" xfId="291" xr:uid="{00000000-0005-0000-0000-000068050000}"/>
    <cellStyle name="Normal 2 20 2 31 3" xfId="292" xr:uid="{00000000-0005-0000-0000-000069050000}"/>
    <cellStyle name="Normal 2 20 2 32" xfId="293" xr:uid="{00000000-0005-0000-0000-00006A050000}"/>
    <cellStyle name="Normal 2 20 2 33" xfId="294" xr:uid="{00000000-0005-0000-0000-00006B050000}"/>
    <cellStyle name="Normal 2 20 2 34" xfId="11296" xr:uid="{00000000-0005-0000-0000-00006C050000}"/>
    <cellStyle name="Normal 2 20 2 4" xfId="295" xr:uid="{00000000-0005-0000-0000-00006D050000}"/>
    <cellStyle name="Normal 2 20 2 4 10" xfId="25981" xr:uid="{00000000-0005-0000-0000-00006E050000}"/>
    <cellStyle name="Normal 2 20 2 4 11" xfId="38406" xr:uid="{00000000-0005-0000-0000-00006F050000}"/>
    <cellStyle name="Normal 2 20 2 4 12" xfId="51357" xr:uid="{00000000-0005-0000-0000-000070050000}"/>
    <cellStyle name="Normal 2 20 2 4 13" xfId="11583" xr:uid="{00000000-0005-0000-0000-000071050000}"/>
    <cellStyle name="Normal 2 20 2 4 2" xfId="296" xr:uid="{00000000-0005-0000-0000-000072050000}"/>
    <cellStyle name="Normal 2 20 2 4 2 2" xfId="27567" xr:uid="{00000000-0005-0000-0000-000073050000}"/>
    <cellStyle name="Normal 2 20 2 4 2 3" xfId="40255" xr:uid="{00000000-0005-0000-0000-000074050000}"/>
    <cellStyle name="Normal 2 20 2 4 2 4" xfId="52943" xr:uid="{00000000-0005-0000-0000-000075050000}"/>
    <cellStyle name="Normal 2 20 2 4 2 5" xfId="13170" xr:uid="{00000000-0005-0000-0000-000076050000}"/>
    <cellStyle name="Normal 2 20 2 4 3" xfId="297" xr:uid="{00000000-0005-0000-0000-000077050000}"/>
    <cellStyle name="Normal 2 20 2 4 3 2" xfId="29153" xr:uid="{00000000-0005-0000-0000-000078050000}"/>
    <cellStyle name="Normal 2 20 2 4 3 3" xfId="41841" xr:uid="{00000000-0005-0000-0000-000079050000}"/>
    <cellStyle name="Normal 2 20 2 4 3 4" xfId="54529" xr:uid="{00000000-0005-0000-0000-00007A050000}"/>
    <cellStyle name="Normal 2 20 2 4 3 5" xfId="14756" xr:uid="{00000000-0005-0000-0000-00007B050000}"/>
    <cellStyle name="Normal 2 20 2 4 4" xfId="16343" xr:uid="{00000000-0005-0000-0000-00007C050000}"/>
    <cellStyle name="Normal 2 20 2 4 4 2" xfId="30739" xr:uid="{00000000-0005-0000-0000-00007D050000}"/>
    <cellStyle name="Normal 2 20 2 4 4 3" xfId="43427" xr:uid="{00000000-0005-0000-0000-00007E050000}"/>
    <cellStyle name="Normal 2 20 2 4 4 4" xfId="56116" xr:uid="{00000000-0005-0000-0000-00007F050000}"/>
    <cellStyle name="Normal 2 20 2 4 5" xfId="17929" xr:uid="{00000000-0005-0000-0000-000080050000}"/>
    <cellStyle name="Normal 2 20 2 4 5 2" xfId="32325" xr:uid="{00000000-0005-0000-0000-000081050000}"/>
    <cellStyle name="Normal 2 20 2 4 5 3" xfId="45013" xr:uid="{00000000-0005-0000-0000-000082050000}"/>
    <cellStyle name="Normal 2 20 2 4 5 4" xfId="57702" xr:uid="{00000000-0005-0000-0000-000083050000}"/>
    <cellStyle name="Normal 2 20 2 4 6" xfId="19515" xr:uid="{00000000-0005-0000-0000-000084050000}"/>
    <cellStyle name="Normal 2 20 2 4 6 2" xfId="33911" xr:uid="{00000000-0005-0000-0000-000085050000}"/>
    <cellStyle name="Normal 2 20 2 4 6 3" xfId="46599" xr:uid="{00000000-0005-0000-0000-000086050000}"/>
    <cellStyle name="Normal 2 20 2 4 6 4" xfId="59288" xr:uid="{00000000-0005-0000-0000-000087050000}"/>
    <cellStyle name="Normal 2 20 2 4 7" xfId="21101" xr:uid="{00000000-0005-0000-0000-000088050000}"/>
    <cellStyle name="Normal 2 20 2 4 7 2" xfId="35497" xr:uid="{00000000-0005-0000-0000-000089050000}"/>
    <cellStyle name="Normal 2 20 2 4 7 3" xfId="48185" xr:uid="{00000000-0005-0000-0000-00008A050000}"/>
    <cellStyle name="Normal 2 20 2 4 7 4" xfId="60874" xr:uid="{00000000-0005-0000-0000-00008B050000}"/>
    <cellStyle name="Normal 2 20 2 4 8" xfId="22687" xr:uid="{00000000-0005-0000-0000-00008C050000}"/>
    <cellStyle name="Normal 2 20 2 4 8 2" xfId="37083" xr:uid="{00000000-0005-0000-0000-00008D050000}"/>
    <cellStyle name="Normal 2 20 2 4 8 3" xfId="49771" xr:uid="{00000000-0005-0000-0000-00008E050000}"/>
    <cellStyle name="Normal 2 20 2 4 8 4" xfId="62460" xr:uid="{00000000-0005-0000-0000-00008F050000}"/>
    <cellStyle name="Normal 2 20 2 4 9" xfId="24106" xr:uid="{00000000-0005-0000-0000-000090050000}"/>
    <cellStyle name="Normal 2 20 2 5" xfId="298" xr:uid="{00000000-0005-0000-0000-000091050000}"/>
    <cellStyle name="Normal 2 20 2 5 10" xfId="26096" xr:uid="{00000000-0005-0000-0000-000092050000}"/>
    <cellStyle name="Normal 2 20 2 5 11" xfId="38407" xr:uid="{00000000-0005-0000-0000-000093050000}"/>
    <cellStyle name="Normal 2 20 2 5 12" xfId="51472" xr:uid="{00000000-0005-0000-0000-000094050000}"/>
    <cellStyle name="Normal 2 20 2 5 13" xfId="11698" xr:uid="{00000000-0005-0000-0000-000095050000}"/>
    <cellStyle name="Normal 2 20 2 5 2" xfId="299" xr:uid="{00000000-0005-0000-0000-000096050000}"/>
    <cellStyle name="Normal 2 20 2 5 2 2" xfId="27682" xr:uid="{00000000-0005-0000-0000-000097050000}"/>
    <cellStyle name="Normal 2 20 2 5 2 3" xfId="40370" xr:uid="{00000000-0005-0000-0000-000098050000}"/>
    <cellStyle name="Normal 2 20 2 5 2 4" xfId="53058" xr:uid="{00000000-0005-0000-0000-000099050000}"/>
    <cellStyle name="Normal 2 20 2 5 2 5" xfId="13285" xr:uid="{00000000-0005-0000-0000-00009A050000}"/>
    <cellStyle name="Normal 2 20 2 5 3" xfId="300" xr:uid="{00000000-0005-0000-0000-00009B050000}"/>
    <cellStyle name="Normal 2 20 2 5 3 2" xfId="29268" xr:uid="{00000000-0005-0000-0000-00009C050000}"/>
    <cellStyle name="Normal 2 20 2 5 3 3" xfId="41956" xr:uid="{00000000-0005-0000-0000-00009D050000}"/>
    <cellStyle name="Normal 2 20 2 5 3 4" xfId="54644" xr:uid="{00000000-0005-0000-0000-00009E050000}"/>
    <cellStyle name="Normal 2 20 2 5 3 5" xfId="14871" xr:uid="{00000000-0005-0000-0000-00009F050000}"/>
    <cellStyle name="Normal 2 20 2 5 4" xfId="16458" xr:uid="{00000000-0005-0000-0000-0000A0050000}"/>
    <cellStyle name="Normal 2 20 2 5 4 2" xfId="30854" xr:uid="{00000000-0005-0000-0000-0000A1050000}"/>
    <cellStyle name="Normal 2 20 2 5 4 3" xfId="43542" xr:uid="{00000000-0005-0000-0000-0000A2050000}"/>
    <cellStyle name="Normal 2 20 2 5 4 4" xfId="56231" xr:uid="{00000000-0005-0000-0000-0000A3050000}"/>
    <cellStyle name="Normal 2 20 2 5 5" xfId="18044" xr:uid="{00000000-0005-0000-0000-0000A4050000}"/>
    <cellStyle name="Normal 2 20 2 5 5 2" xfId="32440" xr:uid="{00000000-0005-0000-0000-0000A5050000}"/>
    <cellStyle name="Normal 2 20 2 5 5 3" xfId="45128" xr:uid="{00000000-0005-0000-0000-0000A6050000}"/>
    <cellStyle name="Normal 2 20 2 5 5 4" xfId="57817" xr:uid="{00000000-0005-0000-0000-0000A7050000}"/>
    <cellStyle name="Normal 2 20 2 5 6" xfId="19630" xr:uid="{00000000-0005-0000-0000-0000A8050000}"/>
    <cellStyle name="Normal 2 20 2 5 6 2" xfId="34026" xr:uid="{00000000-0005-0000-0000-0000A9050000}"/>
    <cellStyle name="Normal 2 20 2 5 6 3" xfId="46714" xr:uid="{00000000-0005-0000-0000-0000AA050000}"/>
    <cellStyle name="Normal 2 20 2 5 6 4" xfId="59403" xr:uid="{00000000-0005-0000-0000-0000AB050000}"/>
    <cellStyle name="Normal 2 20 2 5 7" xfId="21216" xr:uid="{00000000-0005-0000-0000-0000AC050000}"/>
    <cellStyle name="Normal 2 20 2 5 7 2" xfId="35612" xr:uid="{00000000-0005-0000-0000-0000AD050000}"/>
    <cellStyle name="Normal 2 20 2 5 7 3" xfId="48300" xr:uid="{00000000-0005-0000-0000-0000AE050000}"/>
    <cellStyle name="Normal 2 20 2 5 7 4" xfId="60989" xr:uid="{00000000-0005-0000-0000-0000AF050000}"/>
    <cellStyle name="Normal 2 20 2 5 8" xfId="22802" xr:uid="{00000000-0005-0000-0000-0000B0050000}"/>
    <cellStyle name="Normal 2 20 2 5 8 2" xfId="37198" xr:uid="{00000000-0005-0000-0000-0000B1050000}"/>
    <cellStyle name="Normal 2 20 2 5 8 3" xfId="49886" xr:uid="{00000000-0005-0000-0000-0000B2050000}"/>
    <cellStyle name="Normal 2 20 2 5 8 4" xfId="62575" xr:uid="{00000000-0005-0000-0000-0000B3050000}"/>
    <cellStyle name="Normal 2 20 2 5 9" xfId="24107" xr:uid="{00000000-0005-0000-0000-0000B4050000}"/>
    <cellStyle name="Normal 2 20 2 6" xfId="301" xr:uid="{00000000-0005-0000-0000-0000B5050000}"/>
    <cellStyle name="Normal 2 20 2 6 10" xfId="26222" xr:uid="{00000000-0005-0000-0000-0000B6050000}"/>
    <cellStyle name="Normal 2 20 2 6 11" xfId="38408" xr:uid="{00000000-0005-0000-0000-0000B7050000}"/>
    <cellStyle name="Normal 2 20 2 6 12" xfId="51598" xr:uid="{00000000-0005-0000-0000-0000B8050000}"/>
    <cellStyle name="Normal 2 20 2 6 13" xfId="11824" xr:uid="{00000000-0005-0000-0000-0000B9050000}"/>
    <cellStyle name="Normal 2 20 2 6 2" xfId="302" xr:uid="{00000000-0005-0000-0000-0000BA050000}"/>
    <cellStyle name="Normal 2 20 2 6 2 2" xfId="27808" xr:uid="{00000000-0005-0000-0000-0000BB050000}"/>
    <cellStyle name="Normal 2 20 2 6 2 3" xfId="40496" xr:uid="{00000000-0005-0000-0000-0000BC050000}"/>
    <cellStyle name="Normal 2 20 2 6 2 4" xfId="53184" xr:uid="{00000000-0005-0000-0000-0000BD050000}"/>
    <cellStyle name="Normal 2 20 2 6 2 5" xfId="13411" xr:uid="{00000000-0005-0000-0000-0000BE050000}"/>
    <cellStyle name="Normal 2 20 2 6 3" xfId="303" xr:uid="{00000000-0005-0000-0000-0000BF050000}"/>
    <cellStyle name="Normal 2 20 2 6 3 2" xfId="29394" xr:uid="{00000000-0005-0000-0000-0000C0050000}"/>
    <cellStyle name="Normal 2 20 2 6 3 3" xfId="42082" xr:uid="{00000000-0005-0000-0000-0000C1050000}"/>
    <cellStyle name="Normal 2 20 2 6 3 4" xfId="54770" xr:uid="{00000000-0005-0000-0000-0000C2050000}"/>
    <cellStyle name="Normal 2 20 2 6 3 5" xfId="14997" xr:uid="{00000000-0005-0000-0000-0000C3050000}"/>
    <cellStyle name="Normal 2 20 2 6 4" xfId="16584" xr:uid="{00000000-0005-0000-0000-0000C4050000}"/>
    <cellStyle name="Normal 2 20 2 6 4 2" xfId="30980" xr:uid="{00000000-0005-0000-0000-0000C5050000}"/>
    <cellStyle name="Normal 2 20 2 6 4 3" xfId="43668" xr:uid="{00000000-0005-0000-0000-0000C6050000}"/>
    <cellStyle name="Normal 2 20 2 6 4 4" xfId="56357" xr:uid="{00000000-0005-0000-0000-0000C7050000}"/>
    <cellStyle name="Normal 2 20 2 6 5" xfId="18170" xr:uid="{00000000-0005-0000-0000-0000C8050000}"/>
    <cellStyle name="Normal 2 20 2 6 5 2" xfId="32566" xr:uid="{00000000-0005-0000-0000-0000C9050000}"/>
    <cellStyle name="Normal 2 20 2 6 5 3" xfId="45254" xr:uid="{00000000-0005-0000-0000-0000CA050000}"/>
    <cellStyle name="Normal 2 20 2 6 5 4" xfId="57943" xr:uid="{00000000-0005-0000-0000-0000CB050000}"/>
    <cellStyle name="Normal 2 20 2 6 6" xfId="19756" xr:uid="{00000000-0005-0000-0000-0000CC050000}"/>
    <cellStyle name="Normal 2 20 2 6 6 2" xfId="34152" xr:uid="{00000000-0005-0000-0000-0000CD050000}"/>
    <cellStyle name="Normal 2 20 2 6 6 3" xfId="46840" xr:uid="{00000000-0005-0000-0000-0000CE050000}"/>
    <cellStyle name="Normal 2 20 2 6 6 4" xfId="59529" xr:uid="{00000000-0005-0000-0000-0000CF050000}"/>
    <cellStyle name="Normal 2 20 2 6 7" xfId="21342" xr:uid="{00000000-0005-0000-0000-0000D0050000}"/>
    <cellStyle name="Normal 2 20 2 6 7 2" xfId="35738" xr:uid="{00000000-0005-0000-0000-0000D1050000}"/>
    <cellStyle name="Normal 2 20 2 6 7 3" xfId="48426" xr:uid="{00000000-0005-0000-0000-0000D2050000}"/>
    <cellStyle name="Normal 2 20 2 6 7 4" xfId="61115" xr:uid="{00000000-0005-0000-0000-0000D3050000}"/>
    <cellStyle name="Normal 2 20 2 6 8" xfId="22928" xr:uid="{00000000-0005-0000-0000-0000D4050000}"/>
    <cellStyle name="Normal 2 20 2 6 8 2" xfId="37324" xr:uid="{00000000-0005-0000-0000-0000D5050000}"/>
    <cellStyle name="Normal 2 20 2 6 8 3" xfId="50012" xr:uid="{00000000-0005-0000-0000-0000D6050000}"/>
    <cellStyle name="Normal 2 20 2 6 8 4" xfId="62701" xr:uid="{00000000-0005-0000-0000-0000D7050000}"/>
    <cellStyle name="Normal 2 20 2 6 9" xfId="24108" xr:uid="{00000000-0005-0000-0000-0000D8050000}"/>
    <cellStyle name="Normal 2 20 2 7" xfId="304" xr:uid="{00000000-0005-0000-0000-0000D9050000}"/>
    <cellStyle name="Normal 2 20 2 7 10" xfId="26334" xr:uid="{00000000-0005-0000-0000-0000DA050000}"/>
    <cellStyle name="Normal 2 20 2 7 11" xfId="38409" xr:uid="{00000000-0005-0000-0000-0000DB050000}"/>
    <cellStyle name="Normal 2 20 2 7 12" xfId="51710" xr:uid="{00000000-0005-0000-0000-0000DC050000}"/>
    <cellStyle name="Normal 2 20 2 7 13" xfId="11936" xr:uid="{00000000-0005-0000-0000-0000DD050000}"/>
    <cellStyle name="Normal 2 20 2 7 2" xfId="305" xr:uid="{00000000-0005-0000-0000-0000DE050000}"/>
    <cellStyle name="Normal 2 20 2 7 2 2" xfId="27920" xr:uid="{00000000-0005-0000-0000-0000DF050000}"/>
    <cellStyle name="Normal 2 20 2 7 2 3" xfId="40608" xr:uid="{00000000-0005-0000-0000-0000E0050000}"/>
    <cellStyle name="Normal 2 20 2 7 2 4" xfId="53296" xr:uid="{00000000-0005-0000-0000-0000E1050000}"/>
    <cellStyle name="Normal 2 20 2 7 2 5" xfId="13523" xr:uid="{00000000-0005-0000-0000-0000E2050000}"/>
    <cellStyle name="Normal 2 20 2 7 3" xfId="306" xr:uid="{00000000-0005-0000-0000-0000E3050000}"/>
    <cellStyle name="Normal 2 20 2 7 3 2" xfId="29506" xr:uid="{00000000-0005-0000-0000-0000E4050000}"/>
    <cellStyle name="Normal 2 20 2 7 3 3" xfId="42194" xr:uid="{00000000-0005-0000-0000-0000E5050000}"/>
    <cellStyle name="Normal 2 20 2 7 3 4" xfId="54882" xr:uid="{00000000-0005-0000-0000-0000E6050000}"/>
    <cellStyle name="Normal 2 20 2 7 3 5" xfId="15109" xr:uid="{00000000-0005-0000-0000-0000E7050000}"/>
    <cellStyle name="Normal 2 20 2 7 4" xfId="16696" xr:uid="{00000000-0005-0000-0000-0000E8050000}"/>
    <cellStyle name="Normal 2 20 2 7 4 2" xfId="31092" xr:uid="{00000000-0005-0000-0000-0000E9050000}"/>
    <cellStyle name="Normal 2 20 2 7 4 3" xfId="43780" xr:uid="{00000000-0005-0000-0000-0000EA050000}"/>
    <cellStyle name="Normal 2 20 2 7 4 4" xfId="56469" xr:uid="{00000000-0005-0000-0000-0000EB050000}"/>
    <cellStyle name="Normal 2 20 2 7 5" xfId="18282" xr:uid="{00000000-0005-0000-0000-0000EC050000}"/>
    <cellStyle name="Normal 2 20 2 7 5 2" xfId="32678" xr:uid="{00000000-0005-0000-0000-0000ED050000}"/>
    <cellStyle name="Normal 2 20 2 7 5 3" xfId="45366" xr:uid="{00000000-0005-0000-0000-0000EE050000}"/>
    <cellStyle name="Normal 2 20 2 7 5 4" xfId="58055" xr:uid="{00000000-0005-0000-0000-0000EF050000}"/>
    <cellStyle name="Normal 2 20 2 7 6" xfId="19868" xr:uid="{00000000-0005-0000-0000-0000F0050000}"/>
    <cellStyle name="Normal 2 20 2 7 6 2" xfId="34264" xr:uid="{00000000-0005-0000-0000-0000F1050000}"/>
    <cellStyle name="Normal 2 20 2 7 6 3" xfId="46952" xr:uid="{00000000-0005-0000-0000-0000F2050000}"/>
    <cellStyle name="Normal 2 20 2 7 6 4" xfId="59641" xr:uid="{00000000-0005-0000-0000-0000F3050000}"/>
    <cellStyle name="Normal 2 20 2 7 7" xfId="21454" xr:uid="{00000000-0005-0000-0000-0000F4050000}"/>
    <cellStyle name="Normal 2 20 2 7 7 2" xfId="35850" xr:uid="{00000000-0005-0000-0000-0000F5050000}"/>
    <cellStyle name="Normal 2 20 2 7 7 3" xfId="48538" xr:uid="{00000000-0005-0000-0000-0000F6050000}"/>
    <cellStyle name="Normal 2 20 2 7 7 4" xfId="61227" xr:uid="{00000000-0005-0000-0000-0000F7050000}"/>
    <cellStyle name="Normal 2 20 2 7 8" xfId="23040" xr:uid="{00000000-0005-0000-0000-0000F8050000}"/>
    <cellStyle name="Normal 2 20 2 7 8 2" xfId="37436" xr:uid="{00000000-0005-0000-0000-0000F9050000}"/>
    <cellStyle name="Normal 2 20 2 7 8 3" xfId="50124" xr:uid="{00000000-0005-0000-0000-0000FA050000}"/>
    <cellStyle name="Normal 2 20 2 7 8 4" xfId="62813" xr:uid="{00000000-0005-0000-0000-0000FB050000}"/>
    <cellStyle name="Normal 2 20 2 7 9" xfId="24109" xr:uid="{00000000-0005-0000-0000-0000FC050000}"/>
    <cellStyle name="Normal 2 20 2 8" xfId="307" xr:uid="{00000000-0005-0000-0000-0000FD050000}"/>
    <cellStyle name="Normal 2 20 2 8 10" xfId="26445" xr:uid="{00000000-0005-0000-0000-0000FE050000}"/>
    <cellStyle name="Normal 2 20 2 8 11" xfId="38410" xr:uid="{00000000-0005-0000-0000-0000FF050000}"/>
    <cellStyle name="Normal 2 20 2 8 12" xfId="51821" xr:uid="{00000000-0005-0000-0000-000000060000}"/>
    <cellStyle name="Normal 2 20 2 8 13" xfId="12047" xr:uid="{00000000-0005-0000-0000-000001060000}"/>
    <cellStyle name="Normal 2 20 2 8 2" xfId="308" xr:uid="{00000000-0005-0000-0000-000002060000}"/>
    <cellStyle name="Normal 2 20 2 8 2 2" xfId="28031" xr:uid="{00000000-0005-0000-0000-000003060000}"/>
    <cellStyle name="Normal 2 20 2 8 2 3" xfId="40719" xr:uid="{00000000-0005-0000-0000-000004060000}"/>
    <cellStyle name="Normal 2 20 2 8 2 4" xfId="53407" xr:uid="{00000000-0005-0000-0000-000005060000}"/>
    <cellStyle name="Normal 2 20 2 8 2 5" xfId="13634" xr:uid="{00000000-0005-0000-0000-000006060000}"/>
    <cellStyle name="Normal 2 20 2 8 3" xfId="309" xr:uid="{00000000-0005-0000-0000-000007060000}"/>
    <cellStyle name="Normal 2 20 2 8 3 2" xfId="29617" xr:uid="{00000000-0005-0000-0000-000008060000}"/>
    <cellStyle name="Normal 2 20 2 8 3 3" xfId="42305" xr:uid="{00000000-0005-0000-0000-000009060000}"/>
    <cellStyle name="Normal 2 20 2 8 3 4" xfId="54993" xr:uid="{00000000-0005-0000-0000-00000A060000}"/>
    <cellStyle name="Normal 2 20 2 8 3 5" xfId="15220" xr:uid="{00000000-0005-0000-0000-00000B060000}"/>
    <cellStyle name="Normal 2 20 2 8 4" xfId="16807" xr:uid="{00000000-0005-0000-0000-00000C060000}"/>
    <cellStyle name="Normal 2 20 2 8 4 2" xfId="31203" xr:uid="{00000000-0005-0000-0000-00000D060000}"/>
    <cellStyle name="Normal 2 20 2 8 4 3" xfId="43891" xr:uid="{00000000-0005-0000-0000-00000E060000}"/>
    <cellStyle name="Normal 2 20 2 8 4 4" xfId="56580" xr:uid="{00000000-0005-0000-0000-00000F060000}"/>
    <cellStyle name="Normal 2 20 2 8 5" xfId="18393" xr:uid="{00000000-0005-0000-0000-000010060000}"/>
    <cellStyle name="Normal 2 20 2 8 5 2" xfId="32789" xr:uid="{00000000-0005-0000-0000-000011060000}"/>
    <cellStyle name="Normal 2 20 2 8 5 3" xfId="45477" xr:uid="{00000000-0005-0000-0000-000012060000}"/>
    <cellStyle name="Normal 2 20 2 8 5 4" xfId="58166" xr:uid="{00000000-0005-0000-0000-000013060000}"/>
    <cellStyle name="Normal 2 20 2 8 6" xfId="19979" xr:uid="{00000000-0005-0000-0000-000014060000}"/>
    <cellStyle name="Normal 2 20 2 8 6 2" xfId="34375" xr:uid="{00000000-0005-0000-0000-000015060000}"/>
    <cellStyle name="Normal 2 20 2 8 6 3" xfId="47063" xr:uid="{00000000-0005-0000-0000-000016060000}"/>
    <cellStyle name="Normal 2 20 2 8 6 4" xfId="59752" xr:uid="{00000000-0005-0000-0000-000017060000}"/>
    <cellStyle name="Normal 2 20 2 8 7" xfId="21565" xr:uid="{00000000-0005-0000-0000-000018060000}"/>
    <cellStyle name="Normal 2 20 2 8 7 2" xfId="35961" xr:uid="{00000000-0005-0000-0000-000019060000}"/>
    <cellStyle name="Normal 2 20 2 8 7 3" xfId="48649" xr:uid="{00000000-0005-0000-0000-00001A060000}"/>
    <cellStyle name="Normal 2 20 2 8 7 4" xfId="61338" xr:uid="{00000000-0005-0000-0000-00001B060000}"/>
    <cellStyle name="Normal 2 20 2 8 8" xfId="23151" xr:uid="{00000000-0005-0000-0000-00001C060000}"/>
    <cellStyle name="Normal 2 20 2 8 8 2" xfId="37547" xr:uid="{00000000-0005-0000-0000-00001D060000}"/>
    <cellStyle name="Normal 2 20 2 8 8 3" xfId="50235" xr:uid="{00000000-0005-0000-0000-00001E060000}"/>
    <cellStyle name="Normal 2 20 2 8 8 4" xfId="62924" xr:uid="{00000000-0005-0000-0000-00001F060000}"/>
    <cellStyle name="Normal 2 20 2 8 9" xfId="24110" xr:uid="{00000000-0005-0000-0000-000020060000}"/>
    <cellStyle name="Normal 2 20 2 9" xfId="310" xr:uid="{00000000-0005-0000-0000-000021060000}"/>
    <cellStyle name="Normal 2 20 2 9 10" xfId="26556" xr:uid="{00000000-0005-0000-0000-000022060000}"/>
    <cellStyle name="Normal 2 20 2 9 11" xfId="38411" xr:uid="{00000000-0005-0000-0000-000023060000}"/>
    <cellStyle name="Normal 2 20 2 9 12" xfId="51932" xr:uid="{00000000-0005-0000-0000-000024060000}"/>
    <cellStyle name="Normal 2 20 2 9 13" xfId="12158" xr:uid="{00000000-0005-0000-0000-000025060000}"/>
    <cellStyle name="Normal 2 20 2 9 2" xfId="311" xr:uid="{00000000-0005-0000-0000-000026060000}"/>
    <cellStyle name="Normal 2 20 2 9 2 2" xfId="28142" xr:uid="{00000000-0005-0000-0000-000027060000}"/>
    <cellStyle name="Normal 2 20 2 9 2 3" xfId="40830" xr:uid="{00000000-0005-0000-0000-000028060000}"/>
    <cellStyle name="Normal 2 20 2 9 2 4" xfId="53518" xr:uid="{00000000-0005-0000-0000-000029060000}"/>
    <cellStyle name="Normal 2 20 2 9 2 5" xfId="13745" xr:uid="{00000000-0005-0000-0000-00002A060000}"/>
    <cellStyle name="Normal 2 20 2 9 3" xfId="312" xr:uid="{00000000-0005-0000-0000-00002B060000}"/>
    <cellStyle name="Normal 2 20 2 9 3 2" xfId="29728" xr:uid="{00000000-0005-0000-0000-00002C060000}"/>
    <cellStyle name="Normal 2 20 2 9 3 3" xfId="42416" xr:uid="{00000000-0005-0000-0000-00002D060000}"/>
    <cellStyle name="Normal 2 20 2 9 3 4" xfId="55104" xr:uid="{00000000-0005-0000-0000-00002E060000}"/>
    <cellStyle name="Normal 2 20 2 9 3 5" xfId="15331" xr:uid="{00000000-0005-0000-0000-00002F060000}"/>
    <cellStyle name="Normal 2 20 2 9 4" xfId="16918" xr:uid="{00000000-0005-0000-0000-000030060000}"/>
    <cellStyle name="Normal 2 20 2 9 4 2" xfId="31314" xr:uid="{00000000-0005-0000-0000-000031060000}"/>
    <cellStyle name="Normal 2 20 2 9 4 3" xfId="44002" xr:uid="{00000000-0005-0000-0000-000032060000}"/>
    <cellStyle name="Normal 2 20 2 9 4 4" xfId="56691" xr:uid="{00000000-0005-0000-0000-000033060000}"/>
    <cellStyle name="Normal 2 20 2 9 5" xfId="18504" xr:uid="{00000000-0005-0000-0000-000034060000}"/>
    <cellStyle name="Normal 2 20 2 9 5 2" xfId="32900" xr:uid="{00000000-0005-0000-0000-000035060000}"/>
    <cellStyle name="Normal 2 20 2 9 5 3" xfId="45588" xr:uid="{00000000-0005-0000-0000-000036060000}"/>
    <cellStyle name="Normal 2 20 2 9 5 4" xfId="58277" xr:uid="{00000000-0005-0000-0000-000037060000}"/>
    <cellStyle name="Normal 2 20 2 9 6" xfId="20090" xr:uid="{00000000-0005-0000-0000-000038060000}"/>
    <cellStyle name="Normal 2 20 2 9 6 2" xfId="34486" xr:uid="{00000000-0005-0000-0000-000039060000}"/>
    <cellStyle name="Normal 2 20 2 9 6 3" xfId="47174" xr:uid="{00000000-0005-0000-0000-00003A060000}"/>
    <cellStyle name="Normal 2 20 2 9 6 4" xfId="59863" xr:uid="{00000000-0005-0000-0000-00003B060000}"/>
    <cellStyle name="Normal 2 20 2 9 7" xfId="21676" xr:uid="{00000000-0005-0000-0000-00003C060000}"/>
    <cellStyle name="Normal 2 20 2 9 7 2" xfId="36072" xr:uid="{00000000-0005-0000-0000-00003D060000}"/>
    <cellStyle name="Normal 2 20 2 9 7 3" xfId="48760" xr:uid="{00000000-0005-0000-0000-00003E060000}"/>
    <cellStyle name="Normal 2 20 2 9 7 4" xfId="61449" xr:uid="{00000000-0005-0000-0000-00003F060000}"/>
    <cellStyle name="Normal 2 20 2 9 8" xfId="23262" xr:uid="{00000000-0005-0000-0000-000040060000}"/>
    <cellStyle name="Normal 2 20 2 9 8 2" xfId="37658" xr:uid="{00000000-0005-0000-0000-000041060000}"/>
    <cellStyle name="Normal 2 20 2 9 8 3" xfId="50346" xr:uid="{00000000-0005-0000-0000-000042060000}"/>
    <cellStyle name="Normal 2 20 2 9 8 4" xfId="63035" xr:uid="{00000000-0005-0000-0000-000043060000}"/>
    <cellStyle name="Normal 2 20 2 9 9" xfId="24111" xr:uid="{00000000-0005-0000-0000-000044060000}"/>
    <cellStyle name="Normal 2 20 20" xfId="313" xr:uid="{00000000-0005-0000-0000-000045060000}"/>
    <cellStyle name="Normal 2 20 20 2" xfId="314" xr:uid="{00000000-0005-0000-0000-000046060000}"/>
    <cellStyle name="Normal 2 20 20 2 2" xfId="27278" xr:uid="{00000000-0005-0000-0000-000047060000}"/>
    <cellStyle name="Normal 2 20 20 3" xfId="315" xr:uid="{00000000-0005-0000-0000-000048060000}"/>
    <cellStyle name="Normal 2 20 20 3 2" xfId="39966" xr:uid="{00000000-0005-0000-0000-000049060000}"/>
    <cellStyle name="Normal 2 20 20 4" xfId="52654" xr:uid="{00000000-0005-0000-0000-00004A060000}"/>
    <cellStyle name="Normal 2 20 20 5" xfId="12881" xr:uid="{00000000-0005-0000-0000-00004B060000}"/>
    <cellStyle name="Normal 2 20 21" xfId="316" xr:uid="{00000000-0005-0000-0000-00004C060000}"/>
    <cellStyle name="Normal 2 20 21 2" xfId="317" xr:uid="{00000000-0005-0000-0000-00004D060000}"/>
    <cellStyle name="Normal 2 20 21 2 2" xfId="28864" xr:uid="{00000000-0005-0000-0000-00004E060000}"/>
    <cellStyle name="Normal 2 20 21 3" xfId="318" xr:uid="{00000000-0005-0000-0000-00004F060000}"/>
    <cellStyle name="Normal 2 20 21 3 2" xfId="41552" xr:uid="{00000000-0005-0000-0000-000050060000}"/>
    <cellStyle name="Normal 2 20 21 4" xfId="54240" xr:uid="{00000000-0005-0000-0000-000051060000}"/>
    <cellStyle name="Normal 2 20 21 5" xfId="14467" xr:uid="{00000000-0005-0000-0000-000052060000}"/>
    <cellStyle name="Normal 2 20 22" xfId="319" xr:uid="{00000000-0005-0000-0000-000053060000}"/>
    <cellStyle name="Normal 2 20 22 2" xfId="320" xr:uid="{00000000-0005-0000-0000-000054060000}"/>
    <cellStyle name="Normal 2 20 22 2 2" xfId="30450" xr:uid="{00000000-0005-0000-0000-000055060000}"/>
    <cellStyle name="Normal 2 20 22 3" xfId="321" xr:uid="{00000000-0005-0000-0000-000056060000}"/>
    <cellStyle name="Normal 2 20 22 3 2" xfId="43138" xr:uid="{00000000-0005-0000-0000-000057060000}"/>
    <cellStyle name="Normal 2 20 22 4" xfId="55827" xr:uid="{00000000-0005-0000-0000-000058060000}"/>
    <cellStyle name="Normal 2 20 22 5" xfId="16054" xr:uid="{00000000-0005-0000-0000-000059060000}"/>
    <cellStyle name="Normal 2 20 23" xfId="322" xr:uid="{00000000-0005-0000-0000-00005A060000}"/>
    <cellStyle name="Normal 2 20 23 2" xfId="323" xr:uid="{00000000-0005-0000-0000-00005B060000}"/>
    <cellStyle name="Normal 2 20 23 2 2" xfId="32036" xr:uid="{00000000-0005-0000-0000-00005C060000}"/>
    <cellStyle name="Normal 2 20 23 3" xfId="324" xr:uid="{00000000-0005-0000-0000-00005D060000}"/>
    <cellStyle name="Normal 2 20 23 3 2" xfId="44724" xr:uid="{00000000-0005-0000-0000-00005E060000}"/>
    <cellStyle name="Normal 2 20 23 4" xfId="57413" xr:uid="{00000000-0005-0000-0000-00005F060000}"/>
    <cellStyle name="Normal 2 20 23 5" xfId="17640" xr:uid="{00000000-0005-0000-0000-000060060000}"/>
    <cellStyle name="Normal 2 20 24" xfId="325" xr:uid="{00000000-0005-0000-0000-000061060000}"/>
    <cellStyle name="Normal 2 20 24 2" xfId="326" xr:uid="{00000000-0005-0000-0000-000062060000}"/>
    <cellStyle name="Normal 2 20 24 2 2" xfId="33622" xr:uid="{00000000-0005-0000-0000-000063060000}"/>
    <cellStyle name="Normal 2 20 24 3" xfId="327" xr:uid="{00000000-0005-0000-0000-000064060000}"/>
    <cellStyle name="Normal 2 20 24 3 2" xfId="46310" xr:uid="{00000000-0005-0000-0000-000065060000}"/>
    <cellStyle name="Normal 2 20 24 4" xfId="58999" xr:uid="{00000000-0005-0000-0000-000066060000}"/>
    <cellStyle name="Normal 2 20 24 5" xfId="19226" xr:uid="{00000000-0005-0000-0000-000067060000}"/>
    <cellStyle name="Normal 2 20 25" xfId="328" xr:uid="{00000000-0005-0000-0000-000068060000}"/>
    <cellStyle name="Normal 2 20 25 2" xfId="329" xr:uid="{00000000-0005-0000-0000-000069060000}"/>
    <cellStyle name="Normal 2 20 25 2 2" xfId="35208" xr:uid="{00000000-0005-0000-0000-00006A060000}"/>
    <cellStyle name="Normal 2 20 25 3" xfId="330" xr:uid="{00000000-0005-0000-0000-00006B060000}"/>
    <cellStyle name="Normal 2 20 25 3 2" xfId="47896" xr:uid="{00000000-0005-0000-0000-00006C060000}"/>
    <cellStyle name="Normal 2 20 25 4" xfId="60585" xr:uid="{00000000-0005-0000-0000-00006D060000}"/>
    <cellStyle name="Normal 2 20 25 5" xfId="20812" xr:uid="{00000000-0005-0000-0000-00006E060000}"/>
    <cellStyle name="Normal 2 20 26" xfId="331" xr:uid="{00000000-0005-0000-0000-00006F060000}"/>
    <cellStyle name="Normal 2 20 26 2" xfId="332" xr:uid="{00000000-0005-0000-0000-000070060000}"/>
    <cellStyle name="Normal 2 20 26 2 2" xfId="36794" xr:uid="{00000000-0005-0000-0000-000071060000}"/>
    <cellStyle name="Normal 2 20 26 3" xfId="333" xr:uid="{00000000-0005-0000-0000-000072060000}"/>
    <cellStyle name="Normal 2 20 26 3 2" xfId="49482" xr:uid="{00000000-0005-0000-0000-000073060000}"/>
    <cellStyle name="Normal 2 20 26 4" xfId="62171" xr:uid="{00000000-0005-0000-0000-000074060000}"/>
    <cellStyle name="Normal 2 20 26 5" xfId="22398" xr:uid="{00000000-0005-0000-0000-000075060000}"/>
    <cellStyle name="Normal 2 20 27" xfId="334" xr:uid="{00000000-0005-0000-0000-000076060000}"/>
    <cellStyle name="Normal 2 20 27 2" xfId="335" xr:uid="{00000000-0005-0000-0000-000077060000}"/>
    <cellStyle name="Normal 2 20 27 3" xfId="336" xr:uid="{00000000-0005-0000-0000-000078060000}"/>
    <cellStyle name="Normal 2 20 27 4" xfId="24075" xr:uid="{00000000-0005-0000-0000-000079060000}"/>
    <cellStyle name="Normal 2 20 28" xfId="337" xr:uid="{00000000-0005-0000-0000-00007A060000}"/>
    <cellStyle name="Normal 2 20 28 2" xfId="338" xr:uid="{00000000-0005-0000-0000-00007B060000}"/>
    <cellStyle name="Normal 2 20 28 3" xfId="339" xr:uid="{00000000-0005-0000-0000-00007C060000}"/>
    <cellStyle name="Normal 2 20 28 4" xfId="25692" xr:uid="{00000000-0005-0000-0000-00007D060000}"/>
    <cellStyle name="Normal 2 20 29" xfId="340" xr:uid="{00000000-0005-0000-0000-00007E060000}"/>
    <cellStyle name="Normal 2 20 29 2" xfId="341" xr:uid="{00000000-0005-0000-0000-00007F060000}"/>
    <cellStyle name="Normal 2 20 29 3" xfId="342" xr:uid="{00000000-0005-0000-0000-000080060000}"/>
    <cellStyle name="Normal 2 20 29 4" xfId="38375" xr:uid="{00000000-0005-0000-0000-000081060000}"/>
    <cellStyle name="Normal 2 20 3" xfId="343" xr:uid="{00000000-0005-0000-0000-000082060000}"/>
    <cellStyle name="Normal 2 20 3 10" xfId="344" xr:uid="{00000000-0005-0000-0000-000083060000}"/>
    <cellStyle name="Normal 2 20 3 10 10" xfId="26694" xr:uid="{00000000-0005-0000-0000-000084060000}"/>
    <cellStyle name="Normal 2 20 3 10 11" xfId="38413" xr:uid="{00000000-0005-0000-0000-000085060000}"/>
    <cellStyle name="Normal 2 20 3 10 12" xfId="52070" xr:uid="{00000000-0005-0000-0000-000086060000}"/>
    <cellStyle name="Normal 2 20 3 10 13" xfId="12296" xr:uid="{00000000-0005-0000-0000-000087060000}"/>
    <cellStyle name="Normal 2 20 3 10 2" xfId="345" xr:uid="{00000000-0005-0000-0000-000088060000}"/>
    <cellStyle name="Normal 2 20 3 10 2 2" xfId="28280" xr:uid="{00000000-0005-0000-0000-000089060000}"/>
    <cellStyle name="Normal 2 20 3 10 2 3" xfId="40968" xr:uid="{00000000-0005-0000-0000-00008A060000}"/>
    <cellStyle name="Normal 2 20 3 10 2 4" xfId="53656" xr:uid="{00000000-0005-0000-0000-00008B060000}"/>
    <cellStyle name="Normal 2 20 3 10 2 5" xfId="13883" xr:uid="{00000000-0005-0000-0000-00008C060000}"/>
    <cellStyle name="Normal 2 20 3 10 3" xfId="346" xr:uid="{00000000-0005-0000-0000-00008D060000}"/>
    <cellStyle name="Normal 2 20 3 10 3 2" xfId="29866" xr:uid="{00000000-0005-0000-0000-00008E060000}"/>
    <cellStyle name="Normal 2 20 3 10 3 3" xfId="42554" xr:uid="{00000000-0005-0000-0000-00008F060000}"/>
    <cellStyle name="Normal 2 20 3 10 3 4" xfId="55242" xr:uid="{00000000-0005-0000-0000-000090060000}"/>
    <cellStyle name="Normal 2 20 3 10 3 5" xfId="15469" xr:uid="{00000000-0005-0000-0000-000091060000}"/>
    <cellStyle name="Normal 2 20 3 10 4" xfId="17056" xr:uid="{00000000-0005-0000-0000-000092060000}"/>
    <cellStyle name="Normal 2 20 3 10 4 2" xfId="31452" xr:uid="{00000000-0005-0000-0000-000093060000}"/>
    <cellStyle name="Normal 2 20 3 10 4 3" xfId="44140" xr:uid="{00000000-0005-0000-0000-000094060000}"/>
    <cellStyle name="Normal 2 20 3 10 4 4" xfId="56829" xr:uid="{00000000-0005-0000-0000-000095060000}"/>
    <cellStyle name="Normal 2 20 3 10 5" xfId="18642" xr:uid="{00000000-0005-0000-0000-000096060000}"/>
    <cellStyle name="Normal 2 20 3 10 5 2" xfId="33038" xr:uid="{00000000-0005-0000-0000-000097060000}"/>
    <cellStyle name="Normal 2 20 3 10 5 3" xfId="45726" xr:uid="{00000000-0005-0000-0000-000098060000}"/>
    <cellStyle name="Normal 2 20 3 10 5 4" xfId="58415" xr:uid="{00000000-0005-0000-0000-000099060000}"/>
    <cellStyle name="Normal 2 20 3 10 6" xfId="20228" xr:uid="{00000000-0005-0000-0000-00009A060000}"/>
    <cellStyle name="Normal 2 20 3 10 6 2" xfId="34624" xr:uid="{00000000-0005-0000-0000-00009B060000}"/>
    <cellStyle name="Normal 2 20 3 10 6 3" xfId="47312" xr:uid="{00000000-0005-0000-0000-00009C060000}"/>
    <cellStyle name="Normal 2 20 3 10 6 4" xfId="60001" xr:uid="{00000000-0005-0000-0000-00009D060000}"/>
    <cellStyle name="Normal 2 20 3 10 7" xfId="21814" xr:uid="{00000000-0005-0000-0000-00009E060000}"/>
    <cellStyle name="Normal 2 20 3 10 7 2" xfId="36210" xr:uid="{00000000-0005-0000-0000-00009F060000}"/>
    <cellStyle name="Normal 2 20 3 10 7 3" xfId="48898" xr:uid="{00000000-0005-0000-0000-0000A0060000}"/>
    <cellStyle name="Normal 2 20 3 10 7 4" xfId="61587" xr:uid="{00000000-0005-0000-0000-0000A1060000}"/>
    <cellStyle name="Normal 2 20 3 10 8" xfId="23400" xr:uid="{00000000-0005-0000-0000-0000A2060000}"/>
    <cellStyle name="Normal 2 20 3 10 8 2" xfId="37796" xr:uid="{00000000-0005-0000-0000-0000A3060000}"/>
    <cellStyle name="Normal 2 20 3 10 8 3" xfId="50484" xr:uid="{00000000-0005-0000-0000-0000A4060000}"/>
    <cellStyle name="Normal 2 20 3 10 8 4" xfId="63173" xr:uid="{00000000-0005-0000-0000-0000A5060000}"/>
    <cellStyle name="Normal 2 20 3 10 9" xfId="24113" xr:uid="{00000000-0005-0000-0000-0000A6060000}"/>
    <cellStyle name="Normal 2 20 3 11" xfId="347" xr:uid="{00000000-0005-0000-0000-0000A7060000}"/>
    <cellStyle name="Normal 2 20 3 11 10" xfId="26832" xr:uid="{00000000-0005-0000-0000-0000A8060000}"/>
    <cellStyle name="Normal 2 20 3 11 11" xfId="38414" xr:uid="{00000000-0005-0000-0000-0000A9060000}"/>
    <cellStyle name="Normal 2 20 3 11 12" xfId="52208" xr:uid="{00000000-0005-0000-0000-0000AA060000}"/>
    <cellStyle name="Normal 2 20 3 11 13" xfId="12434" xr:uid="{00000000-0005-0000-0000-0000AB060000}"/>
    <cellStyle name="Normal 2 20 3 11 2" xfId="348" xr:uid="{00000000-0005-0000-0000-0000AC060000}"/>
    <cellStyle name="Normal 2 20 3 11 2 2" xfId="28418" xr:uid="{00000000-0005-0000-0000-0000AD060000}"/>
    <cellStyle name="Normal 2 20 3 11 2 3" xfId="41106" xr:uid="{00000000-0005-0000-0000-0000AE060000}"/>
    <cellStyle name="Normal 2 20 3 11 2 4" xfId="53794" xr:uid="{00000000-0005-0000-0000-0000AF060000}"/>
    <cellStyle name="Normal 2 20 3 11 2 5" xfId="14021" xr:uid="{00000000-0005-0000-0000-0000B0060000}"/>
    <cellStyle name="Normal 2 20 3 11 3" xfId="349" xr:uid="{00000000-0005-0000-0000-0000B1060000}"/>
    <cellStyle name="Normal 2 20 3 11 3 2" xfId="30004" xr:uid="{00000000-0005-0000-0000-0000B2060000}"/>
    <cellStyle name="Normal 2 20 3 11 3 3" xfId="42692" xr:uid="{00000000-0005-0000-0000-0000B3060000}"/>
    <cellStyle name="Normal 2 20 3 11 3 4" xfId="55380" xr:uid="{00000000-0005-0000-0000-0000B4060000}"/>
    <cellStyle name="Normal 2 20 3 11 3 5" xfId="15607" xr:uid="{00000000-0005-0000-0000-0000B5060000}"/>
    <cellStyle name="Normal 2 20 3 11 4" xfId="17194" xr:uid="{00000000-0005-0000-0000-0000B6060000}"/>
    <cellStyle name="Normal 2 20 3 11 4 2" xfId="31590" xr:uid="{00000000-0005-0000-0000-0000B7060000}"/>
    <cellStyle name="Normal 2 20 3 11 4 3" xfId="44278" xr:uid="{00000000-0005-0000-0000-0000B8060000}"/>
    <cellStyle name="Normal 2 20 3 11 4 4" xfId="56967" xr:uid="{00000000-0005-0000-0000-0000B9060000}"/>
    <cellStyle name="Normal 2 20 3 11 5" xfId="18780" xr:uid="{00000000-0005-0000-0000-0000BA060000}"/>
    <cellStyle name="Normal 2 20 3 11 5 2" xfId="33176" xr:uid="{00000000-0005-0000-0000-0000BB060000}"/>
    <cellStyle name="Normal 2 20 3 11 5 3" xfId="45864" xr:uid="{00000000-0005-0000-0000-0000BC060000}"/>
    <cellStyle name="Normal 2 20 3 11 5 4" xfId="58553" xr:uid="{00000000-0005-0000-0000-0000BD060000}"/>
    <cellStyle name="Normal 2 20 3 11 6" xfId="20366" xr:uid="{00000000-0005-0000-0000-0000BE060000}"/>
    <cellStyle name="Normal 2 20 3 11 6 2" xfId="34762" xr:uid="{00000000-0005-0000-0000-0000BF060000}"/>
    <cellStyle name="Normal 2 20 3 11 6 3" xfId="47450" xr:uid="{00000000-0005-0000-0000-0000C0060000}"/>
    <cellStyle name="Normal 2 20 3 11 6 4" xfId="60139" xr:uid="{00000000-0005-0000-0000-0000C1060000}"/>
    <cellStyle name="Normal 2 20 3 11 7" xfId="21952" xr:uid="{00000000-0005-0000-0000-0000C2060000}"/>
    <cellStyle name="Normal 2 20 3 11 7 2" xfId="36348" xr:uid="{00000000-0005-0000-0000-0000C3060000}"/>
    <cellStyle name="Normal 2 20 3 11 7 3" xfId="49036" xr:uid="{00000000-0005-0000-0000-0000C4060000}"/>
    <cellStyle name="Normal 2 20 3 11 7 4" xfId="61725" xr:uid="{00000000-0005-0000-0000-0000C5060000}"/>
    <cellStyle name="Normal 2 20 3 11 8" xfId="23538" xr:uid="{00000000-0005-0000-0000-0000C6060000}"/>
    <cellStyle name="Normal 2 20 3 11 8 2" xfId="37934" xr:uid="{00000000-0005-0000-0000-0000C7060000}"/>
    <cellStyle name="Normal 2 20 3 11 8 3" xfId="50622" xr:uid="{00000000-0005-0000-0000-0000C8060000}"/>
    <cellStyle name="Normal 2 20 3 11 8 4" xfId="63311" xr:uid="{00000000-0005-0000-0000-0000C9060000}"/>
    <cellStyle name="Normal 2 20 3 11 9" xfId="24114" xr:uid="{00000000-0005-0000-0000-0000CA060000}"/>
    <cellStyle name="Normal 2 20 3 12" xfId="350" xr:uid="{00000000-0005-0000-0000-0000CB060000}"/>
    <cellStyle name="Normal 2 20 3 12 10" xfId="26946" xr:uid="{00000000-0005-0000-0000-0000CC060000}"/>
    <cellStyle name="Normal 2 20 3 12 11" xfId="38415" xr:uid="{00000000-0005-0000-0000-0000CD060000}"/>
    <cellStyle name="Normal 2 20 3 12 12" xfId="52322" xr:uid="{00000000-0005-0000-0000-0000CE060000}"/>
    <cellStyle name="Normal 2 20 3 12 13" xfId="12548" xr:uid="{00000000-0005-0000-0000-0000CF060000}"/>
    <cellStyle name="Normal 2 20 3 12 2" xfId="351" xr:uid="{00000000-0005-0000-0000-0000D0060000}"/>
    <cellStyle name="Normal 2 20 3 12 2 2" xfId="28532" xr:uid="{00000000-0005-0000-0000-0000D1060000}"/>
    <cellStyle name="Normal 2 20 3 12 2 3" xfId="41220" xr:uid="{00000000-0005-0000-0000-0000D2060000}"/>
    <cellStyle name="Normal 2 20 3 12 2 4" xfId="53908" xr:uid="{00000000-0005-0000-0000-0000D3060000}"/>
    <cellStyle name="Normal 2 20 3 12 2 5" xfId="14135" xr:uid="{00000000-0005-0000-0000-0000D4060000}"/>
    <cellStyle name="Normal 2 20 3 12 3" xfId="352" xr:uid="{00000000-0005-0000-0000-0000D5060000}"/>
    <cellStyle name="Normal 2 20 3 12 3 2" xfId="30118" xr:uid="{00000000-0005-0000-0000-0000D6060000}"/>
    <cellStyle name="Normal 2 20 3 12 3 3" xfId="42806" xr:uid="{00000000-0005-0000-0000-0000D7060000}"/>
    <cellStyle name="Normal 2 20 3 12 3 4" xfId="55494" xr:uid="{00000000-0005-0000-0000-0000D8060000}"/>
    <cellStyle name="Normal 2 20 3 12 3 5" xfId="15721" xr:uid="{00000000-0005-0000-0000-0000D9060000}"/>
    <cellStyle name="Normal 2 20 3 12 4" xfId="17308" xr:uid="{00000000-0005-0000-0000-0000DA060000}"/>
    <cellStyle name="Normal 2 20 3 12 4 2" xfId="31704" xr:uid="{00000000-0005-0000-0000-0000DB060000}"/>
    <cellStyle name="Normal 2 20 3 12 4 3" xfId="44392" xr:uid="{00000000-0005-0000-0000-0000DC060000}"/>
    <cellStyle name="Normal 2 20 3 12 4 4" xfId="57081" xr:uid="{00000000-0005-0000-0000-0000DD060000}"/>
    <cellStyle name="Normal 2 20 3 12 5" xfId="18894" xr:uid="{00000000-0005-0000-0000-0000DE060000}"/>
    <cellStyle name="Normal 2 20 3 12 5 2" xfId="33290" xr:uid="{00000000-0005-0000-0000-0000DF060000}"/>
    <cellStyle name="Normal 2 20 3 12 5 3" xfId="45978" xr:uid="{00000000-0005-0000-0000-0000E0060000}"/>
    <cellStyle name="Normal 2 20 3 12 5 4" xfId="58667" xr:uid="{00000000-0005-0000-0000-0000E1060000}"/>
    <cellStyle name="Normal 2 20 3 12 6" xfId="20480" xr:uid="{00000000-0005-0000-0000-0000E2060000}"/>
    <cellStyle name="Normal 2 20 3 12 6 2" xfId="34876" xr:uid="{00000000-0005-0000-0000-0000E3060000}"/>
    <cellStyle name="Normal 2 20 3 12 6 3" xfId="47564" xr:uid="{00000000-0005-0000-0000-0000E4060000}"/>
    <cellStyle name="Normal 2 20 3 12 6 4" xfId="60253" xr:uid="{00000000-0005-0000-0000-0000E5060000}"/>
    <cellStyle name="Normal 2 20 3 12 7" xfId="22066" xr:uid="{00000000-0005-0000-0000-0000E6060000}"/>
    <cellStyle name="Normal 2 20 3 12 7 2" xfId="36462" xr:uid="{00000000-0005-0000-0000-0000E7060000}"/>
    <cellStyle name="Normal 2 20 3 12 7 3" xfId="49150" xr:uid="{00000000-0005-0000-0000-0000E8060000}"/>
    <cellStyle name="Normal 2 20 3 12 7 4" xfId="61839" xr:uid="{00000000-0005-0000-0000-0000E9060000}"/>
    <cellStyle name="Normal 2 20 3 12 8" xfId="23652" xr:uid="{00000000-0005-0000-0000-0000EA060000}"/>
    <cellStyle name="Normal 2 20 3 12 8 2" xfId="38048" xr:uid="{00000000-0005-0000-0000-0000EB060000}"/>
    <cellStyle name="Normal 2 20 3 12 8 3" xfId="50736" xr:uid="{00000000-0005-0000-0000-0000EC060000}"/>
    <cellStyle name="Normal 2 20 3 12 8 4" xfId="63425" xr:uid="{00000000-0005-0000-0000-0000ED060000}"/>
    <cellStyle name="Normal 2 20 3 12 9" xfId="24115" xr:uid="{00000000-0005-0000-0000-0000EE060000}"/>
    <cellStyle name="Normal 2 20 3 13" xfId="353" xr:uid="{00000000-0005-0000-0000-0000EF060000}"/>
    <cellStyle name="Normal 2 20 3 13 10" xfId="27060" xr:uid="{00000000-0005-0000-0000-0000F0060000}"/>
    <cellStyle name="Normal 2 20 3 13 11" xfId="38416" xr:uid="{00000000-0005-0000-0000-0000F1060000}"/>
    <cellStyle name="Normal 2 20 3 13 12" xfId="52436" xr:uid="{00000000-0005-0000-0000-0000F2060000}"/>
    <cellStyle name="Normal 2 20 3 13 13" xfId="12662" xr:uid="{00000000-0005-0000-0000-0000F3060000}"/>
    <cellStyle name="Normal 2 20 3 13 2" xfId="354" xr:uid="{00000000-0005-0000-0000-0000F4060000}"/>
    <cellStyle name="Normal 2 20 3 13 2 2" xfId="28646" xr:uid="{00000000-0005-0000-0000-0000F5060000}"/>
    <cellStyle name="Normal 2 20 3 13 2 3" xfId="41334" xr:uid="{00000000-0005-0000-0000-0000F6060000}"/>
    <cellStyle name="Normal 2 20 3 13 2 4" xfId="54022" xr:uid="{00000000-0005-0000-0000-0000F7060000}"/>
    <cellStyle name="Normal 2 20 3 13 2 5" xfId="14249" xr:uid="{00000000-0005-0000-0000-0000F8060000}"/>
    <cellStyle name="Normal 2 20 3 13 3" xfId="355" xr:uid="{00000000-0005-0000-0000-0000F9060000}"/>
    <cellStyle name="Normal 2 20 3 13 3 2" xfId="30232" xr:uid="{00000000-0005-0000-0000-0000FA060000}"/>
    <cellStyle name="Normal 2 20 3 13 3 3" xfId="42920" xr:uid="{00000000-0005-0000-0000-0000FB060000}"/>
    <cellStyle name="Normal 2 20 3 13 3 4" xfId="55608" xr:uid="{00000000-0005-0000-0000-0000FC060000}"/>
    <cellStyle name="Normal 2 20 3 13 3 5" xfId="15835" xr:uid="{00000000-0005-0000-0000-0000FD060000}"/>
    <cellStyle name="Normal 2 20 3 13 4" xfId="17422" xr:uid="{00000000-0005-0000-0000-0000FE060000}"/>
    <cellStyle name="Normal 2 20 3 13 4 2" xfId="31818" xr:uid="{00000000-0005-0000-0000-0000FF060000}"/>
    <cellStyle name="Normal 2 20 3 13 4 3" xfId="44506" xr:uid="{00000000-0005-0000-0000-000000070000}"/>
    <cellStyle name="Normal 2 20 3 13 4 4" xfId="57195" xr:uid="{00000000-0005-0000-0000-000001070000}"/>
    <cellStyle name="Normal 2 20 3 13 5" xfId="19008" xr:uid="{00000000-0005-0000-0000-000002070000}"/>
    <cellStyle name="Normal 2 20 3 13 5 2" xfId="33404" xr:uid="{00000000-0005-0000-0000-000003070000}"/>
    <cellStyle name="Normal 2 20 3 13 5 3" xfId="46092" xr:uid="{00000000-0005-0000-0000-000004070000}"/>
    <cellStyle name="Normal 2 20 3 13 5 4" xfId="58781" xr:uid="{00000000-0005-0000-0000-000005070000}"/>
    <cellStyle name="Normal 2 20 3 13 6" xfId="20594" xr:uid="{00000000-0005-0000-0000-000006070000}"/>
    <cellStyle name="Normal 2 20 3 13 6 2" xfId="34990" xr:uid="{00000000-0005-0000-0000-000007070000}"/>
    <cellStyle name="Normal 2 20 3 13 6 3" xfId="47678" xr:uid="{00000000-0005-0000-0000-000008070000}"/>
    <cellStyle name="Normal 2 20 3 13 6 4" xfId="60367" xr:uid="{00000000-0005-0000-0000-000009070000}"/>
    <cellStyle name="Normal 2 20 3 13 7" xfId="22180" xr:uid="{00000000-0005-0000-0000-00000A070000}"/>
    <cellStyle name="Normal 2 20 3 13 7 2" xfId="36576" xr:uid="{00000000-0005-0000-0000-00000B070000}"/>
    <cellStyle name="Normal 2 20 3 13 7 3" xfId="49264" xr:uid="{00000000-0005-0000-0000-00000C070000}"/>
    <cellStyle name="Normal 2 20 3 13 7 4" xfId="61953" xr:uid="{00000000-0005-0000-0000-00000D070000}"/>
    <cellStyle name="Normal 2 20 3 13 8" xfId="23766" xr:uid="{00000000-0005-0000-0000-00000E070000}"/>
    <cellStyle name="Normal 2 20 3 13 8 2" xfId="38162" xr:uid="{00000000-0005-0000-0000-00000F070000}"/>
    <cellStyle name="Normal 2 20 3 13 8 3" xfId="50850" xr:uid="{00000000-0005-0000-0000-000010070000}"/>
    <cellStyle name="Normal 2 20 3 13 8 4" xfId="63539" xr:uid="{00000000-0005-0000-0000-000011070000}"/>
    <cellStyle name="Normal 2 20 3 13 9" xfId="24116" xr:uid="{00000000-0005-0000-0000-000012070000}"/>
    <cellStyle name="Normal 2 20 3 14" xfId="356" xr:uid="{00000000-0005-0000-0000-000013070000}"/>
    <cellStyle name="Normal 2 20 3 14 10" xfId="27182" xr:uid="{00000000-0005-0000-0000-000014070000}"/>
    <cellStyle name="Normal 2 20 3 14 11" xfId="38417" xr:uid="{00000000-0005-0000-0000-000015070000}"/>
    <cellStyle name="Normal 2 20 3 14 12" xfId="52558" xr:uid="{00000000-0005-0000-0000-000016070000}"/>
    <cellStyle name="Normal 2 20 3 14 13" xfId="12784" xr:uid="{00000000-0005-0000-0000-000017070000}"/>
    <cellStyle name="Normal 2 20 3 14 2" xfId="357" xr:uid="{00000000-0005-0000-0000-000018070000}"/>
    <cellStyle name="Normal 2 20 3 14 2 2" xfId="28768" xr:uid="{00000000-0005-0000-0000-000019070000}"/>
    <cellStyle name="Normal 2 20 3 14 2 3" xfId="41456" xr:uid="{00000000-0005-0000-0000-00001A070000}"/>
    <cellStyle name="Normal 2 20 3 14 2 4" xfId="54144" xr:uid="{00000000-0005-0000-0000-00001B070000}"/>
    <cellStyle name="Normal 2 20 3 14 2 5" xfId="14371" xr:uid="{00000000-0005-0000-0000-00001C070000}"/>
    <cellStyle name="Normal 2 20 3 14 3" xfId="358" xr:uid="{00000000-0005-0000-0000-00001D070000}"/>
    <cellStyle name="Normal 2 20 3 14 3 2" xfId="30354" xr:uid="{00000000-0005-0000-0000-00001E070000}"/>
    <cellStyle name="Normal 2 20 3 14 3 3" xfId="43042" xr:uid="{00000000-0005-0000-0000-00001F070000}"/>
    <cellStyle name="Normal 2 20 3 14 3 4" xfId="55730" xr:uid="{00000000-0005-0000-0000-000020070000}"/>
    <cellStyle name="Normal 2 20 3 14 3 5" xfId="15957" xr:uid="{00000000-0005-0000-0000-000021070000}"/>
    <cellStyle name="Normal 2 20 3 14 4" xfId="17544" xr:uid="{00000000-0005-0000-0000-000022070000}"/>
    <cellStyle name="Normal 2 20 3 14 4 2" xfId="31940" xr:uid="{00000000-0005-0000-0000-000023070000}"/>
    <cellStyle name="Normal 2 20 3 14 4 3" xfId="44628" xr:uid="{00000000-0005-0000-0000-000024070000}"/>
    <cellStyle name="Normal 2 20 3 14 4 4" xfId="57317" xr:uid="{00000000-0005-0000-0000-000025070000}"/>
    <cellStyle name="Normal 2 20 3 14 5" xfId="19130" xr:uid="{00000000-0005-0000-0000-000026070000}"/>
    <cellStyle name="Normal 2 20 3 14 5 2" xfId="33526" xr:uid="{00000000-0005-0000-0000-000027070000}"/>
    <cellStyle name="Normal 2 20 3 14 5 3" xfId="46214" xr:uid="{00000000-0005-0000-0000-000028070000}"/>
    <cellStyle name="Normal 2 20 3 14 5 4" xfId="58903" xr:uid="{00000000-0005-0000-0000-000029070000}"/>
    <cellStyle name="Normal 2 20 3 14 6" xfId="20716" xr:uid="{00000000-0005-0000-0000-00002A070000}"/>
    <cellStyle name="Normal 2 20 3 14 6 2" xfId="35112" xr:uid="{00000000-0005-0000-0000-00002B070000}"/>
    <cellStyle name="Normal 2 20 3 14 6 3" xfId="47800" xr:uid="{00000000-0005-0000-0000-00002C070000}"/>
    <cellStyle name="Normal 2 20 3 14 6 4" xfId="60489" xr:uid="{00000000-0005-0000-0000-00002D070000}"/>
    <cellStyle name="Normal 2 20 3 14 7" xfId="22302" xr:uid="{00000000-0005-0000-0000-00002E070000}"/>
    <cellStyle name="Normal 2 20 3 14 7 2" xfId="36698" xr:uid="{00000000-0005-0000-0000-00002F070000}"/>
    <cellStyle name="Normal 2 20 3 14 7 3" xfId="49386" xr:uid="{00000000-0005-0000-0000-000030070000}"/>
    <cellStyle name="Normal 2 20 3 14 7 4" xfId="62075" xr:uid="{00000000-0005-0000-0000-000031070000}"/>
    <cellStyle name="Normal 2 20 3 14 8" xfId="23888" xr:uid="{00000000-0005-0000-0000-000032070000}"/>
    <cellStyle name="Normal 2 20 3 14 8 2" xfId="38284" xr:uid="{00000000-0005-0000-0000-000033070000}"/>
    <cellStyle name="Normal 2 20 3 14 8 3" xfId="50972" xr:uid="{00000000-0005-0000-0000-000034070000}"/>
    <cellStyle name="Normal 2 20 3 14 8 4" xfId="63661" xr:uid="{00000000-0005-0000-0000-000035070000}"/>
    <cellStyle name="Normal 2 20 3 14 9" xfId="24117" xr:uid="{00000000-0005-0000-0000-000036070000}"/>
    <cellStyle name="Normal 2 20 3 15" xfId="359" xr:uid="{00000000-0005-0000-0000-000037070000}"/>
    <cellStyle name="Normal 2 20 3 15 2" xfId="360" xr:uid="{00000000-0005-0000-0000-000038070000}"/>
    <cellStyle name="Normal 2 20 3 15 2 2" xfId="27304" xr:uid="{00000000-0005-0000-0000-000039070000}"/>
    <cellStyle name="Normal 2 20 3 15 3" xfId="361" xr:uid="{00000000-0005-0000-0000-00003A070000}"/>
    <cellStyle name="Normal 2 20 3 15 3 2" xfId="39992" xr:uid="{00000000-0005-0000-0000-00003B070000}"/>
    <cellStyle name="Normal 2 20 3 15 4" xfId="52680" xr:uid="{00000000-0005-0000-0000-00003C070000}"/>
    <cellStyle name="Normal 2 20 3 15 5" xfId="12907" xr:uid="{00000000-0005-0000-0000-00003D070000}"/>
    <cellStyle name="Normal 2 20 3 16" xfId="362" xr:uid="{00000000-0005-0000-0000-00003E070000}"/>
    <cellStyle name="Normal 2 20 3 16 2" xfId="363" xr:uid="{00000000-0005-0000-0000-00003F070000}"/>
    <cellStyle name="Normal 2 20 3 16 2 2" xfId="28890" xr:uid="{00000000-0005-0000-0000-000040070000}"/>
    <cellStyle name="Normal 2 20 3 16 3" xfId="364" xr:uid="{00000000-0005-0000-0000-000041070000}"/>
    <cellStyle name="Normal 2 20 3 16 3 2" xfId="41578" xr:uid="{00000000-0005-0000-0000-000042070000}"/>
    <cellStyle name="Normal 2 20 3 16 4" xfId="54266" xr:uid="{00000000-0005-0000-0000-000043070000}"/>
    <cellStyle name="Normal 2 20 3 16 5" xfId="14493" xr:uid="{00000000-0005-0000-0000-000044070000}"/>
    <cellStyle name="Normal 2 20 3 17" xfId="365" xr:uid="{00000000-0005-0000-0000-000045070000}"/>
    <cellStyle name="Normal 2 20 3 17 2" xfId="366" xr:uid="{00000000-0005-0000-0000-000046070000}"/>
    <cellStyle name="Normal 2 20 3 17 2 2" xfId="30476" xr:uid="{00000000-0005-0000-0000-000047070000}"/>
    <cellStyle name="Normal 2 20 3 17 3" xfId="367" xr:uid="{00000000-0005-0000-0000-000048070000}"/>
    <cellStyle name="Normal 2 20 3 17 3 2" xfId="43164" xr:uid="{00000000-0005-0000-0000-000049070000}"/>
    <cellStyle name="Normal 2 20 3 17 4" xfId="55853" xr:uid="{00000000-0005-0000-0000-00004A070000}"/>
    <cellStyle name="Normal 2 20 3 17 5" xfId="16080" xr:uid="{00000000-0005-0000-0000-00004B070000}"/>
    <cellStyle name="Normal 2 20 3 18" xfId="368" xr:uid="{00000000-0005-0000-0000-00004C070000}"/>
    <cellStyle name="Normal 2 20 3 18 2" xfId="369" xr:uid="{00000000-0005-0000-0000-00004D070000}"/>
    <cellStyle name="Normal 2 20 3 18 2 2" xfId="32062" xr:uid="{00000000-0005-0000-0000-00004E070000}"/>
    <cellStyle name="Normal 2 20 3 18 3" xfId="370" xr:uid="{00000000-0005-0000-0000-00004F070000}"/>
    <cellStyle name="Normal 2 20 3 18 3 2" xfId="44750" xr:uid="{00000000-0005-0000-0000-000050070000}"/>
    <cellStyle name="Normal 2 20 3 18 4" xfId="57439" xr:uid="{00000000-0005-0000-0000-000051070000}"/>
    <cellStyle name="Normal 2 20 3 18 5" xfId="17666" xr:uid="{00000000-0005-0000-0000-000052070000}"/>
    <cellStyle name="Normal 2 20 3 19" xfId="371" xr:uid="{00000000-0005-0000-0000-000053070000}"/>
    <cellStyle name="Normal 2 20 3 19 2" xfId="372" xr:uid="{00000000-0005-0000-0000-000054070000}"/>
    <cellStyle name="Normal 2 20 3 19 2 2" xfId="33648" xr:uid="{00000000-0005-0000-0000-000055070000}"/>
    <cellStyle name="Normal 2 20 3 19 3" xfId="373" xr:uid="{00000000-0005-0000-0000-000056070000}"/>
    <cellStyle name="Normal 2 20 3 19 3 2" xfId="46336" xr:uid="{00000000-0005-0000-0000-000057070000}"/>
    <cellStyle name="Normal 2 20 3 19 4" xfId="59025" xr:uid="{00000000-0005-0000-0000-000058070000}"/>
    <cellStyle name="Normal 2 20 3 19 5" xfId="19252" xr:uid="{00000000-0005-0000-0000-000059070000}"/>
    <cellStyle name="Normal 2 20 3 2" xfId="374" xr:uid="{00000000-0005-0000-0000-00005A070000}"/>
    <cellStyle name="Normal 2 20 3 2 10" xfId="375" xr:uid="{00000000-0005-0000-0000-00005B070000}"/>
    <cellStyle name="Normal 2 20 3 2 10 10" xfId="26892" xr:uid="{00000000-0005-0000-0000-00005C070000}"/>
    <cellStyle name="Normal 2 20 3 2 10 11" xfId="38419" xr:uid="{00000000-0005-0000-0000-00005D070000}"/>
    <cellStyle name="Normal 2 20 3 2 10 12" xfId="52268" xr:uid="{00000000-0005-0000-0000-00005E070000}"/>
    <cellStyle name="Normal 2 20 3 2 10 13" xfId="12494" xr:uid="{00000000-0005-0000-0000-00005F070000}"/>
    <cellStyle name="Normal 2 20 3 2 10 2" xfId="376" xr:uid="{00000000-0005-0000-0000-000060070000}"/>
    <cellStyle name="Normal 2 20 3 2 10 2 2" xfId="28478" xr:uid="{00000000-0005-0000-0000-000061070000}"/>
    <cellStyle name="Normal 2 20 3 2 10 2 3" xfId="41166" xr:uid="{00000000-0005-0000-0000-000062070000}"/>
    <cellStyle name="Normal 2 20 3 2 10 2 4" xfId="53854" xr:uid="{00000000-0005-0000-0000-000063070000}"/>
    <cellStyle name="Normal 2 20 3 2 10 2 5" xfId="14081" xr:uid="{00000000-0005-0000-0000-000064070000}"/>
    <cellStyle name="Normal 2 20 3 2 10 3" xfId="377" xr:uid="{00000000-0005-0000-0000-000065070000}"/>
    <cellStyle name="Normal 2 20 3 2 10 3 2" xfId="30064" xr:uid="{00000000-0005-0000-0000-000066070000}"/>
    <cellStyle name="Normal 2 20 3 2 10 3 3" xfId="42752" xr:uid="{00000000-0005-0000-0000-000067070000}"/>
    <cellStyle name="Normal 2 20 3 2 10 3 4" xfId="55440" xr:uid="{00000000-0005-0000-0000-000068070000}"/>
    <cellStyle name="Normal 2 20 3 2 10 3 5" xfId="15667" xr:uid="{00000000-0005-0000-0000-000069070000}"/>
    <cellStyle name="Normal 2 20 3 2 10 4" xfId="17254" xr:uid="{00000000-0005-0000-0000-00006A070000}"/>
    <cellStyle name="Normal 2 20 3 2 10 4 2" xfId="31650" xr:uid="{00000000-0005-0000-0000-00006B070000}"/>
    <cellStyle name="Normal 2 20 3 2 10 4 3" xfId="44338" xr:uid="{00000000-0005-0000-0000-00006C070000}"/>
    <cellStyle name="Normal 2 20 3 2 10 4 4" xfId="57027" xr:uid="{00000000-0005-0000-0000-00006D070000}"/>
    <cellStyle name="Normal 2 20 3 2 10 5" xfId="18840" xr:uid="{00000000-0005-0000-0000-00006E070000}"/>
    <cellStyle name="Normal 2 20 3 2 10 5 2" xfId="33236" xr:uid="{00000000-0005-0000-0000-00006F070000}"/>
    <cellStyle name="Normal 2 20 3 2 10 5 3" xfId="45924" xr:uid="{00000000-0005-0000-0000-000070070000}"/>
    <cellStyle name="Normal 2 20 3 2 10 5 4" xfId="58613" xr:uid="{00000000-0005-0000-0000-000071070000}"/>
    <cellStyle name="Normal 2 20 3 2 10 6" xfId="20426" xr:uid="{00000000-0005-0000-0000-000072070000}"/>
    <cellStyle name="Normal 2 20 3 2 10 6 2" xfId="34822" xr:uid="{00000000-0005-0000-0000-000073070000}"/>
    <cellStyle name="Normal 2 20 3 2 10 6 3" xfId="47510" xr:uid="{00000000-0005-0000-0000-000074070000}"/>
    <cellStyle name="Normal 2 20 3 2 10 6 4" xfId="60199" xr:uid="{00000000-0005-0000-0000-000075070000}"/>
    <cellStyle name="Normal 2 20 3 2 10 7" xfId="22012" xr:uid="{00000000-0005-0000-0000-000076070000}"/>
    <cellStyle name="Normal 2 20 3 2 10 7 2" xfId="36408" xr:uid="{00000000-0005-0000-0000-000077070000}"/>
    <cellStyle name="Normal 2 20 3 2 10 7 3" xfId="49096" xr:uid="{00000000-0005-0000-0000-000078070000}"/>
    <cellStyle name="Normal 2 20 3 2 10 7 4" xfId="61785" xr:uid="{00000000-0005-0000-0000-000079070000}"/>
    <cellStyle name="Normal 2 20 3 2 10 8" xfId="23598" xr:uid="{00000000-0005-0000-0000-00007A070000}"/>
    <cellStyle name="Normal 2 20 3 2 10 8 2" xfId="37994" xr:uid="{00000000-0005-0000-0000-00007B070000}"/>
    <cellStyle name="Normal 2 20 3 2 10 8 3" xfId="50682" xr:uid="{00000000-0005-0000-0000-00007C070000}"/>
    <cellStyle name="Normal 2 20 3 2 10 8 4" xfId="63371" xr:uid="{00000000-0005-0000-0000-00007D070000}"/>
    <cellStyle name="Normal 2 20 3 2 10 9" xfId="24119" xr:uid="{00000000-0005-0000-0000-00007E070000}"/>
    <cellStyle name="Normal 2 20 3 2 11" xfId="378" xr:uid="{00000000-0005-0000-0000-00007F070000}"/>
    <cellStyle name="Normal 2 20 3 2 11 10" xfId="27006" xr:uid="{00000000-0005-0000-0000-000080070000}"/>
    <cellStyle name="Normal 2 20 3 2 11 11" xfId="38420" xr:uid="{00000000-0005-0000-0000-000081070000}"/>
    <cellStyle name="Normal 2 20 3 2 11 12" xfId="52382" xr:uid="{00000000-0005-0000-0000-000082070000}"/>
    <cellStyle name="Normal 2 20 3 2 11 13" xfId="12608" xr:uid="{00000000-0005-0000-0000-000083070000}"/>
    <cellStyle name="Normal 2 20 3 2 11 2" xfId="379" xr:uid="{00000000-0005-0000-0000-000084070000}"/>
    <cellStyle name="Normal 2 20 3 2 11 2 2" xfId="28592" xr:uid="{00000000-0005-0000-0000-000085070000}"/>
    <cellStyle name="Normal 2 20 3 2 11 2 3" xfId="41280" xr:uid="{00000000-0005-0000-0000-000086070000}"/>
    <cellStyle name="Normal 2 20 3 2 11 2 4" xfId="53968" xr:uid="{00000000-0005-0000-0000-000087070000}"/>
    <cellStyle name="Normal 2 20 3 2 11 2 5" xfId="14195" xr:uid="{00000000-0005-0000-0000-000088070000}"/>
    <cellStyle name="Normal 2 20 3 2 11 3" xfId="380" xr:uid="{00000000-0005-0000-0000-000089070000}"/>
    <cellStyle name="Normal 2 20 3 2 11 3 2" xfId="30178" xr:uid="{00000000-0005-0000-0000-00008A070000}"/>
    <cellStyle name="Normal 2 20 3 2 11 3 3" xfId="42866" xr:uid="{00000000-0005-0000-0000-00008B070000}"/>
    <cellStyle name="Normal 2 20 3 2 11 3 4" xfId="55554" xr:uid="{00000000-0005-0000-0000-00008C070000}"/>
    <cellStyle name="Normal 2 20 3 2 11 3 5" xfId="15781" xr:uid="{00000000-0005-0000-0000-00008D070000}"/>
    <cellStyle name="Normal 2 20 3 2 11 4" xfId="17368" xr:uid="{00000000-0005-0000-0000-00008E070000}"/>
    <cellStyle name="Normal 2 20 3 2 11 4 2" xfId="31764" xr:uid="{00000000-0005-0000-0000-00008F070000}"/>
    <cellStyle name="Normal 2 20 3 2 11 4 3" xfId="44452" xr:uid="{00000000-0005-0000-0000-000090070000}"/>
    <cellStyle name="Normal 2 20 3 2 11 4 4" xfId="57141" xr:uid="{00000000-0005-0000-0000-000091070000}"/>
    <cellStyle name="Normal 2 20 3 2 11 5" xfId="18954" xr:uid="{00000000-0005-0000-0000-000092070000}"/>
    <cellStyle name="Normal 2 20 3 2 11 5 2" xfId="33350" xr:uid="{00000000-0005-0000-0000-000093070000}"/>
    <cellStyle name="Normal 2 20 3 2 11 5 3" xfId="46038" xr:uid="{00000000-0005-0000-0000-000094070000}"/>
    <cellStyle name="Normal 2 20 3 2 11 5 4" xfId="58727" xr:uid="{00000000-0005-0000-0000-000095070000}"/>
    <cellStyle name="Normal 2 20 3 2 11 6" xfId="20540" xr:uid="{00000000-0005-0000-0000-000096070000}"/>
    <cellStyle name="Normal 2 20 3 2 11 6 2" xfId="34936" xr:uid="{00000000-0005-0000-0000-000097070000}"/>
    <cellStyle name="Normal 2 20 3 2 11 6 3" xfId="47624" xr:uid="{00000000-0005-0000-0000-000098070000}"/>
    <cellStyle name="Normal 2 20 3 2 11 6 4" xfId="60313" xr:uid="{00000000-0005-0000-0000-000099070000}"/>
    <cellStyle name="Normal 2 20 3 2 11 7" xfId="22126" xr:uid="{00000000-0005-0000-0000-00009A070000}"/>
    <cellStyle name="Normal 2 20 3 2 11 7 2" xfId="36522" xr:uid="{00000000-0005-0000-0000-00009B070000}"/>
    <cellStyle name="Normal 2 20 3 2 11 7 3" xfId="49210" xr:uid="{00000000-0005-0000-0000-00009C070000}"/>
    <cellStyle name="Normal 2 20 3 2 11 7 4" xfId="61899" xr:uid="{00000000-0005-0000-0000-00009D070000}"/>
    <cellStyle name="Normal 2 20 3 2 11 8" xfId="23712" xr:uid="{00000000-0005-0000-0000-00009E070000}"/>
    <cellStyle name="Normal 2 20 3 2 11 8 2" xfId="38108" xr:uid="{00000000-0005-0000-0000-00009F070000}"/>
    <cellStyle name="Normal 2 20 3 2 11 8 3" xfId="50796" xr:uid="{00000000-0005-0000-0000-0000A0070000}"/>
    <cellStyle name="Normal 2 20 3 2 11 8 4" xfId="63485" xr:uid="{00000000-0005-0000-0000-0000A1070000}"/>
    <cellStyle name="Normal 2 20 3 2 11 9" xfId="24120" xr:uid="{00000000-0005-0000-0000-0000A2070000}"/>
    <cellStyle name="Normal 2 20 3 2 12" xfId="381" xr:uid="{00000000-0005-0000-0000-0000A3070000}"/>
    <cellStyle name="Normal 2 20 3 2 12 10" xfId="27120" xr:uid="{00000000-0005-0000-0000-0000A4070000}"/>
    <cellStyle name="Normal 2 20 3 2 12 11" xfId="38421" xr:uid="{00000000-0005-0000-0000-0000A5070000}"/>
    <cellStyle name="Normal 2 20 3 2 12 12" xfId="52496" xr:uid="{00000000-0005-0000-0000-0000A6070000}"/>
    <cellStyle name="Normal 2 20 3 2 12 13" xfId="12722" xr:uid="{00000000-0005-0000-0000-0000A7070000}"/>
    <cellStyle name="Normal 2 20 3 2 12 2" xfId="382" xr:uid="{00000000-0005-0000-0000-0000A8070000}"/>
    <cellStyle name="Normal 2 20 3 2 12 2 2" xfId="28706" xr:uid="{00000000-0005-0000-0000-0000A9070000}"/>
    <cellStyle name="Normal 2 20 3 2 12 2 3" xfId="41394" xr:uid="{00000000-0005-0000-0000-0000AA070000}"/>
    <cellStyle name="Normal 2 20 3 2 12 2 4" xfId="54082" xr:uid="{00000000-0005-0000-0000-0000AB070000}"/>
    <cellStyle name="Normal 2 20 3 2 12 2 5" xfId="14309" xr:uid="{00000000-0005-0000-0000-0000AC070000}"/>
    <cellStyle name="Normal 2 20 3 2 12 3" xfId="383" xr:uid="{00000000-0005-0000-0000-0000AD070000}"/>
    <cellStyle name="Normal 2 20 3 2 12 3 2" xfId="30292" xr:uid="{00000000-0005-0000-0000-0000AE070000}"/>
    <cellStyle name="Normal 2 20 3 2 12 3 3" xfId="42980" xr:uid="{00000000-0005-0000-0000-0000AF070000}"/>
    <cellStyle name="Normal 2 20 3 2 12 3 4" xfId="55668" xr:uid="{00000000-0005-0000-0000-0000B0070000}"/>
    <cellStyle name="Normal 2 20 3 2 12 3 5" xfId="15895" xr:uid="{00000000-0005-0000-0000-0000B1070000}"/>
    <cellStyle name="Normal 2 20 3 2 12 4" xfId="17482" xr:uid="{00000000-0005-0000-0000-0000B2070000}"/>
    <cellStyle name="Normal 2 20 3 2 12 4 2" xfId="31878" xr:uid="{00000000-0005-0000-0000-0000B3070000}"/>
    <cellStyle name="Normal 2 20 3 2 12 4 3" xfId="44566" xr:uid="{00000000-0005-0000-0000-0000B4070000}"/>
    <cellStyle name="Normal 2 20 3 2 12 4 4" xfId="57255" xr:uid="{00000000-0005-0000-0000-0000B5070000}"/>
    <cellStyle name="Normal 2 20 3 2 12 5" xfId="19068" xr:uid="{00000000-0005-0000-0000-0000B6070000}"/>
    <cellStyle name="Normal 2 20 3 2 12 5 2" xfId="33464" xr:uid="{00000000-0005-0000-0000-0000B7070000}"/>
    <cellStyle name="Normal 2 20 3 2 12 5 3" xfId="46152" xr:uid="{00000000-0005-0000-0000-0000B8070000}"/>
    <cellStyle name="Normal 2 20 3 2 12 5 4" xfId="58841" xr:uid="{00000000-0005-0000-0000-0000B9070000}"/>
    <cellStyle name="Normal 2 20 3 2 12 6" xfId="20654" xr:uid="{00000000-0005-0000-0000-0000BA070000}"/>
    <cellStyle name="Normal 2 20 3 2 12 6 2" xfId="35050" xr:uid="{00000000-0005-0000-0000-0000BB070000}"/>
    <cellStyle name="Normal 2 20 3 2 12 6 3" xfId="47738" xr:uid="{00000000-0005-0000-0000-0000BC070000}"/>
    <cellStyle name="Normal 2 20 3 2 12 6 4" xfId="60427" xr:uid="{00000000-0005-0000-0000-0000BD070000}"/>
    <cellStyle name="Normal 2 20 3 2 12 7" xfId="22240" xr:uid="{00000000-0005-0000-0000-0000BE070000}"/>
    <cellStyle name="Normal 2 20 3 2 12 7 2" xfId="36636" xr:uid="{00000000-0005-0000-0000-0000BF070000}"/>
    <cellStyle name="Normal 2 20 3 2 12 7 3" xfId="49324" xr:uid="{00000000-0005-0000-0000-0000C0070000}"/>
    <cellStyle name="Normal 2 20 3 2 12 7 4" xfId="62013" xr:uid="{00000000-0005-0000-0000-0000C1070000}"/>
    <cellStyle name="Normal 2 20 3 2 12 8" xfId="23826" xr:uid="{00000000-0005-0000-0000-0000C2070000}"/>
    <cellStyle name="Normal 2 20 3 2 12 8 2" xfId="38222" xr:uid="{00000000-0005-0000-0000-0000C3070000}"/>
    <cellStyle name="Normal 2 20 3 2 12 8 3" xfId="50910" xr:uid="{00000000-0005-0000-0000-0000C4070000}"/>
    <cellStyle name="Normal 2 20 3 2 12 8 4" xfId="63599" xr:uid="{00000000-0005-0000-0000-0000C5070000}"/>
    <cellStyle name="Normal 2 20 3 2 12 9" xfId="24121" xr:uid="{00000000-0005-0000-0000-0000C6070000}"/>
    <cellStyle name="Normal 2 20 3 2 13" xfId="384" xr:uid="{00000000-0005-0000-0000-0000C7070000}"/>
    <cellStyle name="Normal 2 20 3 2 13 10" xfId="27242" xr:uid="{00000000-0005-0000-0000-0000C8070000}"/>
    <cellStyle name="Normal 2 20 3 2 13 11" xfId="38422" xr:uid="{00000000-0005-0000-0000-0000C9070000}"/>
    <cellStyle name="Normal 2 20 3 2 13 12" xfId="52618" xr:uid="{00000000-0005-0000-0000-0000CA070000}"/>
    <cellStyle name="Normal 2 20 3 2 13 13" xfId="12844" xr:uid="{00000000-0005-0000-0000-0000CB070000}"/>
    <cellStyle name="Normal 2 20 3 2 13 2" xfId="385" xr:uid="{00000000-0005-0000-0000-0000CC070000}"/>
    <cellStyle name="Normal 2 20 3 2 13 2 2" xfId="28828" xr:uid="{00000000-0005-0000-0000-0000CD070000}"/>
    <cellStyle name="Normal 2 20 3 2 13 2 3" xfId="41516" xr:uid="{00000000-0005-0000-0000-0000CE070000}"/>
    <cellStyle name="Normal 2 20 3 2 13 2 4" xfId="54204" xr:uid="{00000000-0005-0000-0000-0000CF070000}"/>
    <cellStyle name="Normal 2 20 3 2 13 2 5" xfId="14431" xr:uid="{00000000-0005-0000-0000-0000D0070000}"/>
    <cellStyle name="Normal 2 20 3 2 13 3" xfId="386" xr:uid="{00000000-0005-0000-0000-0000D1070000}"/>
    <cellStyle name="Normal 2 20 3 2 13 3 2" xfId="30414" xr:uid="{00000000-0005-0000-0000-0000D2070000}"/>
    <cellStyle name="Normal 2 20 3 2 13 3 3" xfId="43102" xr:uid="{00000000-0005-0000-0000-0000D3070000}"/>
    <cellStyle name="Normal 2 20 3 2 13 3 4" xfId="55790" xr:uid="{00000000-0005-0000-0000-0000D4070000}"/>
    <cellStyle name="Normal 2 20 3 2 13 3 5" xfId="16017" xr:uid="{00000000-0005-0000-0000-0000D5070000}"/>
    <cellStyle name="Normal 2 20 3 2 13 4" xfId="17604" xr:uid="{00000000-0005-0000-0000-0000D6070000}"/>
    <cellStyle name="Normal 2 20 3 2 13 4 2" xfId="32000" xr:uid="{00000000-0005-0000-0000-0000D7070000}"/>
    <cellStyle name="Normal 2 20 3 2 13 4 3" xfId="44688" xr:uid="{00000000-0005-0000-0000-0000D8070000}"/>
    <cellStyle name="Normal 2 20 3 2 13 4 4" xfId="57377" xr:uid="{00000000-0005-0000-0000-0000D9070000}"/>
    <cellStyle name="Normal 2 20 3 2 13 5" xfId="19190" xr:uid="{00000000-0005-0000-0000-0000DA070000}"/>
    <cellStyle name="Normal 2 20 3 2 13 5 2" xfId="33586" xr:uid="{00000000-0005-0000-0000-0000DB070000}"/>
    <cellStyle name="Normal 2 20 3 2 13 5 3" xfId="46274" xr:uid="{00000000-0005-0000-0000-0000DC070000}"/>
    <cellStyle name="Normal 2 20 3 2 13 5 4" xfId="58963" xr:uid="{00000000-0005-0000-0000-0000DD070000}"/>
    <cellStyle name="Normal 2 20 3 2 13 6" xfId="20776" xr:uid="{00000000-0005-0000-0000-0000DE070000}"/>
    <cellStyle name="Normal 2 20 3 2 13 6 2" xfId="35172" xr:uid="{00000000-0005-0000-0000-0000DF070000}"/>
    <cellStyle name="Normal 2 20 3 2 13 6 3" xfId="47860" xr:uid="{00000000-0005-0000-0000-0000E0070000}"/>
    <cellStyle name="Normal 2 20 3 2 13 6 4" xfId="60549" xr:uid="{00000000-0005-0000-0000-0000E1070000}"/>
    <cellStyle name="Normal 2 20 3 2 13 7" xfId="22362" xr:uid="{00000000-0005-0000-0000-0000E2070000}"/>
    <cellStyle name="Normal 2 20 3 2 13 7 2" xfId="36758" xr:uid="{00000000-0005-0000-0000-0000E3070000}"/>
    <cellStyle name="Normal 2 20 3 2 13 7 3" xfId="49446" xr:uid="{00000000-0005-0000-0000-0000E4070000}"/>
    <cellStyle name="Normal 2 20 3 2 13 7 4" xfId="62135" xr:uid="{00000000-0005-0000-0000-0000E5070000}"/>
    <cellStyle name="Normal 2 20 3 2 13 8" xfId="23948" xr:uid="{00000000-0005-0000-0000-0000E6070000}"/>
    <cellStyle name="Normal 2 20 3 2 13 8 2" xfId="38344" xr:uid="{00000000-0005-0000-0000-0000E7070000}"/>
    <cellStyle name="Normal 2 20 3 2 13 8 3" xfId="51032" xr:uid="{00000000-0005-0000-0000-0000E8070000}"/>
    <cellStyle name="Normal 2 20 3 2 13 8 4" xfId="63721" xr:uid="{00000000-0005-0000-0000-0000E9070000}"/>
    <cellStyle name="Normal 2 20 3 2 13 9" xfId="24122" xr:uid="{00000000-0005-0000-0000-0000EA070000}"/>
    <cellStyle name="Normal 2 20 3 2 14" xfId="387" xr:uid="{00000000-0005-0000-0000-0000EB070000}"/>
    <cellStyle name="Normal 2 20 3 2 14 2" xfId="388" xr:uid="{00000000-0005-0000-0000-0000EC070000}"/>
    <cellStyle name="Normal 2 20 3 2 14 2 2" xfId="27364" xr:uid="{00000000-0005-0000-0000-0000ED070000}"/>
    <cellStyle name="Normal 2 20 3 2 14 3" xfId="389" xr:uid="{00000000-0005-0000-0000-0000EE070000}"/>
    <cellStyle name="Normal 2 20 3 2 14 3 2" xfId="40052" xr:uid="{00000000-0005-0000-0000-0000EF070000}"/>
    <cellStyle name="Normal 2 20 3 2 14 4" xfId="52740" xr:uid="{00000000-0005-0000-0000-0000F0070000}"/>
    <cellStyle name="Normal 2 20 3 2 14 5" xfId="12967" xr:uid="{00000000-0005-0000-0000-0000F1070000}"/>
    <cellStyle name="Normal 2 20 3 2 15" xfId="390" xr:uid="{00000000-0005-0000-0000-0000F2070000}"/>
    <cellStyle name="Normal 2 20 3 2 15 2" xfId="391" xr:uid="{00000000-0005-0000-0000-0000F3070000}"/>
    <cellStyle name="Normal 2 20 3 2 15 2 2" xfId="28950" xr:uid="{00000000-0005-0000-0000-0000F4070000}"/>
    <cellStyle name="Normal 2 20 3 2 15 3" xfId="392" xr:uid="{00000000-0005-0000-0000-0000F5070000}"/>
    <cellStyle name="Normal 2 20 3 2 15 3 2" xfId="41638" xr:uid="{00000000-0005-0000-0000-0000F6070000}"/>
    <cellStyle name="Normal 2 20 3 2 15 4" xfId="54326" xr:uid="{00000000-0005-0000-0000-0000F7070000}"/>
    <cellStyle name="Normal 2 20 3 2 15 5" xfId="14553" xr:uid="{00000000-0005-0000-0000-0000F8070000}"/>
    <cellStyle name="Normal 2 20 3 2 16" xfId="393" xr:uid="{00000000-0005-0000-0000-0000F9070000}"/>
    <cellStyle name="Normal 2 20 3 2 16 2" xfId="394" xr:uid="{00000000-0005-0000-0000-0000FA070000}"/>
    <cellStyle name="Normal 2 20 3 2 16 2 2" xfId="30536" xr:uid="{00000000-0005-0000-0000-0000FB070000}"/>
    <cellStyle name="Normal 2 20 3 2 16 3" xfId="395" xr:uid="{00000000-0005-0000-0000-0000FC070000}"/>
    <cellStyle name="Normal 2 20 3 2 16 3 2" xfId="43224" xr:uid="{00000000-0005-0000-0000-0000FD070000}"/>
    <cellStyle name="Normal 2 20 3 2 16 4" xfId="55913" xr:uid="{00000000-0005-0000-0000-0000FE070000}"/>
    <cellStyle name="Normal 2 20 3 2 16 5" xfId="16140" xr:uid="{00000000-0005-0000-0000-0000FF070000}"/>
    <cellStyle name="Normal 2 20 3 2 17" xfId="396" xr:uid="{00000000-0005-0000-0000-000000080000}"/>
    <cellStyle name="Normal 2 20 3 2 17 2" xfId="397" xr:uid="{00000000-0005-0000-0000-000001080000}"/>
    <cellStyle name="Normal 2 20 3 2 17 2 2" xfId="32122" xr:uid="{00000000-0005-0000-0000-000002080000}"/>
    <cellStyle name="Normal 2 20 3 2 17 3" xfId="398" xr:uid="{00000000-0005-0000-0000-000003080000}"/>
    <cellStyle name="Normal 2 20 3 2 17 3 2" xfId="44810" xr:uid="{00000000-0005-0000-0000-000004080000}"/>
    <cellStyle name="Normal 2 20 3 2 17 4" xfId="57499" xr:uid="{00000000-0005-0000-0000-000005080000}"/>
    <cellStyle name="Normal 2 20 3 2 17 5" xfId="17726" xr:uid="{00000000-0005-0000-0000-000006080000}"/>
    <cellStyle name="Normal 2 20 3 2 18" xfId="399" xr:uid="{00000000-0005-0000-0000-000007080000}"/>
    <cellStyle name="Normal 2 20 3 2 18 2" xfId="400" xr:uid="{00000000-0005-0000-0000-000008080000}"/>
    <cellStyle name="Normal 2 20 3 2 18 2 2" xfId="33708" xr:uid="{00000000-0005-0000-0000-000009080000}"/>
    <cellStyle name="Normal 2 20 3 2 18 3" xfId="401" xr:uid="{00000000-0005-0000-0000-00000A080000}"/>
    <cellStyle name="Normal 2 20 3 2 18 3 2" xfId="46396" xr:uid="{00000000-0005-0000-0000-00000B080000}"/>
    <cellStyle name="Normal 2 20 3 2 18 4" xfId="59085" xr:uid="{00000000-0005-0000-0000-00000C080000}"/>
    <cellStyle name="Normal 2 20 3 2 18 5" xfId="19312" xr:uid="{00000000-0005-0000-0000-00000D080000}"/>
    <cellStyle name="Normal 2 20 3 2 19" xfId="402" xr:uid="{00000000-0005-0000-0000-00000E080000}"/>
    <cellStyle name="Normal 2 20 3 2 19 2" xfId="403" xr:uid="{00000000-0005-0000-0000-00000F080000}"/>
    <cellStyle name="Normal 2 20 3 2 19 2 2" xfId="35294" xr:uid="{00000000-0005-0000-0000-000010080000}"/>
    <cellStyle name="Normal 2 20 3 2 19 3" xfId="404" xr:uid="{00000000-0005-0000-0000-000011080000}"/>
    <cellStyle name="Normal 2 20 3 2 19 3 2" xfId="47982" xr:uid="{00000000-0005-0000-0000-000012080000}"/>
    <cellStyle name="Normal 2 20 3 2 19 4" xfId="60671" xr:uid="{00000000-0005-0000-0000-000013080000}"/>
    <cellStyle name="Normal 2 20 3 2 19 5" xfId="20898" xr:uid="{00000000-0005-0000-0000-000014080000}"/>
    <cellStyle name="Normal 2 20 3 2 2" xfId="405" xr:uid="{00000000-0005-0000-0000-000015080000}"/>
    <cellStyle name="Normal 2 20 3 2 2 10" xfId="25934" xr:uid="{00000000-0005-0000-0000-000016080000}"/>
    <cellStyle name="Normal 2 20 3 2 2 11" xfId="38423" xr:uid="{00000000-0005-0000-0000-000017080000}"/>
    <cellStyle name="Normal 2 20 3 2 2 12" xfId="51310" xr:uid="{00000000-0005-0000-0000-000018080000}"/>
    <cellStyle name="Normal 2 20 3 2 2 13" xfId="11536" xr:uid="{00000000-0005-0000-0000-000019080000}"/>
    <cellStyle name="Normal 2 20 3 2 2 2" xfId="406" xr:uid="{00000000-0005-0000-0000-00001A080000}"/>
    <cellStyle name="Normal 2 20 3 2 2 2 2" xfId="407" xr:uid="{00000000-0005-0000-0000-00001B080000}"/>
    <cellStyle name="Normal 2 20 3 2 2 2 2 2" xfId="27520" xr:uid="{00000000-0005-0000-0000-00001C080000}"/>
    <cellStyle name="Normal 2 20 3 2 2 2 3" xfId="40208" xr:uid="{00000000-0005-0000-0000-00001D080000}"/>
    <cellStyle name="Normal 2 20 3 2 2 2 4" xfId="52896" xr:uid="{00000000-0005-0000-0000-00001E080000}"/>
    <cellStyle name="Normal 2 20 3 2 2 2 5" xfId="13123" xr:uid="{00000000-0005-0000-0000-00001F080000}"/>
    <cellStyle name="Normal 2 20 3 2 2 3" xfId="408" xr:uid="{00000000-0005-0000-0000-000020080000}"/>
    <cellStyle name="Normal 2 20 3 2 2 3 2" xfId="29106" xr:uid="{00000000-0005-0000-0000-000021080000}"/>
    <cellStyle name="Normal 2 20 3 2 2 3 3" xfId="41794" xr:uid="{00000000-0005-0000-0000-000022080000}"/>
    <cellStyle name="Normal 2 20 3 2 2 3 4" xfId="54482" xr:uid="{00000000-0005-0000-0000-000023080000}"/>
    <cellStyle name="Normal 2 20 3 2 2 3 5" xfId="14709" xr:uid="{00000000-0005-0000-0000-000024080000}"/>
    <cellStyle name="Normal 2 20 3 2 2 4" xfId="409" xr:uid="{00000000-0005-0000-0000-000025080000}"/>
    <cellStyle name="Normal 2 20 3 2 2 4 2" xfId="30692" xr:uid="{00000000-0005-0000-0000-000026080000}"/>
    <cellStyle name="Normal 2 20 3 2 2 4 3" xfId="43380" xr:uid="{00000000-0005-0000-0000-000027080000}"/>
    <cellStyle name="Normal 2 20 3 2 2 4 4" xfId="56069" xr:uid="{00000000-0005-0000-0000-000028080000}"/>
    <cellStyle name="Normal 2 20 3 2 2 4 5" xfId="16296" xr:uid="{00000000-0005-0000-0000-000029080000}"/>
    <cellStyle name="Normal 2 20 3 2 2 5" xfId="17882" xr:uid="{00000000-0005-0000-0000-00002A080000}"/>
    <cellStyle name="Normal 2 20 3 2 2 5 2" xfId="32278" xr:uid="{00000000-0005-0000-0000-00002B080000}"/>
    <cellStyle name="Normal 2 20 3 2 2 5 3" xfId="44966" xr:uid="{00000000-0005-0000-0000-00002C080000}"/>
    <cellStyle name="Normal 2 20 3 2 2 5 4" xfId="57655" xr:uid="{00000000-0005-0000-0000-00002D080000}"/>
    <cellStyle name="Normal 2 20 3 2 2 6" xfId="19468" xr:uid="{00000000-0005-0000-0000-00002E080000}"/>
    <cellStyle name="Normal 2 20 3 2 2 6 2" xfId="33864" xr:uid="{00000000-0005-0000-0000-00002F080000}"/>
    <cellStyle name="Normal 2 20 3 2 2 6 3" xfId="46552" xr:uid="{00000000-0005-0000-0000-000030080000}"/>
    <cellStyle name="Normal 2 20 3 2 2 6 4" xfId="59241" xr:uid="{00000000-0005-0000-0000-000031080000}"/>
    <cellStyle name="Normal 2 20 3 2 2 7" xfId="21054" xr:uid="{00000000-0005-0000-0000-000032080000}"/>
    <cellStyle name="Normal 2 20 3 2 2 7 2" xfId="35450" xr:uid="{00000000-0005-0000-0000-000033080000}"/>
    <cellStyle name="Normal 2 20 3 2 2 7 3" xfId="48138" xr:uid="{00000000-0005-0000-0000-000034080000}"/>
    <cellStyle name="Normal 2 20 3 2 2 7 4" xfId="60827" xr:uid="{00000000-0005-0000-0000-000035080000}"/>
    <cellStyle name="Normal 2 20 3 2 2 8" xfId="22640" xr:uid="{00000000-0005-0000-0000-000036080000}"/>
    <cellStyle name="Normal 2 20 3 2 2 8 2" xfId="37036" xr:uid="{00000000-0005-0000-0000-000037080000}"/>
    <cellStyle name="Normal 2 20 3 2 2 8 3" xfId="49724" xr:uid="{00000000-0005-0000-0000-000038080000}"/>
    <cellStyle name="Normal 2 20 3 2 2 8 4" xfId="62413" xr:uid="{00000000-0005-0000-0000-000039080000}"/>
    <cellStyle name="Normal 2 20 3 2 2 9" xfId="24123" xr:uid="{00000000-0005-0000-0000-00003A080000}"/>
    <cellStyle name="Normal 2 20 3 2 20" xfId="410" xr:uid="{00000000-0005-0000-0000-00003B080000}"/>
    <cellStyle name="Normal 2 20 3 2 20 2" xfId="411" xr:uid="{00000000-0005-0000-0000-00003C080000}"/>
    <cellStyle name="Normal 2 20 3 2 20 2 2" xfId="36880" xr:uid="{00000000-0005-0000-0000-00003D080000}"/>
    <cellStyle name="Normal 2 20 3 2 20 3" xfId="412" xr:uid="{00000000-0005-0000-0000-00003E080000}"/>
    <cellStyle name="Normal 2 20 3 2 20 3 2" xfId="49568" xr:uid="{00000000-0005-0000-0000-00003F080000}"/>
    <cellStyle name="Normal 2 20 3 2 20 4" xfId="62257" xr:uid="{00000000-0005-0000-0000-000040080000}"/>
    <cellStyle name="Normal 2 20 3 2 20 5" xfId="22484" xr:uid="{00000000-0005-0000-0000-000041080000}"/>
    <cellStyle name="Normal 2 20 3 2 21" xfId="413" xr:uid="{00000000-0005-0000-0000-000042080000}"/>
    <cellStyle name="Normal 2 20 3 2 21 2" xfId="414" xr:uid="{00000000-0005-0000-0000-000043080000}"/>
    <cellStyle name="Normal 2 20 3 2 21 3" xfId="415" xr:uid="{00000000-0005-0000-0000-000044080000}"/>
    <cellStyle name="Normal 2 20 3 2 21 4" xfId="24118" xr:uid="{00000000-0005-0000-0000-000045080000}"/>
    <cellStyle name="Normal 2 20 3 2 22" xfId="416" xr:uid="{00000000-0005-0000-0000-000046080000}"/>
    <cellStyle name="Normal 2 20 3 2 22 2" xfId="417" xr:uid="{00000000-0005-0000-0000-000047080000}"/>
    <cellStyle name="Normal 2 20 3 2 22 3" xfId="418" xr:uid="{00000000-0005-0000-0000-000048080000}"/>
    <cellStyle name="Normal 2 20 3 2 22 4" xfId="25778" xr:uid="{00000000-0005-0000-0000-000049080000}"/>
    <cellStyle name="Normal 2 20 3 2 23" xfId="419" xr:uid="{00000000-0005-0000-0000-00004A080000}"/>
    <cellStyle name="Normal 2 20 3 2 23 2" xfId="420" xr:uid="{00000000-0005-0000-0000-00004B080000}"/>
    <cellStyle name="Normal 2 20 3 2 23 3" xfId="421" xr:uid="{00000000-0005-0000-0000-00004C080000}"/>
    <cellStyle name="Normal 2 20 3 2 23 4" xfId="38418" xr:uid="{00000000-0005-0000-0000-00004D080000}"/>
    <cellStyle name="Normal 2 20 3 2 24" xfId="422" xr:uid="{00000000-0005-0000-0000-00004E080000}"/>
    <cellStyle name="Normal 2 20 3 2 24 2" xfId="423" xr:uid="{00000000-0005-0000-0000-00004F080000}"/>
    <cellStyle name="Normal 2 20 3 2 24 3" xfId="424" xr:uid="{00000000-0005-0000-0000-000050080000}"/>
    <cellStyle name="Normal 2 20 3 2 24 4" xfId="51154" xr:uid="{00000000-0005-0000-0000-000051080000}"/>
    <cellStyle name="Normal 2 20 3 2 25" xfId="425" xr:uid="{00000000-0005-0000-0000-000052080000}"/>
    <cellStyle name="Normal 2 20 3 2 25 2" xfId="426" xr:uid="{00000000-0005-0000-0000-000053080000}"/>
    <cellStyle name="Normal 2 20 3 2 25 3" xfId="427" xr:uid="{00000000-0005-0000-0000-000054080000}"/>
    <cellStyle name="Normal 2 20 3 2 26" xfId="428" xr:uid="{00000000-0005-0000-0000-000055080000}"/>
    <cellStyle name="Normal 2 20 3 2 26 2" xfId="429" xr:uid="{00000000-0005-0000-0000-000056080000}"/>
    <cellStyle name="Normal 2 20 3 2 26 3" xfId="430" xr:uid="{00000000-0005-0000-0000-000057080000}"/>
    <cellStyle name="Normal 2 20 3 2 27" xfId="431" xr:uid="{00000000-0005-0000-0000-000058080000}"/>
    <cellStyle name="Normal 2 20 3 2 27 2" xfId="432" xr:uid="{00000000-0005-0000-0000-000059080000}"/>
    <cellStyle name="Normal 2 20 3 2 27 3" xfId="433" xr:uid="{00000000-0005-0000-0000-00005A080000}"/>
    <cellStyle name="Normal 2 20 3 2 28" xfId="434" xr:uid="{00000000-0005-0000-0000-00005B080000}"/>
    <cellStyle name="Normal 2 20 3 2 28 2" xfId="435" xr:uid="{00000000-0005-0000-0000-00005C080000}"/>
    <cellStyle name="Normal 2 20 3 2 28 3" xfId="436" xr:uid="{00000000-0005-0000-0000-00005D080000}"/>
    <cellStyle name="Normal 2 20 3 2 29" xfId="437" xr:uid="{00000000-0005-0000-0000-00005E080000}"/>
    <cellStyle name="Normal 2 20 3 2 29 2" xfId="438" xr:uid="{00000000-0005-0000-0000-00005F080000}"/>
    <cellStyle name="Normal 2 20 3 2 29 3" xfId="439" xr:uid="{00000000-0005-0000-0000-000060080000}"/>
    <cellStyle name="Normal 2 20 3 2 3" xfId="440" xr:uid="{00000000-0005-0000-0000-000061080000}"/>
    <cellStyle name="Normal 2 20 3 2 3 10" xfId="26058" xr:uid="{00000000-0005-0000-0000-000062080000}"/>
    <cellStyle name="Normal 2 20 3 2 3 11" xfId="38424" xr:uid="{00000000-0005-0000-0000-000063080000}"/>
    <cellStyle name="Normal 2 20 3 2 3 12" xfId="51434" xr:uid="{00000000-0005-0000-0000-000064080000}"/>
    <cellStyle name="Normal 2 20 3 2 3 13" xfId="11660" xr:uid="{00000000-0005-0000-0000-000065080000}"/>
    <cellStyle name="Normal 2 20 3 2 3 2" xfId="441" xr:uid="{00000000-0005-0000-0000-000066080000}"/>
    <cellStyle name="Normal 2 20 3 2 3 2 2" xfId="27644" xr:uid="{00000000-0005-0000-0000-000067080000}"/>
    <cellStyle name="Normal 2 20 3 2 3 2 3" xfId="40332" xr:uid="{00000000-0005-0000-0000-000068080000}"/>
    <cellStyle name="Normal 2 20 3 2 3 2 4" xfId="53020" xr:uid="{00000000-0005-0000-0000-000069080000}"/>
    <cellStyle name="Normal 2 20 3 2 3 2 5" xfId="13247" xr:uid="{00000000-0005-0000-0000-00006A080000}"/>
    <cellStyle name="Normal 2 20 3 2 3 3" xfId="442" xr:uid="{00000000-0005-0000-0000-00006B080000}"/>
    <cellStyle name="Normal 2 20 3 2 3 3 2" xfId="29230" xr:uid="{00000000-0005-0000-0000-00006C080000}"/>
    <cellStyle name="Normal 2 20 3 2 3 3 3" xfId="41918" xr:uid="{00000000-0005-0000-0000-00006D080000}"/>
    <cellStyle name="Normal 2 20 3 2 3 3 4" xfId="54606" xr:uid="{00000000-0005-0000-0000-00006E080000}"/>
    <cellStyle name="Normal 2 20 3 2 3 3 5" xfId="14833" xr:uid="{00000000-0005-0000-0000-00006F080000}"/>
    <cellStyle name="Normal 2 20 3 2 3 4" xfId="16420" xr:uid="{00000000-0005-0000-0000-000070080000}"/>
    <cellStyle name="Normal 2 20 3 2 3 4 2" xfId="30816" xr:uid="{00000000-0005-0000-0000-000071080000}"/>
    <cellStyle name="Normal 2 20 3 2 3 4 3" xfId="43504" xr:uid="{00000000-0005-0000-0000-000072080000}"/>
    <cellStyle name="Normal 2 20 3 2 3 4 4" xfId="56193" xr:uid="{00000000-0005-0000-0000-000073080000}"/>
    <cellStyle name="Normal 2 20 3 2 3 5" xfId="18006" xr:uid="{00000000-0005-0000-0000-000074080000}"/>
    <cellStyle name="Normal 2 20 3 2 3 5 2" xfId="32402" xr:uid="{00000000-0005-0000-0000-000075080000}"/>
    <cellStyle name="Normal 2 20 3 2 3 5 3" xfId="45090" xr:uid="{00000000-0005-0000-0000-000076080000}"/>
    <cellStyle name="Normal 2 20 3 2 3 5 4" xfId="57779" xr:uid="{00000000-0005-0000-0000-000077080000}"/>
    <cellStyle name="Normal 2 20 3 2 3 6" xfId="19592" xr:uid="{00000000-0005-0000-0000-000078080000}"/>
    <cellStyle name="Normal 2 20 3 2 3 6 2" xfId="33988" xr:uid="{00000000-0005-0000-0000-000079080000}"/>
    <cellStyle name="Normal 2 20 3 2 3 6 3" xfId="46676" xr:uid="{00000000-0005-0000-0000-00007A080000}"/>
    <cellStyle name="Normal 2 20 3 2 3 6 4" xfId="59365" xr:uid="{00000000-0005-0000-0000-00007B080000}"/>
    <cellStyle name="Normal 2 20 3 2 3 7" xfId="21178" xr:uid="{00000000-0005-0000-0000-00007C080000}"/>
    <cellStyle name="Normal 2 20 3 2 3 7 2" xfId="35574" xr:uid="{00000000-0005-0000-0000-00007D080000}"/>
    <cellStyle name="Normal 2 20 3 2 3 7 3" xfId="48262" xr:uid="{00000000-0005-0000-0000-00007E080000}"/>
    <cellStyle name="Normal 2 20 3 2 3 7 4" xfId="60951" xr:uid="{00000000-0005-0000-0000-00007F080000}"/>
    <cellStyle name="Normal 2 20 3 2 3 8" xfId="22764" xr:uid="{00000000-0005-0000-0000-000080080000}"/>
    <cellStyle name="Normal 2 20 3 2 3 8 2" xfId="37160" xr:uid="{00000000-0005-0000-0000-000081080000}"/>
    <cellStyle name="Normal 2 20 3 2 3 8 3" xfId="49848" xr:uid="{00000000-0005-0000-0000-000082080000}"/>
    <cellStyle name="Normal 2 20 3 2 3 8 4" xfId="62537" xr:uid="{00000000-0005-0000-0000-000083080000}"/>
    <cellStyle name="Normal 2 20 3 2 3 9" xfId="24124" xr:uid="{00000000-0005-0000-0000-000084080000}"/>
    <cellStyle name="Normal 2 20 3 2 30" xfId="443" xr:uid="{00000000-0005-0000-0000-000085080000}"/>
    <cellStyle name="Normal 2 20 3 2 30 2" xfId="444" xr:uid="{00000000-0005-0000-0000-000086080000}"/>
    <cellStyle name="Normal 2 20 3 2 30 3" xfId="445" xr:uid="{00000000-0005-0000-0000-000087080000}"/>
    <cellStyle name="Normal 2 20 3 2 31" xfId="446" xr:uid="{00000000-0005-0000-0000-000088080000}"/>
    <cellStyle name="Normal 2 20 3 2 32" xfId="447" xr:uid="{00000000-0005-0000-0000-000089080000}"/>
    <cellStyle name="Normal 2 20 3 2 33" xfId="11375" xr:uid="{00000000-0005-0000-0000-00008A080000}"/>
    <cellStyle name="Normal 2 20 3 2 4" xfId="448" xr:uid="{00000000-0005-0000-0000-00008B080000}"/>
    <cellStyle name="Normal 2 20 3 2 4 10" xfId="26174" xr:uid="{00000000-0005-0000-0000-00008C080000}"/>
    <cellStyle name="Normal 2 20 3 2 4 11" xfId="38425" xr:uid="{00000000-0005-0000-0000-00008D080000}"/>
    <cellStyle name="Normal 2 20 3 2 4 12" xfId="51550" xr:uid="{00000000-0005-0000-0000-00008E080000}"/>
    <cellStyle name="Normal 2 20 3 2 4 13" xfId="11776" xr:uid="{00000000-0005-0000-0000-00008F080000}"/>
    <cellStyle name="Normal 2 20 3 2 4 2" xfId="449" xr:uid="{00000000-0005-0000-0000-000090080000}"/>
    <cellStyle name="Normal 2 20 3 2 4 2 2" xfId="27760" xr:uid="{00000000-0005-0000-0000-000091080000}"/>
    <cellStyle name="Normal 2 20 3 2 4 2 3" xfId="40448" xr:uid="{00000000-0005-0000-0000-000092080000}"/>
    <cellStyle name="Normal 2 20 3 2 4 2 4" xfId="53136" xr:uid="{00000000-0005-0000-0000-000093080000}"/>
    <cellStyle name="Normal 2 20 3 2 4 2 5" xfId="13363" xr:uid="{00000000-0005-0000-0000-000094080000}"/>
    <cellStyle name="Normal 2 20 3 2 4 3" xfId="450" xr:uid="{00000000-0005-0000-0000-000095080000}"/>
    <cellStyle name="Normal 2 20 3 2 4 3 2" xfId="29346" xr:uid="{00000000-0005-0000-0000-000096080000}"/>
    <cellStyle name="Normal 2 20 3 2 4 3 3" xfId="42034" xr:uid="{00000000-0005-0000-0000-000097080000}"/>
    <cellStyle name="Normal 2 20 3 2 4 3 4" xfId="54722" xr:uid="{00000000-0005-0000-0000-000098080000}"/>
    <cellStyle name="Normal 2 20 3 2 4 3 5" xfId="14949" xr:uid="{00000000-0005-0000-0000-000099080000}"/>
    <cellStyle name="Normal 2 20 3 2 4 4" xfId="16536" xr:uid="{00000000-0005-0000-0000-00009A080000}"/>
    <cellStyle name="Normal 2 20 3 2 4 4 2" xfId="30932" xr:uid="{00000000-0005-0000-0000-00009B080000}"/>
    <cellStyle name="Normal 2 20 3 2 4 4 3" xfId="43620" xr:uid="{00000000-0005-0000-0000-00009C080000}"/>
    <cellStyle name="Normal 2 20 3 2 4 4 4" xfId="56309" xr:uid="{00000000-0005-0000-0000-00009D080000}"/>
    <cellStyle name="Normal 2 20 3 2 4 5" xfId="18122" xr:uid="{00000000-0005-0000-0000-00009E080000}"/>
    <cellStyle name="Normal 2 20 3 2 4 5 2" xfId="32518" xr:uid="{00000000-0005-0000-0000-00009F080000}"/>
    <cellStyle name="Normal 2 20 3 2 4 5 3" xfId="45206" xr:uid="{00000000-0005-0000-0000-0000A0080000}"/>
    <cellStyle name="Normal 2 20 3 2 4 5 4" xfId="57895" xr:uid="{00000000-0005-0000-0000-0000A1080000}"/>
    <cellStyle name="Normal 2 20 3 2 4 6" xfId="19708" xr:uid="{00000000-0005-0000-0000-0000A2080000}"/>
    <cellStyle name="Normal 2 20 3 2 4 6 2" xfId="34104" xr:uid="{00000000-0005-0000-0000-0000A3080000}"/>
    <cellStyle name="Normal 2 20 3 2 4 6 3" xfId="46792" xr:uid="{00000000-0005-0000-0000-0000A4080000}"/>
    <cellStyle name="Normal 2 20 3 2 4 6 4" xfId="59481" xr:uid="{00000000-0005-0000-0000-0000A5080000}"/>
    <cellStyle name="Normal 2 20 3 2 4 7" xfId="21294" xr:uid="{00000000-0005-0000-0000-0000A6080000}"/>
    <cellStyle name="Normal 2 20 3 2 4 7 2" xfId="35690" xr:uid="{00000000-0005-0000-0000-0000A7080000}"/>
    <cellStyle name="Normal 2 20 3 2 4 7 3" xfId="48378" xr:uid="{00000000-0005-0000-0000-0000A8080000}"/>
    <cellStyle name="Normal 2 20 3 2 4 7 4" xfId="61067" xr:uid="{00000000-0005-0000-0000-0000A9080000}"/>
    <cellStyle name="Normal 2 20 3 2 4 8" xfId="22880" xr:uid="{00000000-0005-0000-0000-0000AA080000}"/>
    <cellStyle name="Normal 2 20 3 2 4 8 2" xfId="37276" xr:uid="{00000000-0005-0000-0000-0000AB080000}"/>
    <cellStyle name="Normal 2 20 3 2 4 8 3" xfId="49964" xr:uid="{00000000-0005-0000-0000-0000AC080000}"/>
    <cellStyle name="Normal 2 20 3 2 4 8 4" xfId="62653" xr:uid="{00000000-0005-0000-0000-0000AD080000}"/>
    <cellStyle name="Normal 2 20 3 2 4 9" xfId="24125" xr:uid="{00000000-0005-0000-0000-0000AE080000}"/>
    <cellStyle name="Normal 2 20 3 2 5" xfId="451" xr:uid="{00000000-0005-0000-0000-0000AF080000}"/>
    <cellStyle name="Normal 2 20 3 2 5 10" xfId="26298" xr:uid="{00000000-0005-0000-0000-0000B0080000}"/>
    <cellStyle name="Normal 2 20 3 2 5 11" xfId="38426" xr:uid="{00000000-0005-0000-0000-0000B1080000}"/>
    <cellStyle name="Normal 2 20 3 2 5 12" xfId="51674" xr:uid="{00000000-0005-0000-0000-0000B2080000}"/>
    <cellStyle name="Normal 2 20 3 2 5 13" xfId="11900" xr:uid="{00000000-0005-0000-0000-0000B3080000}"/>
    <cellStyle name="Normal 2 20 3 2 5 2" xfId="452" xr:uid="{00000000-0005-0000-0000-0000B4080000}"/>
    <cellStyle name="Normal 2 20 3 2 5 2 2" xfId="27884" xr:uid="{00000000-0005-0000-0000-0000B5080000}"/>
    <cellStyle name="Normal 2 20 3 2 5 2 3" xfId="40572" xr:uid="{00000000-0005-0000-0000-0000B6080000}"/>
    <cellStyle name="Normal 2 20 3 2 5 2 4" xfId="53260" xr:uid="{00000000-0005-0000-0000-0000B7080000}"/>
    <cellStyle name="Normal 2 20 3 2 5 2 5" xfId="13487" xr:uid="{00000000-0005-0000-0000-0000B8080000}"/>
    <cellStyle name="Normal 2 20 3 2 5 3" xfId="453" xr:uid="{00000000-0005-0000-0000-0000B9080000}"/>
    <cellStyle name="Normal 2 20 3 2 5 3 2" xfId="29470" xr:uid="{00000000-0005-0000-0000-0000BA080000}"/>
    <cellStyle name="Normal 2 20 3 2 5 3 3" xfId="42158" xr:uid="{00000000-0005-0000-0000-0000BB080000}"/>
    <cellStyle name="Normal 2 20 3 2 5 3 4" xfId="54846" xr:uid="{00000000-0005-0000-0000-0000BC080000}"/>
    <cellStyle name="Normal 2 20 3 2 5 3 5" xfId="15073" xr:uid="{00000000-0005-0000-0000-0000BD080000}"/>
    <cellStyle name="Normal 2 20 3 2 5 4" xfId="16660" xr:uid="{00000000-0005-0000-0000-0000BE080000}"/>
    <cellStyle name="Normal 2 20 3 2 5 4 2" xfId="31056" xr:uid="{00000000-0005-0000-0000-0000BF080000}"/>
    <cellStyle name="Normal 2 20 3 2 5 4 3" xfId="43744" xr:uid="{00000000-0005-0000-0000-0000C0080000}"/>
    <cellStyle name="Normal 2 20 3 2 5 4 4" xfId="56433" xr:uid="{00000000-0005-0000-0000-0000C1080000}"/>
    <cellStyle name="Normal 2 20 3 2 5 5" xfId="18246" xr:uid="{00000000-0005-0000-0000-0000C2080000}"/>
    <cellStyle name="Normal 2 20 3 2 5 5 2" xfId="32642" xr:uid="{00000000-0005-0000-0000-0000C3080000}"/>
    <cellStyle name="Normal 2 20 3 2 5 5 3" xfId="45330" xr:uid="{00000000-0005-0000-0000-0000C4080000}"/>
    <cellStyle name="Normal 2 20 3 2 5 5 4" xfId="58019" xr:uid="{00000000-0005-0000-0000-0000C5080000}"/>
    <cellStyle name="Normal 2 20 3 2 5 6" xfId="19832" xr:uid="{00000000-0005-0000-0000-0000C6080000}"/>
    <cellStyle name="Normal 2 20 3 2 5 6 2" xfId="34228" xr:uid="{00000000-0005-0000-0000-0000C7080000}"/>
    <cellStyle name="Normal 2 20 3 2 5 6 3" xfId="46916" xr:uid="{00000000-0005-0000-0000-0000C8080000}"/>
    <cellStyle name="Normal 2 20 3 2 5 6 4" xfId="59605" xr:uid="{00000000-0005-0000-0000-0000C9080000}"/>
    <cellStyle name="Normal 2 20 3 2 5 7" xfId="21418" xr:uid="{00000000-0005-0000-0000-0000CA080000}"/>
    <cellStyle name="Normal 2 20 3 2 5 7 2" xfId="35814" xr:uid="{00000000-0005-0000-0000-0000CB080000}"/>
    <cellStyle name="Normal 2 20 3 2 5 7 3" xfId="48502" xr:uid="{00000000-0005-0000-0000-0000CC080000}"/>
    <cellStyle name="Normal 2 20 3 2 5 7 4" xfId="61191" xr:uid="{00000000-0005-0000-0000-0000CD080000}"/>
    <cellStyle name="Normal 2 20 3 2 5 8" xfId="23004" xr:uid="{00000000-0005-0000-0000-0000CE080000}"/>
    <cellStyle name="Normal 2 20 3 2 5 8 2" xfId="37400" xr:uid="{00000000-0005-0000-0000-0000CF080000}"/>
    <cellStyle name="Normal 2 20 3 2 5 8 3" xfId="50088" xr:uid="{00000000-0005-0000-0000-0000D0080000}"/>
    <cellStyle name="Normal 2 20 3 2 5 8 4" xfId="62777" xr:uid="{00000000-0005-0000-0000-0000D1080000}"/>
    <cellStyle name="Normal 2 20 3 2 5 9" xfId="24126" xr:uid="{00000000-0005-0000-0000-0000D2080000}"/>
    <cellStyle name="Normal 2 20 3 2 6" xfId="454" xr:uid="{00000000-0005-0000-0000-0000D3080000}"/>
    <cellStyle name="Normal 2 20 3 2 6 10" xfId="26410" xr:uid="{00000000-0005-0000-0000-0000D4080000}"/>
    <cellStyle name="Normal 2 20 3 2 6 11" xfId="38427" xr:uid="{00000000-0005-0000-0000-0000D5080000}"/>
    <cellStyle name="Normal 2 20 3 2 6 12" xfId="51786" xr:uid="{00000000-0005-0000-0000-0000D6080000}"/>
    <cellStyle name="Normal 2 20 3 2 6 13" xfId="12012" xr:uid="{00000000-0005-0000-0000-0000D7080000}"/>
    <cellStyle name="Normal 2 20 3 2 6 2" xfId="455" xr:uid="{00000000-0005-0000-0000-0000D8080000}"/>
    <cellStyle name="Normal 2 20 3 2 6 2 2" xfId="27996" xr:uid="{00000000-0005-0000-0000-0000D9080000}"/>
    <cellStyle name="Normal 2 20 3 2 6 2 3" xfId="40684" xr:uid="{00000000-0005-0000-0000-0000DA080000}"/>
    <cellStyle name="Normal 2 20 3 2 6 2 4" xfId="53372" xr:uid="{00000000-0005-0000-0000-0000DB080000}"/>
    <cellStyle name="Normal 2 20 3 2 6 2 5" xfId="13599" xr:uid="{00000000-0005-0000-0000-0000DC080000}"/>
    <cellStyle name="Normal 2 20 3 2 6 3" xfId="456" xr:uid="{00000000-0005-0000-0000-0000DD080000}"/>
    <cellStyle name="Normal 2 20 3 2 6 3 2" xfId="29582" xr:uid="{00000000-0005-0000-0000-0000DE080000}"/>
    <cellStyle name="Normal 2 20 3 2 6 3 3" xfId="42270" xr:uid="{00000000-0005-0000-0000-0000DF080000}"/>
    <cellStyle name="Normal 2 20 3 2 6 3 4" xfId="54958" xr:uid="{00000000-0005-0000-0000-0000E0080000}"/>
    <cellStyle name="Normal 2 20 3 2 6 3 5" xfId="15185" xr:uid="{00000000-0005-0000-0000-0000E1080000}"/>
    <cellStyle name="Normal 2 20 3 2 6 4" xfId="16772" xr:uid="{00000000-0005-0000-0000-0000E2080000}"/>
    <cellStyle name="Normal 2 20 3 2 6 4 2" xfId="31168" xr:uid="{00000000-0005-0000-0000-0000E3080000}"/>
    <cellStyle name="Normal 2 20 3 2 6 4 3" xfId="43856" xr:uid="{00000000-0005-0000-0000-0000E4080000}"/>
    <cellStyle name="Normal 2 20 3 2 6 4 4" xfId="56545" xr:uid="{00000000-0005-0000-0000-0000E5080000}"/>
    <cellStyle name="Normal 2 20 3 2 6 5" xfId="18358" xr:uid="{00000000-0005-0000-0000-0000E6080000}"/>
    <cellStyle name="Normal 2 20 3 2 6 5 2" xfId="32754" xr:uid="{00000000-0005-0000-0000-0000E7080000}"/>
    <cellStyle name="Normal 2 20 3 2 6 5 3" xfId="45442" xr:uid="{00000000-0005-0000-0000-0000E8080000}"/>
    <cellStyle name="Normal 2 20 3 2 6 5 4" xfId="58131" xr:uid="{00000000-0005-0000-0000-0000E9080000}"/>
    <cellStyle name="Normal 2 20 3 2 6 6" xfId="19944" xr:uid="{00000000-0005-0000-0000-0000EA080000}"/>
    <cellStyle name="Normal 2 20 3 2 6 6 2" xfId="34340" xr:uid="{00000000-0005-0000-0000-0000EB080000}"/>
    <cellStyle name="Normal 2 20 3 2 6 6 3" xfId="47028" xr:uid="{00000000-0005-0000-0000-0000EC080000}"/>
    <cellStyle name="Normal 2 20 3 2 6 6 4" xfId="59717" xr:uid="{00000000-0005-0000-0000-0000ED080000}"/>
    <cellStyle name="Normal 2 20 3 2 6 7" xfId="21530" xr:uid="{00000000-0005-0000-0000-0000EE080000}"/>
    <cellStyle name="Normal 2 20 3 2 6 7 2" xfId="35926" xr:uid="{00000000-0005-0000-0000-0000EF080000}"/>
    <cellStyle name="Normal 2 20 3 2 6 7 3" xfId="48614" xr:uid="{00000000-0005-0000-0000-0000F0080000}"/>
    <cellStyle name="Normal 2 20 3 2 6 7 4" xfId="61303" xr:uid="{00000000-0005-0000-0000-0000F1080000}"/>
    <cellStyle name="Normal 2 20 3 2 6 8" xfId="23116" xr:uid="{00000000-0005-0000-0000-0000F2080000}"/>
    <cellStyle name="Normal 2 20 3 2 6 8 2" xfId="37512" xr:uid="{00000000-0005-0000-0000-0000F3080000}"/>
    <cellStyle name="Normal 2 20 3 2 6 8 3" xfId="50200" xr:uid="{00000000-0005-0000-0000-0000F4080000}"/>
    <cellStyle name="Normal 2 20 3 2 6 8 4" xfId="62889" xr:uid="{00000000-0005-0000-0000-0000F5080000}"/>
    <cellStyle name="Normal 2 20 3 2 6 9" xfId="24127" xr:uid="{00000000-0005-0000-0000-0000F6080000}"/>
    <cellStyle name="Normal 2 20 3 2 7" xfId="457" xr:uid="{00000000-0005-0000-0000-0000F7080000}"/>
    <cellStyle name="Normal 2 20 3 2 7 10" xfId="26521" xr:uid="{00000000-0005-0000-0000-0000F8080000}"/>
    <cellStyle name="Normal 2 20 3 2 7 11" xfId="38428" xr:uid="{00000000-0005-0000-0000-0000F9080000}"/>
    <cellStyle name="Normal 2 20 3 2 7 12" xfId="51897" xr:uid="{00000000-0005-0000-0000-0000FA080000}"/>
    <cellStyle name="Normal 2 20 3 2 7 13" xfId="12123" xr:uid="{00000000-0005-0000-0000-0000FB080000}"/>
    <cellStyle name="Normal 2 20 3 2 7 2" xfId="458" xr:uid="{00000000-0005-0000-0000-0000FC080000}"/>
    <cellStyle name="Normal 2 20 3 2 7 2 2" xfId="28107" xr:uid="{00000000-0005-0000-0000-0000FD080000}"/>
    <cellStyle name="Normal 2 20 3 2 7 2 3" xfId="40795" xr:uid="{00000000-0005-0000-0000-0000FE080000}"/>
    <cellStyle name="Normal 2 20 3 2 7 2 4" xfId="53483" xr:uid="{00000000-0005-0000-0000-0000FF080000}"/>
    <cellStyle name="Normal 2 20 3 2 7 2 5" xfId="13710" xr:uid="{00000000-0005-0000-0000-000000090000}"/>
    <cellStyle name="Normal 2 20 3 2 7 3" xfId="459" xr:uid="{00000000-0005-0000-0000-000001090000}"/>
    <cellStyle name="Normal 2 20 3 2 7 3 2" xfId="29693" xr:uid="{00000000-0005-0000-0000-000002090000}"/>
    <cellStyle name="Normal 2 20 3 2 7 3 3" xfId="42381" xr:uid="{00000000-0005-0000-0000-000003090000}"/>
    <cellStyle name="Normal 2 20 3 2 7 3 4" xfId="55069" xr:uid="{00000000-0005-0000-0000-000004090000}"/>
    <cellStyle name="Normal 2 20 3 2 7 3 5" xfId="15296" xr:uid="{00000000-0005-0000-0000-000005090000}"/>
    <cellStyle name="Normal 2 20 3 2 7 4" xfId="16883" xr:uid="{00000000-0005-0000-0000-000006090000}"/>
    <cellStyle name="Normal 2 20 3 2 7 4 2" xfId="31279" xr:uid="{00000000-0005-0000-0000-000007090000}"/>
    <cellStyle name="Normal 2 20 3 2 7 4 3" xfId="43967" xr:uid="{00000000-0005-0000-0000-000008090000}"/>
    <cellStyle name="Normal 2 20 3 2 7 4 4" xfId="56656" xr:uid="{00000000-0005-0000-0000-000009090000}"/>
    <cellStyle name="Normal 2 20 3 2 7 5" xfId="18469" xr:uid="{00000000-0005-0000-0000-00000A090000}"/>
    <cellStyle name="Normal 2 20 3 2 7 5 2" xfId="32865" xr:uid="{00000000-0005-0000-0000-00000B090000}"/>
    <cellStyle name="Normal 2 20 3 2 7 5 3" xfId="45553" xr:uid="{00000000-0005-0000-0000-00000C090000}"/>
    <cellStyle name="Normal 2 20 3 2 7 5 4" xfId="58242" xr:uid="{00000000-0005-0000-0000-00000D090000}"/>
    <cellStyle name="Normal 2 20 3 2 7 6" xfId="20055" xr:uid="{00000000-0005-0000-0000-00000E090000}"/>
    <cellStyle name="Normal 2 20 3 2 7 6 2" xfId="34451" xr:uid="{00000000-0005-0000-0000-00000F090000}"/>
    <cellStyle name="Normal 2 20 3 2 7 6 3" xfId="47139" xr:uid="{00000000-0005-0000-0000-000010090000}"/>
    <cellStyle name="Normal 2 20 3 2 7 6 4" xfId="59828" xr:uid="{00000000-0005-0000-0000-000011090000}"/>
    <cellStyle name="Normal 2 20 3 2 7 7" xfId="21641" xr:uid="{00000000-0005-0000-0000-000012090000}"/>
    <cellStyle name="Normal 2 20 3 2 7 7 2" xfId="36037" xr:uid="{00000000-0005-0000-0000-000013090000}"/>
    <cellStyle name="Normal 2 20 3 2 7 7 3" xfId="48725" xr:uid="{00000000-0005-0000-0000-000014090000}"/>
    <cellStyle name="Normal 2 20 3 2 7 7 4" xfId="61414" xr:uid="{00000000-0005-0000-0000-000015090000}"/>
    <cellStyle name="Normal 2 20 3 2 7 8" xfId="23227" xr:uid="{00000000-0005-0000-0000-000016090000}"/>
    <cellStyle name="Normal 2 20 3 2 7 8 2" xfId="37623" xr:uid="{00000000-0005-0000-0000-000017090000}"/>
    <cellStyle name="Normal 2 20 3 2 7 8 3" xfId="50311" xr:uid="{00000000-0005-0000-0000-000018090000}"/>
    <cellStyle name="Normal 2 20 3 2 7 8 4" xfId="63000" xr:uid="{00000000-0005-0000-0000-000019090000}"/>
    <cellStyle name="Normal 2 20 3 2 7 9" xfId="24128" xr:uid="{00000000-0005-0000-0000-00001A090000}"/>
    <cellStyle name="Normal 2 20 3 2 8" xfId="460" xr:uid="{00000000-0005-0000-0000-00001B090000}"/>
    <cellStyle name="Normal 2 20 3 2 8 10" xfId="26632" xr:uid="{00000000-0005-0000-0000-00001C090000}"/>
    <cellStyle name="Normal 2 20 3 2 8 11" xfId="38429" xr:uid="{00000000-0005-0000-0000-00001D090000}"/>
    <cellStyle name="Normal 2 20 3 2 8 12" xfId="52008" xr:uid="{00000000-0005-0000-0000-00001E090000}"/>
    <cellStyle name="Normal 2 20 3 2 8 13" xfId="12234" xr:uid="{00000000-0005-0000-0000-00001F090000}"/>
    <cellStyle name="Normal 2 20 3 2 8 2" xfId="461" xr:uid="{00000000-0005-0000-0000-000020090000}"/>
    <cellStyle name="Normal 2 20 3 2 8 2 2" xfId="28218" xr:uid="{00000000-0005-0000-0000-000021090000}"/>
    <cellStyle name="Normal 2 20 3 2 8 2 3" xfId="40906" xr:uid="{00000000-0005-0000-0000-000022090000}"/>
    <cellStyle name="Normal 2 20 3 2 8 2 4" xfId="53594" xr:uid="{00000000-0005-0000-0000-000023090000}"/>
    <cellStyle name="Normal 2 20 3 2 8 2 5" xfId="13821" xr:uid="{00000000-0005-0000-0000-000024090000}"/>
    <cellStyle name="Normal 2 20 3 2 8 3" xfId="462" xr:uid="{00000000-0005-0000-0000-000025090000}"/>
    <cellStyle name="Normal 2 20 3 2 8 3 2" xfId="29804" xr:uid="{00000000-0005-0000-0000-000026090000}"/>
    <cellStyle name="Normal 2 20 3 2 8 3 3" xfId="42492" xr:uid="{00000000-0005-0000-0000-000027090000}"/>
    <cellStyle name="Normal 2 20 3 2 8 3 4" xfId="55180" xr:uid="{00000000-0005-0000-0000-000028090000}"/>
    <cellStyle name="Normal 2 20 3 2 8 3 5" xfId="15407" xr:uid="{00000000-0005-0000-0000-000029090000}"/>
    <cellStyle name="Normal 2 20 3 2 8 4" xfId="16994" xr:uid="{00000000-0005-0000-0000-00002A090000}"/>
    <cellStyle name="Normal 2 20 3 2 8 4 2" xfId="31390" xr:uid="{00000000-0005-0000-0000-00002B090000}"/>
    <cellStyle name="Normal 2 20 3 2 8 4 3" xfId="44078" xr:uid="{00000000-0005-0000-0000-00002C090000}"/>
    <cellStyle name="Normal 2 20 3 2 8 4 4" xfId="56767" xr:uid="{00000000-0005-0000-0000-00002D090000}"/>
    <cellStyle name="Normal 2 20 3 2 8 5" xfId="18580" xr:uid="{00000000-0005-0000-0000-00002E090000}"/>
    <cellStyle name="Normal 2 20 3 2 8 5 2" xfId="32976" xr:uid="{00000000-0005-0000-0000-00002F090000}"/>
    <cellStyle name="Normal 2 20 3 2 8 5 3" xfId="45664" xr:uid="{00000000-0005-0000-0000-000030090000}"/>
    <cellStyle name="Normal 2 20 3 2 8 5 4" xfId="58353" xr:uid="{00000000-0005-0000-0000-000031090000}"/>
    <cellStyle name="Normal 2 20 3 2 8 6" xfId="20166" xr:uid="{00000000-0005-0000-0000-000032090000}"/>
    <cellStyle name="Normal 2 20 3 2 8 6 2" xfId="34562" xr:uid="{00000000-0005-0000-0000-000033090000}"/>
    <cellStyle name="Normal 2 20 3 2 8 6 3" xfId="47250" xr:uid="{00000000-0005-0000-0000-000034090000}"/>
    <cellStyle name="Normal 2 20 3 2 8 6 4" xfId="59939" xr:uid="{00000000-0005-0000-0000-000035090000}"/>
    <cellStyle name="Normal 2 20 3 2 8 7" xfId="21752" xr:uid="{00000000-0005-0000-0000-000036090000}"/>
    <cellStyle name="Normal 2 20 3 2 8 7 2" xfId="36148" xr:uid="{00000000-0005-0000-0000-000037090000}"/>
    <cellStyle name="Normal 2 20 3 2 8 7 3" xfId="48836" xr:uid="{00000000-0005-0000-0000-000038090000}"/>
    <cellStyle name="Normal 2 20 3 2 8 7 4" xfId="61525" xr:uid="{00000000-0005-0000-0000-000039090000}"/>
    <cellStyle name="Normal 2 20 3 2 8 8" xfId="23338" xr:uid="{00000000-0005-0000-0000-00003A090000}"/>
    <cellStyle name="Normal 2 20 3 2 8 8 2" xfId="37734" xr:uid="{00000000-0005-0000-0000-00003B090000}"/>
    <cellStyle name="Normal 2 20 3 2 8 8 3" xfId="50422" xr:uid="{00000000-0005-0000-0000-00003C090000}"/>
    <cellStyle name="Normal 2 20 3 2 8 8 4" xfId="63111" xr:uid="{00000000-0005-0000-0000-00003D090000}"/>
    <cellStyle name="Normal 2 20 3 2 8 9" xfId="24129" xr:uid="{00000000-0005-0000-0000-00003E090000}"/>
    <cellStyle name="Normal 2 20 3 2 9" xfId="463" xr:uid="{00000000-0005-0000-0000-00003F090000}"/>
    <cellStyle name="Normal 2 20 3 2 9 10" xfId="26754" xr:uid="{00000000-0005-0000-0000-000040090000}"/>
    <cellStyle name="Normal 2 20 3 2 9 11" xfId="38430" xr:uid="{00000000-0005-0000-0000-000041090000}"/>
    <cellStyle name="Normal 2 20 3 2 9 12" xfId="52130" xr:uid="{00000000-0005-0000-0000-000042090000}"/>
    <cellStyle name="Normal 2 20 3 2 9 13" xfId="12356" xr:uid="{00000000-0005-0000-0000-000043090000}"/>
    <cellStyle name="Normal 2 20 3 2 9 2" xfId="464" xr:uid="{00000000-0005-0000-0000-000044090000}"/>
    <cellStyle name="Normal 2 20 3 2 9 2 2" xfId="28340" xr:uid="{00000000-0005-0000-0000-000045090000}"/>
    <cellStyle name="Normal 2 20 3 2 9 2 3" xfId="41028" xr:uid="{00000000-0005-0000-0000-000046090000}"/>
    <cellStyle name="Normal 2 20 3 2 9 2 4" xfId="53716" xr:uid="{00000000-0005-0000-0000-000047090000}"/>
    <cellStyle name="Normal 2 20 3 2 9 2 5" xfId="13943" xr:uid="{00000000-0005-0000-0000-000048090000}"/>
    <cellStyle name="Normal 2 20 3 2 9 3" xfId="465" xr:uid="{00000000-0005-0000-0000-000049090000}"/>
    <cellStyle name="Normal 2 20 3 2 9 3 2" xfId="29926" xr:uid="{00000000-0005-0000-0000-00004A090000}"/>
    <cellStyle name="Normal 2 20 3 2 9 3 3" xfId="42614" xr:uid="{00000000-0005-0000-0000-00004B090000}"/>
    <cellStyle name="Normal 2 20 3 2 9 3 4" xfId="55302" xr:uid="{00000000-0005-0000-0000-00004C090000}"/>
    <cellStyle name="Normal 2 20 3 2 9 3 5" xfId="15529" xr:uid="{00000000-0005-0000-0000-00004D090000}"/>
    <cellStyle name="Normal 2 20 3 2 9 4" xfId="17116" xr:uid="{00000000-0005-0000-0000-00004E090000}"/>
    <cellStyle name="Normal 2 20 3 2 9 4 2" xfId="31512" xr:uid="{00000000-0005-0000-0000-00004F090000}"/>
    <cellStyle name="Normal 2 20 3 2 9 4 3" xfId="44200" xr:uid="{00000000-0005-0000-0000-000050090000}"/>
    <cellStyle name="Normal 2 20 3 2 9 4 4" xfId="56889" xr:uid="{00000000-0005-0000-0000-000051090000}"/>
    <cellStyle name="Normal 2 20 3 2 9 5" xfId="18702" xr:uid="{00000000-0005-0000-0000-000052090000}"/>
    <cellStyle name="Normal 2 20 3 2 9 5 2" xfId="33098" xr:uid="{00000000-0005-0000-0000-000053090000}"/>
    <cellStyle name="Normal 2 20 3 2 9 5 3" xfId="45786" xr:uid="{00000000-0005-0000-0000-000054090000}"/>
    <cellStyle name="Normal 2 20 3 2 9 5 4" xfId="58475" xr:uid="{00000000-0005-0000-0000-000055090000}"/>
    <cellStyle name="Normal 2 20 3 2 9 6" xfId="20288" xr:uid="{00000000-0005-0000-0000-000056090000}"/>
    <cellStyle name="Normal 2 20 3 2 9 6 2" xfId="34684" xr:uid="{00000000-0005-0000-0000-000057090000}"/>
    <cellStyle name="Normal 2 20 3 2 9 6 3" xfId="47372" xr:uid="{00000000-0005-0000-0000-000058090000}"/>
    <cellStyle name="Normal 2 20 3 2 9 6 4" xfId="60061" xr:uid="{00000000-0005-0000-0000-000059090000}"/>
    <cellStyle name="Normal 2 20 3 2 9 7" xfId="21874" xr:uid="{00000000-0005-0000-0000-00005A090000}"/>
    <cellStyle name="Normal 2 20 3 2 9 7 2" xfId="36270" xr:uid="{00000000-0005-0000-0000-00005B090000}"/>
    <cellStyle name="Normal 2 20 3 2 9 7 3" xfId="48958" xr:uid="{00000000-0005-0000-0000-00005C090000}"/>
    <cellStyle name="Normal 2 20 3 2 9 7 4" xfId="61647" xr:uid="{00000000-0005-0000-0000-00005D090000}"/>
    <cellStyle name="Normal 2 20 3 2 9 8" xfId="23460" xr:uid="{00000000-0005-0000-0000-00005E090000}"/>
    <cellStyle name="Normal 2 20 3 2 9 8 2" xfId="37856" xr:uid="{00000000-0005-0000-0000-00005F090000}"/>
    <cellStyle name="Normal 2 20 3 2 9 8 3" xfId="50544" xr:uid="{00000000-0005-0000-0000-000060090000}"/>
    <cellStyle name="Normal 2 20 3 2 9 8 4" xfId="63233" xr:uid="{00000000-0005-0000-0000-000061090000}"/>
    <cellStyle name="Normal 2 20 3 2 9 9" xfId="24130" xr:uid="{00000000-0005-0000-0000-000062090000}"/>
    <cellStyle name="Normal 2 20 3 20" xfId="466" xr:uid="{00000000-0005-0000-0000-000063090000}"/>
    <cellStyle name="Normal 2 20 3 20 2" xfId="467" xr:uid="{00000000-0005-0000-0000-000064090000}"/>
    <cellStyle name="Normal 2 20 3 20 2 2" xfId="35234" xr:uid="{00000000-0005-0000-0000-000065090000}"/>
    <cellStyle name="Normal 2 20 3 20 3" xfId="468" xr:uid="{00000000-0005-0000-0000-000066090000}"/>
    <cellStyle name="Normal 2 20 3 20 3 2" xfId="47922" xr:uid="{00000000-0005-0000-0000-000067090000}"/>
    <cellStyle name="Normal 2 20 3 20 4" xfId="60611" xr:uid="{00000000-0005-0000-0000-000068090000}"/>
    <cellStyle name="Normal 2 20 3 20 5" xfId="20838" xr:uid="{00000000-0005-0000-0000-000069090000}"/>
    <cellStyle name="Normal 2 20 3 21" xfId="469" xr:uid="{00000000-0005-0000-0000-00006A090000}"/>
    <cellStyle name="Normal 2 20 3 21 2" xfId="470" xr:uid="{00000000-0005-0000-0000-00006B090000}"/>
    <cellStyle name="Normal 2 20 3 21 2 2" xfId="36820" xr:uid="{00000000-0005-0000-0000-00006C090000}"/>
    <cellStyle name="Normal 2 20 3 21 3" xfId="471" xr:uid="{00000000-0005-0000-0000-00006D090000}"/>
    <cellStyle name="Normal 2 20 3 21 3 2" xfId="49508" xr:uid="{00000000-0005-0000-0000-00006E090000}"/>
    <cellStyle name="Normal 2 20 3 21 4" xfId="62197" xr:uid="{00000000-0005-0000-0000-00006F090000}"/>
    <cellStyle name="Normal 2 20 3 21 5" xfId="22424" xr:uid="{00000000-0005-0000-0000-000070090000}"/>
    <cellStyle name="Normal 2 20 3 22" xfId="472" xr:uid="{00000000-0005-0000-0000-000071090000}"/>
    <cellStyle name="Normal 2 20 3 22 2" xfId="473" xr:uid="{00000000-0005-0000-0000-000072090000}"/>
    <cellStyle name="Normal 2 20 3 22 3" xfId="474" xr:uid="{00000000-0005-0000-0000-000073090000}"/>
    <cellStyle name="Normal 2 20 3 22 4" xfId="24112" xr:uid="{00000000-0005-0000-0000-000074090000}"/>
    <cellStyle name="Normal 2 20 3 23" xfId="475" xr:uid="{00000000-0005-0000-0000-000075090000}"/>
    <cellStyle name="Normal 2 20 3 23 2" xfId="476" xr:uid="{00000000-0005-0000-0000-000076090000}"/>
    <cellStyle name="Normal 2 20 3 23 3" xfId="477" xr:uid="{00000000-0005-0000-0000-000077090000}"/>
    <cellStyle name="Normal 2 20 3 23 4" xfId="25718" xr:uid="{00000000-0005-0000-0000-000078090000}"/>
    <cellStyle name="Normal 2 20 3 24" xfId="478" xr:uid="{00000000-0005-0000-0000-000079090000}"/>
    <cellStyle name="Normal 2 20 3 24 2" xfId="479" xr:uid="{00000000-0005-0000-0000-00007A090000}"/>
    <cellStyle name="Normal 2 20 3 24 3" xfId="480" xr:uid="{00000000-0005-0000-0000-00007B090000}"/>
    <cellStyle name="Normal 2 20 3 24 4" xfId="38412" xr:uid="{00000000-0005-0000-0000-00007C090000}"/>
    <cellStyle name="Normal 2 20 3 25" xfId="481" xr:uid="{00000000-0005-0000-0000-00007D090000}"/>
    <cellStyle name="Normal 2 20 3 25 2" xfId="482" xr:uid="{00000000-0005-0000-0000-00007E090000}"/>
    <cellStyle name="Normal 2 20 3 25 3" xfId="483" xr:uid="{00000000-0005-0000-0000-00007F090000}"/>
    <cellStyle name="Normal 2 20 3 25 4" xfId="51094" xr:uid="{00000000-0005-0000-0000-000080090000}"/>
    <cellStyle name="Normal 2 20 3 26" xfId="484" xr:uid="{00000000-0005-0000-0000-000081090000}"/>
    <cellStyle name="Normal 2 20 3 26 2" xfId="485" xr:uid="{00000000-0005-0000-0000-000082090000}"/>
    <cellStyle name="Normal 2 20 3 26 3" xfId="486" xr:uid="{00000000-0005-0000-0000-000083090000}"/>
    <cellStyle name="Normal 2 20 3 27" xfId="487" xr:uid="{00000000-0005-0000-0000-000084090000}"/>
    <cellStyle name="Normal 2 20 3 27 2" xfId="488" xr:uid="{00000000-0005-0000-0000-000085090000}"/>
    <cellStyle name="Normal 2 20 3 27 3" xfId="489" xr:uid="{00000000-0005-0000-0000-000086090000}"/>
    <cellStyle name="Normal 2 20 3 28" xfId="490" xr:uid="{00000000-0005-0000-0000-000087090000}"/>
    <cellStyle name="Normal 2 20 3 28 2" xfId="491" xr:uid="{00000000-0005-0000-0000-000088090000}"/>
    <cellStyle name="Normal 2 20 3 28 3" xfId="492" xr:uid="{00000000-0005-0000-0000-000089090000}"/>
    <cellStyle name="Normal 2 20 3 29" xfId="493" xr:uid="{00000000-0005-0000-0000-00008A090000}"/>
    <cellStyle name="Normal 2 20 3 29 2" xfId="494" xr:uid="{00000000-0005-0000-0000-00008B090000}"/>
    <cellStyle name="Normal 2 20 3 29 3" xfId="495" xr:uid="{00000000-0005-0000-0000-00008C090000}"/>
    <cellStyle name="Normal 2 20 3 3" xfId="496" xr:uid="{00000000-0005-0000-0000-00008D090000}"/>
    <cellStyle name="Normal 2 20 3 3 10" xfId="25873" xr:uid="{00000000-0005-0000-0000-00008E090000}"/>
    <cellStyle name="Normal 2 20 3 3 11" xfId="38431" xr:uid="{00000000-0005-0000-0000-00008F090000}"/>
    <cellStyle name="Normal 2 20 3 3 12" xfId="51249" xr:uid="{00000000-0005-0000-0000-000090090000}"/>
    <cellStyle name="Normal 2 20 3 3 13" xfId="11475" xr:uid="{00000000-0005-0000-0000-000091090000}"/>
    <cellStyle name="Normal 2 20 3 3 2" xfId="497" xr:uid="{00000000-0005-0000-0000-000092090000}"/>
    <cellStyle name="Normal 2 20 3 3 2 2" xfId="498" xr:uid="{00000000-0005-0000-0000-000093090000}"/>
    <cellStyle name="Normal 2 20 3 3 2 2 2" xfId="27459" xr:uid="{00000000-0005-0000-0000-000094090000}"/>
    <cellStyle name="Normal 2 20 3 3 2 3" xfId="40147" xr:uid="{00000000-0005-0000-0000-000095090000}"/>
    <cellStyle name="Normal 2 20 3 3 2 4" xfId="52835" xr:uid="{00000000-0005-0000-0000-000096090000}"/>
    <cellStyle name="Normal 2 20 3 3 2 5" xfId="13062" xr:uid="{00000000-0005-0000-0000-000097090000}"/>
    <cellStyle name="Normal 2 20 3 3 3" xfId="499" xr:uid="{00000000-0005-0000-0000-000098090000}"/>
    <cellStyle name="Normal 2 20 3 3 3 2" xfId="29045" xr:uid="{00000000-0005-0000-0000-000099090000}"/>
    <cellStyle name="Normal 2 20 3 3 3 3" xfId="41733" xr:uid="{00000000-0005-0000-0000-00009A090000}"/>
    <cellStyle name="Normal 2 20 3 3 3 4" xfId="54421" xr:uid="{00000000-0005-0000-0000-00009B090000}"/>
    <cellStyle name="Normal 2 20 3 3 3 5" xfId="14648" xr:uid="{00000000-0005-0000-0000-00009C090000}"/>
    <cellStyle name="Normal 2 20 3 3 4" xfId="500" xr:uid="{00000000-0005-0000-0000-00009D090000}"/>
    <cellStyle name="Normal 2 20 3 3 4 2" xfId="30631" xr:uid="{00000000-0005-0000-0000-00009E090000}"/>
    <cellStyle name="Normal 2 20 3 3 4 3" xfId="43319" xr:uid="{00000000-0005-0000-0000-00009F090000}"/>
    <cellStyle name="Normal 2 20 3 3 4 4" xfId="56008" xr:uid="{00000000-0005-0000-0000-0000A0090000}"/>
    <cellStyle name="Normal 2 20 3 3 4 5" xfId="16235" xr:uid="{00000000-0005-0000-0000-0000A1090000}"/>
    <cellStyle name="Normal 2 20 3 3 5" xfId="17821" xr:uid="{00000000-0005-0000-0000-0000A2090000}"/>
    <cellStyle name="Normal 2 20 3 3 5 2" xfId="32217" xr:uid="{00000000-0005-0000-0000-0000A3090000}"/>
    <cellStyle name="Normal 2 20 3 3 5 3" xfId="44905" xr:uid="{00000000-0005-0000-0000-0000A4090000}"/>
    <cellStyle name="Normal 2 20 3 3 5 4" xfId="57594" xr:uid="{00000000-0005-0000-0000-0000A5090000}"/>
    <cellStyle name="Normal 2 20 3 3 6" xfId="19407" xr:uid="{00000000-0005-0000-0000-0000A6090000}"/>
    <cellStyle name="Normal 2 20 3 3 6 2" xfId="33803" xr:uid="{00000000-0005-0000-0000-0000A7090000}"/>
    <cellStyle name="Normal 2 20 3 3 6 3" xfId="46491" xr:uid="{00000000-0005-0000-0000-0000A8090000}"/>
    <cellStyle name="Normal 2 20 3 3 6 4" xfId="59180" xr:uid="{00000000-0005-0000-0000-0000A9090000}"/>
    <cellStyle name="Normal 2 20 3 3 7" xfId="20993" xr:uid="{00000000-0005-0000-0000-0000AA090000}"/>
    <cellStyle name="Normal 2 20 3 3 7 2" xfId="35389" xr:uid="{00000000-0005-0000-0000-0000AB090000}"/>
    <cellStyle name="Normal 2 20 3 3 7 3" xfId="48077" xr:uid="{00000000-0005-0000-0000-0000AC090000}"/>
    <cellStyle name="Normal 2 20 3 3 7 4" xfId="60766" xr:uid="{00000000-0005-0000-0000-0000AD090000}"/>
    <cellStyle name="Normal 2 20 3 3 8" xfId="22579" xr:uid="{00000000-0005-0000-0000-0000AE090000}"/>
    <cellStyle name="Normal 2 20 3 3 8 2" xfId="36975" xr:uid="{00000000-0005-0000-0000-0000AF090000}"/>
    <cellStyle name="Normal 2 20 3 3 8 3" xfId="49663" xr:uid="{00000000-0005-0000-0000-0000B0090000}"/>
    <cellStyle name="Normal 2 20 3 3 8 4" xfId="62352" xr:uid="{00000000-0005-0000-0000-0000B1090000}"/>
    <cellStyle name="Normal 2 20 3 3 9" xfId="24131" xr:uid="{00000000-0005-0000-0000-0000B2090000}"/>
    <cellStyle name="Normal 2 20 3 30" xfId="501" xr:uid="{00000000-0005-0000-0000-0000B3090000}"/>
    <cellStyle name="Normal 2 20 3 30 2" xfId="502" xr:uid="{00000000-0005-0000-0000-0000B4090000}"/>
    <cellStyle name="Normal 2 20 3 30 3" xfId="503" xr:uid="{00000000-0005-0000-0000-0000B5090000}"/>
    <cellStyle name="Normal 2 20 3 31" xfId="504" xr:uid="{00000000-0005-0000-0000-0000B6090000}"/>
    <cellStyle name="Normal 2 20 3 31 2" xfId="505" xr:uid="{00000000-0005-0000-0000-0000B7090000}"/>
    <cellStyle name="Normal 2 20 3 31 3" xfId="506" xr:uid="{00000000-0005-0000-0000-0000B8090000}"/>
    <cellStyle name="Normal 2 20 3 32" xfId="507" xr:uid="{00000000-0005-0000-0000-0000B9090000}"/>
    <cellStyle name="Normal 2 20 3 33" xfId="508" xr:uid="{00000000-0005-0000-0000-0000BA090000}"/>
    <cellStyle name="Normal 2 20 3 34" xfId="11313" xr:uid="{00000000-0005-0000-0000-0000BB090000}"/>
    <cellStyle name="Normal 2 20 3 4" xfId="509" xr:uid="{00000000-0005-0000-0000-0000BC090000}"/>
    <cellStyle name="Normal 2 20 3 4 10" xfId="25997" xr:uid="{00000000-0005-0000-0000-0000BD090000}"/>
    <cellStyle name="Normal 2 20 3 4 11" xfId="38432" xr:uid="{00000000-0005-0000-0000-0000BE090000}"/>
    <cellStyle name="Normal 2 20 3 4 12" xfId="51373" xr:uid="{00000000-0005-0000-0000-0000BF090000}"/>
    <cellStyle name="Normal 2 20 3 4 13" xfId="11599" xr:uid="{00000000-0005-0000-0000-0000C0090000}"/>
    <cellStyle name="Normal 2 20 3 4 2" xfId="510" xr:uid="{00000000-0005-0000-0000-0000C1090000}"/>
    <cellStyle name="Normal 2 20 3 4 2 2" xfId="27583" xr:uid="{00000000-0005-0000-0000-0000C2090000}"/>
    <cellStyle name="Normal 2 20 3 4 2 3" xfId="40271" xr:uid="{00000000-0005-0000-0000-0000C3090000}"/>
    <cellStyle name="Normal 2 20 3 4 2 4" xfId="52959" xr:uid="{00000000-0005-0000-0000-0000C4090000}"/>
    <cellStyle name="Normal 2 20 3 4 2 5" xfId="13186" xr:uid="{00000000-0005-0000-0000-0000C5090000}"/>
    <cellStyle name="Normal 2 20 3 4 3" xfId="511" xr:uid="{00000000-0005-0000-0000-0000C6090000}"/>
    <cellStyle name="Normal 2 20 3 4 3 2" xfId="29169" xr:uid="{00000000-0005-0000-0000-0000C7090000}"/>
    <cellStyle name="Normal 2 20 3 4 3 3" xfId="41857" xr:uid="{00000000-0005-0000-0000-0000C8090000}"/>
    <cellStyle name="Normal 2 20 3 4 3 4" xfId="54545" xr:uid="{00000000-0005-0000-0000-0000C9090000}"/>
    <cellStyle name="Normal 2 20 3 4 3 5" xfId="14772" xr:uid="{00000000-0005-0000-0000-0000CA090000}"/>
    <cellStyle name="Normal 2 20 3 4 4" xfId="16359" xr:uid="{00000000-0005-0000-0000-0000CB090000}"/>
    <cellStyle name="Normal 2 20 3 4 4 2" xfId="30755" xr:uid="{00000000-0005-0000-0000-0000CC090000}"/>
    <cellStyle name="Normal 2 20 3 4 4 3" xfId="43443" xr:uid="{00000000-0005-0000-0000-0000CD090000}"/>
    <cellStyle name="Normal 2 20 3 4 4 4" xfId="56132" xr:uid="{00000000-0005-0000-0000-0000CE090000}"/>
    <cellStyle name="Normal 2 20 3 4 5" xfId="17945" xr:uid="{00000000-0005-0000-0000-0000CF090000}"/>
    <cellStyle name="Normal 2 20 3 4 5 2" xfId="32341" xr:uid="{00000000-0005-0000-0000-0000D0090000}"/>
    <cellStyle name="Normal 2 20 3 4 5 3" xfId="45029" xr:uid="{00000000-0005-0000-0000-0000D1090000}"/>
    <cellStyle name="Normal 2 20 3 4 5 4" xfId="57718" xr:uid="{00000000-0005-0000-0000-0000D2090000}"/>
    <cellStyle name="Normal 2 20 3 4 6" xfId="19531" xr:uid="{00000000-0005-0000-0000-0000D3090000}"/>
    <cellStyle name="Normal 2 20 3 4 6 2" xfId="33927" xr:uid="{00000000-0005-0000-0000-0000D4090000}"/>
    <cellStyle name="Normal 2 20 3 4 6 3" xfId="46615" xr:uid="{00000000-0005-0000-0000-0000D5090000}"/>
    <cellStyle name="Normal 2 20 3 4 6 4" xfId="59304" xr:uid="{00000000-0005-0000-0000-0000D6090000}"/>
    <cellStyle name="Normal 2 20 3 4 7" xfId="21117" xr:uid="{00000000-0005-0000-0000-0000D7090000}"/>
    <cellStyle name="Normal 2 20 3 4 7 2" xfId="35513" xr:uid="{00000000-0005-0000-0000-0000D8090000}"/>
    <cellStyle name="Normal 2 20 3 4 7 3" xfId="48201" xr:uid="{00000000-0005-0000-0000-0000D9090000}"/>
    <cellStyle name="Normal 2 20 3 4 7 4" xfId="60890" xr:uid="{00000000-0005-0000-0000-0000DA090000}"/>
    <cellStyle name="Normal 2 20 3 4 8" xfId="22703" xr:uid="{00000000-0005-0000-0000-0000DB090000}"/>
    <cellStyle name="Normal 2 20 3 4 8 2" xfId="37099" xr:uid="{00000000-0005-0000-0000-0000DC090000}"/>
    <cellStyle name="Normal 2 20 3 4 8 3" xfId="49787" xr:uid="{00000000-0005-0000-0000-0000DD090000}"/>
    <cellStyle name="Normal 2 20 3 4 8 4" xfId="62476" xr:uid="{00000000-0005-0000-0000-0000DE090000}"/>
    <cellStyle name="Normal 2 20 3 4 9" xfId="24132" xr:uid="{00000000-0005-0000-0000-0000DF090000}"/>
    <cellStyle name="Normal 2 20 3 5" xfId="512" xr:uid="{00000000-0005-0000-0000-0000E0090000}"/>
    <cellStyle name="Normal 2 20 3 5 10" xfId="26113" xr:uid="{00000000-0005-0000-0000-0000E1090000}"/>
    <cellStyle name="Normal 2 20 3 5 11" xfId="38433" xr:uid="{00000000-0005-0000-0000-0000E2090000}"/>
    <cellStyle name="Normal 2 20 3 5 12" xfId="51489" xr:uid="{00000000-0005-0000-0000-0000E3090000}"/>
    <cellStyle name="Normal 2 20 3 5 13" xfId="11715" xr:uid="{00000000-0005-0000-0000-0000E4090000}"/>
    <cellStyle name="Normal 2 20 3 5 2" xfId="513" xr:uid="{00000000-0005-0000-0000-0000E5090000}"/>
    <cellStyle name="Normal 2 20 3 5 2 2" xfId="27699" xr:uid="{00000000-0005-0000-0000-0000E6090000}"/>
    <cellStyle name="Normal 2 20 3 5 2 3" xfId="40387" xr:uid="{00000000-0005-0000-0000-0000E7090000}"/>
    <cellStyle name="Normal 2 20 3 5 2 4" xfId="53075" xr:uid="{00000000-0005-0000-0000-0000E8090000}"/>
    <cellStyle name="Normal 2 20 3 5 2 5" xfId="13302" xr:uid="{00000000-0005-0000-0000-0000E9090000}"/>
    <cellStyle name="Normal 2 20 3 5 3" xfId="514" xr:uid="{00000000-0005-0000-0000-0000EA090000}"/>
    <cellStyle name="Normal 2 20 3 5 3 2" xfId="29285" xr:uid="{00000000-0005-0000-0000-0000EB090000}"/>
    <cellStyle name="Normal 2 20 3 5 3 3" xfId="41973" xr:uid="{00000000-0005-0000-0000-0000EC090000}"/>
    <cellStyle name="Normal 2 20 3 5 3 4" xfId="54661" xr:uid="{00000000-0005-0000-0000-0000ED090000}"/>
    <cellStyle name="Normal 2 20 3 5 3 5" xfId="14888" xr:uid="{00000000-0005-0000-0000-0000EE090000}"/>
    <cellStyle name="Normal 2 20 3 5 4" xfId="16475" xr:uid="{00000000-0005-0000-0000-0000EF090000}"/>
    <cellStyle name="Normal 2 20 3 5 4 2" xfId="30871" xr:uid="{00000000-0005-0000-0000-0000F0090000}"/>
    <cellStyle name="Normal 2 20 3 5 4 3" xfId="43559" xr:uid="{00000000-0005-0000-0000-0000F1090000}"/>
    <cellStyle name="Normal 2 20 3 5 4 4" xfId="56248" xr:uid="{00000000-0005-0000-0000-0000F2090000}"/>
    <cellStyle name="Normal 2 20 3 5 5" xfId="18061" xr:uid="{00000000-0005-0000-0000-0000F3090000}"/>
    <cellStyle name="Normal 2 20 3 5 5 2" xfId="32457" xr:uid="{00000000-0005-0000-0000-0000F4090000}"/>
    <cellStyle name="Normal 2 20 3 5 5 3" xfId="45145" xr:uid="{00000000-0005-0000-0000-0000F5090000}"/>
    <cellStyle name="Normal 2 20 3 5 5 4" xfId="57834" xr:uid="{00000000-0005-0000-0000-0000F6090000}"/>
    <cellStyle name="Normal 2 20 3 5 6" xfId="19647" xr:uid="{00000000-0005-0000-0000-0000F7090000}"/>
    <cellStyle name="Normal 2 20 3 5 6 2" xfId="34043" xr:uid="{00000000-0005-0000-0000-0000F8090000}"/>
    <cellStyle name="Normal 2 20 3 5 6 3" xfId="46731" xr:uid="{00000000-0005-0000-0000-0000F9090000}"/>
    <cellStyle name="Normal 2 20 3 5 6 4" xfId="59420" xr:uid="{00000000-0005-0000-0000-0000FA090000}"/>
    <cellStyle name="Normal 2 20 3 5 7" xfId="21233" xr:uid="{00000000-0005-0000-0000-0000FB090000}"/>
    <cellStyle name="Normal 2 20 3 5 7 2" xfId="35629" xr:uid="{00000000-0005-0000-0000-0000FC090000}"/>
    <cellStyle name="Normal 2 20 3 5 7 3" xfId="48317" xr:uid="{00000000-0005-0000-0000-0000FD090000}"/>
    <cellStyle name="Normal 2 20 3 5 7 4" xfId="61006" xr:uid="{00000000-0005-0000-0000-0000FE090000}"/>
    <cellStyle name="Normal 2 20 3 5 8" xfId="22819" xr:uid="{00000000-0005-0000-0000-0000FF090000}"/>
    <cellStyle name="Normal 2 20 3 5 8 2" xfId="37215" xr:uid="{00000000-0005-0000-0000-0000000A0000}"/>
    <cellStyle name="Normal 2 20 3 5 8 3" xfId="49903" xr:uid="{00000000-0005-0000-0000-0000010A0000}"/>
    <cellStyle name="Normal 2 20 3 5 8 4" xfId="62592" xr:uid="{00000000-0005-0000-0000-0000020A0000}"/>
    <cellStyle name="Normal 2 20 3 5 9" xfId="24133" xr:uid="{00000000-0005-0000-0000-0000030A0000}"/>
    <cellStyle name="Normal 2 20 3 6" xfId="515" xr:uid="{00000000-0005-0000-0000-0000040A0000}"/>
    <cellStyle name="Normal 2 20 3 6 10" xfId="26238" xr:uid="{00000000-0005-0000-0000-0000050A0000}"/>
    <cellStyle name="Normal 2 20 3 6 11" xfId="38434" xr:uid="{00000000-0005-0000-0000-0000060A0000}"/>
    <cellStyle name="Normal 2 20 3 6 12" xfId="51614" xr:uid="{00000000-0005-0000-0000-0000070A0000}"/>
    <cellStyle name="Normal 2 20 3 6 13" xfId="11840" xr:uid="{00000000-0005-0000-0000-0000080A0000}"/>
    <cellStyle name="Normal 2 20 3 6 2" xfId="516" xr:uid="{00000000-0005-0000-0000-0000090A0000}"/>
    <cellStyle name="Normal 2 20 3 6 2 2" xfId="27824" xr:uid="{00000000-0005-0000-0000-00000A0A0000}"/>
    <cellStyle name="Normal 2 20 3 6 2 3" xfId="40512" xr:uid="{00000000-0005-0000-0000-00000B0A0000}"/>
    <cellStyle name="Normal 2 20 3 6 2 4" xfId="53200" xr:uid="{00000000-0005-0000-0000-00000C0A0000}"/>
    <cellStyle name="Normal 2 20 3 6 2 5" xfId="13427" xr:uid="{00000000-0005-0000-0000-00000D0A0000}"/>
    <cellStyle name="Normal 2 20 3 6 3" xfId="517" xr:uid="{00000000-0005-0000-0000-00000E0A0000}"/>
    <cellStyle name="Normal 2 20 3 6 3 2" xfId="29410" xr:uid="{00000000-0005-0000-0000-00000F0A0000}"/>
    <cellStyle name="Normal 2 20 3 6 3 3" xfId="42098" xr:uid="{00000000-0005-0000-0000-0000100A0000}"/>
    <cellStyle name="Normal 2 20 3 6 3 4" xfId="54786" xr:uid="{00000000-0005-0000-0000-0000110A0000}"/>
    <cellStyle name="Normal 2 20 3 6 3 5" xfId="15013" xr:uid="{00000000-0005-0000-0000-0000120A0000}"/>
    <cellStyle name="Normal 2 20 3 6 4" xfId="16600" xr:uid="{00000000-0005-0000-0000-0000130A0000}"/>
    <cellStyle name="Normal 2 20 3 6 4 2" xfId="30996" xr:uid="{00000000-0005-0000-0000-0000140A0000}"/>
    <cellStyle name="Normal 2 20 3 6 4 3" xfId="43684" xr:uid="{00000000-0005-0000-0000-0000150A0000}"/>
    <cellStyle name="Normal 2 20 3 6 4 4" xfId="56373" xr:uid="{00000000-0005-0000-0000-0000160A0000}"/>
    <cellStyle name="Normal 2 20 3 6 5" xfId="18186" xr:uid="{00000000-0005-0000-0000-0000170A0000}"/>
    <cellStyle name="Normal 2 20 3 6 5 2" xfId="32582" xr:uid="{00000000-0005-0000-0000-0000180A0000}"/>
    <cellStyle name="Normal 2 20 3 6 5 3" xfId="45270" xr:uid="{00000000-0005-0000-0000-0000190A0000}"/>
    <cellStyle name="Normal 2 20 3 6 5 4" xfId="57959" xr:uid="{00000000-0005-0000-0000-00001A0A0000}"/>
    <cellStyle name="Normal 2 20 3 6 6" xfId="19772" xr:uid="{00000000-0005-0000-0000-00001B0A0000}"/>
    <cellStyle name="Normal 2 20 3 6 6 2" xfId="34168" xr:uid="{00000000-0005-0000-0000-00001C0A0000}"/>
    <cellStyle name="Normal 2 20 3 6 6 3" xfId="46856" xr:uid="{00000000-0005-0000-0000-00001D0A0000}"/>
    <cellStyle name="Normal 2 20 3 6 6 4" xfId="59545" xr:uid="{00000000-0005-0000-0000-00001E0A0000}"/>
    <cellStyle name="Normal 2 20 3 6 7" xfId="21358" xr:uid="{00000000-0005-0000-0000-00001F0A0000}"/>
    <cellStyle name="Normal 2 20 3 6 7 2" xfId="35754" xr:uid="{00000000-0005-0000-0000-0000200A0000}"/>
    <cellStyle name="Normal 2 20 3 6 7 3" xfId="48442" xr:uid="{00000000-0005-0000-0000-0000210A0000}"/>
    <cellStyle name="Normal 2 20 3 6 7 4" xfId="61131" xr:uid="{00000000-0005-0000-0000-0000220A0000}"/>
    <cellStyle name="Normal 2 20 3 6 8" xfId="22944" xr:uid="{00000000-0005-0000-0000-0000230A0000}"/>
    <cellStyle name="Normal 2 20 3 6 8 2" xfId="37340" xr:uid="{00000000-0005-0000-0000-0000240A0000}"/>
    <cellStyle name="Normal 2 20 3 6 8 3" xfId="50028" xr:uid="{00000000-0005-0000-0000-0000250A0000}"/>
    <cellStyle name="Normal 2 20 3 6 8 4" xfId="62717" xr:uid="{00000000-0005-0000-0000-0000260A0000}"/>
    <cellStyle name="Normal 2 20 3 6 9" xfId="24134" xr:uid="{00000000-0005-0000-0000-0000270A0000}"/>
    <cellStyle name="Normal 2 20 3 7" xfId="518" xr:uid="{00000000-0005-0000-0000-0000280A0000}"/>
    <cellStyle name="Normal 2 20 3 7 10" xfId="26350" xr:uid="{00000000-0005-0000-0000-0000290A0000}"/>
    <cellStyle name="Normal 2 20 3 7 11" xfId="38435" xr:uid="{00000000-0005-0000-0000-00002A0A0000}"/>
    <cellStyle name="Normal 2 20 3 7 12" xfId="51726" xr:uid="{00000000-0005-0000-0000-00002B0A0000}"/>
    <cellStyle name="Normal 2 20 3 7 13" xfId="11952" xr:uid="{00000000-0005-0000-0000-00002C0A0000}"/>
    <cellStyle name="Normal 2 20 3 7 2" xfId="519" xr:uid="{00000000-0005-0000-0000-00002D0A0000}"/>
    <cellStyle name="Normal 2 20 3 7 2 2" xfId="27936" xr:uid="{00000000-0005-0000-0000-00002E0A0000}"/>
    <cellStyle name="Normal 2 20 3 7 2 3" xfId="40624" xr:uid="{00000000-0005-0000-0000-00002F0A0000}"/>
    <cellStyle name="Normal 2 20 3 7 2 4" xfId="53312" xr:uid="{00000000-0005-0000-0000-0000300A0000}"/>
    <cellStyle name="Normal 2 20 3 7 2 5" xfId="13539" xr:uid="{00000000-0005-0000-0000-0000310A0000}"/>
    <cellStyle name="Normal 2 20 3 7 3" xfId="520" xr:uid="{00000000-0005-0000-0000-0000320A0000}"/>
    <cellStyle name="Normal 2 20 3 7 3 2" xfId="29522" xr:uid="{00000000-0005-0000-0000-0000330A0000}"/>
    <cellStyle name="Normal 2 20 3 7 3 3" xfId="42210" xr:uid="{00000000-0005-0000-0000-0000340A0000}"/>
    <cellStyle name="Normal 2 20 3 7 3 4" xfId="54898" xr:uid="{00000000-0005-0000-0000-0000350A0000}"/>
    <cellStyle name="Normal 2 20 3 7 3 5" xfId="15125" xr:uid="{00000000-0005-0000-0000-0000360A0000}"/>
    <cellStyle name="Normal 2 20 3 7 4" xfId="16712" xr:uid="{00000000-0005-0000-0000-0000370A0000}"/>
    <cellStyle name="Normal 2 20 3 7 4 2" xfId="31108" xr:uid="{00000000-0005-0000-0000-0000380A0000}"/>
    <cellStyle name="Normal 2 20 3 7 4 3" xfId="43796" xr:uid="{00000000-0005-0000-0000-0000390A0000}"/>
    <cellStyle name="Normal 2 20 3 7 4 4" xfId="56485" xr:uid="{00000000-0005-0000-0000-00003A0A0000}"/>
    <cellStyle name="Normal 2 20 3 7 5" xfId="18298" xr:uid="{00000000-0005-0000-0000-00003B0A0000}"/>
    <cellStyle name="Normal 2 20 3 7 5 2" xfId="32694" xr:uid="{00000000-0005-0000-0000-00003C0A0000}"/>
    <cellStyle name="Normal 2 20 3 7 5 3" xfId="45382" xr:uid="{00000000-0005-0000-0000-00003D0A0000}"/>
    <cellStyle name="Normal 2 20 3 7 5 4" xfId="58071" xr:uid="{00000000-0005-0000-0000-00003E0A0000}"/>
    <cellStyle name="Normal 2 20 3 7 6" xfId="19884" xr:uid="{00000000-0005-0000-0000-00003F0A0000}"/>
    <cellStyle name="Normal 2 20 3 7 6 2" xfId="34280" xr:uid="{00000000-0005-0000-0000-0000400A0000}"/>
    <cellStyle name="Normal 2 20 3 7 6 3" xfId="46968" xr:uid="{00000000-0005-0000-0000-0000410A0000}"/>
    <cellStyle name="Normal 2 20 3 7 6 4" xfId="59657" xr:uid="{00000000-0005-0000-0000-0000420A0000}"/>
    <cellStyle name="Normal 2 20 3 7 7" xfId="21470" xr:uid="{00000000-0005-0000-0000-0000430A0000}"/>
    <cellStyle name="Normal 2 20 3 7 7 2" xfId="35866" xr:uid="{00000000-0005-0000-0000-0000440A0000}"/>
    <cellStyle name="Normal 2 20 3 7 7 3" xfId="48554" xr:uid="{00000000-0005-0000-0000-0000450A0000}"/>
    <cellStyle name="Normal 2 20 3 7 7 4" xfId="61243" xr:uid="{00000000-0005-0000-0000-0000460A0000}"/>
    <cellStyle name="Normal 2 20 3 7 8" xfId="23056" xr:uid="{00000000-0005-0000-0000-0000470A0000}"/>
    <cellStyle name="Normal 2 20 3 7 8 2" xfId="37452" xr:uid="{00000000-0005-0000-0000-0000480A0000}"/>
    <cellStyle name="Normal 2 20 3 7 8 3" xfId="50140" xr:uid="{00000000-0005-0000-0000-0000490A0000}"/>
    <cellStyle name="Normal 2 20 3 7 8 4" xfId="62829" xr:uid="{00000000-0005-0000-0000-00004A0A0000}"/>
    <cellStyle name="Normal 2 20 3 7 9" xfId="24135" xr:uid="{00000000-0005-0000-0000-00004B0A0000}"/>
    <cellStyle name="Normal 2 20 3 8" xfId="521" xr:uid="{00000000-0005-0000-0000-00004C0A0000}"/>
    <cellStyle name="Normal 2 20 3 8 10" xfId="26461" xr:uid="{00000000-0005-0000-0000-00004D0A0000}"/>
    <cellStyle name="Normal 2 20 3 8 11" xfId="38436" xr:uid="{00000000-0005-0000-0000-00004E0A0000}"/>
    <cellStyle name="Normal 2 20 3 8 12" xfId="51837" xr:uid="{00000000-0005-0000-0000-00004F0A0000}"/>
    <cellStyle name="Normal 2 20 3 8 13" xfId="12063" xr:uid="{00000000-0005-0000-0000-0000500A0000}"/>
    <cellStyle name="Normal 2 20 3 8 2" xfId="522" xr:uid="{00000000-0005-0000-0000-0000510A0000}"/>
    <cellStyle name="Normal 2 20 3 8 2 2" xfId="28047" xr:uid="{00000000-0005-0000-0000-0000520A0000}"/>
    <cellStyle name="Normal 2 20 3 8 2 3" xfId="40735" xr:uid="{00000000-0005-0000-0000-0000530A0000}"/>
    <cellStyle name="Normal 2 20 3 8 2 4" xfId="53423" xr:uid="{00000000-0005-0000-0000-0000540A0000}"/>
    <cellStyle name="Normal 2 20 3 8 2 5" xfId="13650" xr:uid="{00000000-0005-0000-0000-0000550A0000}"/>
    <cellStyle name="Normal 2 20 3 8 3" xfId="523" xr:uid="{00000000-0005-0000-0000-0000560A0000}"/>
    <cellStyle name="Normal 2 20 3 8 3 2" xfId="29633" xr:uid="{00000000-0005-0000-0000-0000570A0000}"/>
    <cellStyle name="Normal 2 20 3 8 3 3" xfId="42321" xr:uid="{00000000-0005-0000-0000-0000580A0000}"/>
    <cellStyle name="Normal 2 20 3 8 3 4" xfId="55009" xr:uid="{00000000-0005-0000-0000-0000590A0000}"/>
    <cellStyle name="Normal 2 20 3 8 3 5" xfId="15236" xr:uid="{00000000-0005-0000-0000-00005A0A0000}"/>
    <cellStyle name="Normal 2 20 3 8 4" xfId="16823" xr:uid="{00000000-0005-0000-0000-00005B0A0000}"/>
    <cellStyle name="Normal 2 20 3 8 4 2" xfId="31219" xr:uid="{00000000-0005-0000-0000-00005C0A0000}"/>
    <cellStyle name="Normal 2 20 3 8 4 3" xfId="43907" xr:uid="{00000000-0005-0000-0000-00005D0A0000}"/>
    <cellStyle name="Normal 2 20 3 8 4 4" xfId="56596" xr:uid="{00000000-0005-0000-0000-00005E0A0000}"/>
    <cellStyle name="Normal 2 20 3 8 5" xfId="18409" xr:uid="{00000000-0005-0000-0000-00005F0A0000}"/>
    <cellStyle name="Normal 2 20 3 8 5 2" xfId="32805" xr:uid="{00000000-0005-0000-0000-0000600A0000}"/>
    <cellStyle name="Normal 2 20 3 8 5 3" xfId="45493" xr:uid="{00000000-0005-0000-0000-0000610A0000}"/>
    <cellStyle name="Normal 2 20 3 8 5 4" xfId="58182" xr:uid="{00000000-0005-0000-0000-0000620A0000}"/>
    <cellStyle name="Normal 2 20 3 8 6" xfId="19995" xr:uid="{00000000-0005-0000-0000-0000630A0000}"/>
    <cellStyle name="Normal 2 20 3 8 6 2" xfId="34391" xr:uid="{00000000-0005-0000-0000-0000640A0000}"/>
    <cellStyle name="Normal 2 20 3 8 6 3" xfId="47079" xr:uid="{00000000-0005-0000-0000-0000650A0000}"/>
    <cellStyle name="Normal 2 20 3 8 6 4" xfId="59768" xr:uid="{00000000-0005-0000-0000-0000660A0000}"/>
    <cellStyle name="Normal 2 20 3 8 7" xfId="21581" xr:uid="{00000000-0005-0000-0000-0000670A0000}"/>
    <cellStyle name="Normal 2 20 3 8 7 2" xfId="35977" xr:uid="{00000000-0005-0000-0000-0000680A0000}"/>
    <cellStyle name="Normal 2 20 3 8 7 3" xfId="48665" xr:uid="{00000000-0005-0000-0000-0000690A0000}"/>
    <cellStyle name="Normal 2 20 3 8 7 4" xfId="61354" xr:uid="{00000000-0005-0000-0000-00006A0A0000}"/>
    <cellStyle name="Normal 2 20 3 8 8" xfId="23167" xr:uid="{00000000-0005-0000-0000-00006B0A0000}"/>
    <cellStyle name="Normal 2 20 3 8 8 2" xfId="37563" xr:uid="{00000000-0005-0000-0000-00006C0A0000}"/>
    <cellStyle name="Normal 2 20 3 8 8 3" xfId="50251" xr:uid="{00000000-0005-0000-0000-00006D0A0000}"/>
    <cellStyle name="Normal 2 20 3 8 8 4" xfId="62940" xr:uid="{00000000-0005-0000-0000-00006E0A0000}"/>
    <cellStyle name="Normal 2 20 3 8 9" xfId="24136" xr:uid="{00000000-0005-0000-0000-00006F0A0000}"/>
    <cellStyle name="Normal 2 20 3 9" xfId="524" xr:uid="{00000000-0005-0000-0000-0000700A0000}"/>
    <cellStyle name="Normal 2 20 3 9 10" xfId="26572" xr:uid="{00000000-0005-0000-0000-0000710A0000}"/>
    <cellStyle name="Normal 2 20 3 9 11" xfId="38437" xr:uid="{00000000-0005-0000-0000-0000720A0000}"/>
    <cellStyle name="Normal 2 20 3 9 12" xfId="51948" xr:uid="{00000000-0005-0000-0000-0000730A0000}"/>
    <cellStyle name="Normal 2 20 3 9 13" xfId="12174" xr:uid="{00000000-0005-0000-0000-0000740A0000}"/>
    <cellStyle name="Normal 2 20 3 9 2" xfId="525" xr:uid="{00000000-0005-0000-0000-0000750A0000}"/>
    <cellStyle name="Normal 2 20 3 9 2 2" xfId="28158" xr:uid="{00000000-0005-0000-0000-0000760A0000}"/>
    <cellStyle name="Normal 2 20 3 9 2 3" xfId="40846" xr:uid="{00000000-0005-0000-0000-0000770A0000}"/>
    <cellStyle name="Normal 2 20 3 9 2 4" xfId="53534" xr:uid="{00000000-0005-0000-0000-0000780A0000}"/>
    <cellStyle name="Normal 2 20 3 9 2 5" xfId="13761" xr:uid="{00000000-0005-0000-0000-0000790A0000}"/>
    <cellStyle name="Normal 2 20 3 9 3" xfId="526" xr:uid="{00000000-0005-0000-0000-00007A0A0000}"/>
    <cellStyle name="Normal 2 20 3 9 3 2" xfId="29744" xr:uid="{00000000-0005-0000-0000-00007B0A0000}"/>
    <cellStyle name="Normal 2 20 3 9 3 3" xfId="42432" xr:uid="{00000000-0005-0000-0000-00007C0A0000}"/>
    <cellStyle name="Normal 2 20 3 9 3 4" xfId="55120" xr:uid="{00000000-0005-0000-0000-00007D0A0000}"/>
    <cellStyle name="Normal 2 20 3 9 3 5" xfId="15347" xr:uid="{00000000-0005-0000-0000-00007E0A0000}"/>
    <cellStyle name="Normal 2 20 3 9 4" xfId="16934" xr:uid="{00000000-0005-0000-0000-00007F0A0000}"/>
    <cellStyle name="Normal 2 20 3 9 4 2" xfId="31330" xr:uid="{00000000-0005-0000-0000-0000800A0000}"/>
    <cellStyle name="Normal 2 20 3 9 4 3" xfId="44018" xr:uid="{00000000-0005-0000-0000-0000810A0000}"/>
    <cellStyle name="Normal 2 20 3 9 4 4" xfId="56707" xr:uid="{00000000-0005-0000-0000-0000820A0000}"/>
    <cellStyle name="Normal 2 20 3 9 5" xfId="18520" xr:uid="{00000000-0005-0000-0000-0000830A0000}"/>
    <cellStyle name="Normal 2 20 3 9 5 2" xfId="32916" xr:uid="{00000000-0005-0000-0000-0000840A0000}"/>
    <cellStyle name="Normal 2 20 3 9 5 3" xfId="45604" xr:uid="{00000000-0005-0000-0000-0000850A0000}"/>
    <cellStyle name="Normal 2 20 3 9 5 4" xfId="58293" xr:uid="{00000000-0005-0000-0000-0000860A0000}"/>
    <cellStyle name="Normal 2 20 3 9 6" xfId="20106" xr:uid="{00000000-0005-0000-0000-0000870A0000}"/>
    <cellStyle name="Normal 2 20 3 9 6 2" xfId="34502" xr:uid="{00000000-0005-0000-0000-0000880A0000}"/>
    <cellStyle name="Normal 2 20 3 9 6 3" xfId="47190" xr:uid="{00000000-0005-0000-0000-0000890A0000}"/>
    <cellStyle name="Normal 2 20 3 9 6 4" xfId="59879" xr:uid="{00000000-0005-0000-0000-00008A0A0000}"/>
    <cellStyle name="Normal 2 20 3 9 7" xfId="21692" xr:uid="{00000000-0005-0000-0000-00008B0A0000}"/>
    <cellStyle name="Normal 2 20 3 9 7 2" xfId="36088" xr:uid="{00000000-0005-0000-0000-00008C0A0000}"/>
    <cellStyle name="Normal 2 20 3 9 7 3" xfId="48776" xr:uid="{00000000-0005-0000-0000-00008D0A0000}"/>
    <cellStyle name="Normal 2 20 3 9 7 4" xfId="61465" xr:uid="{00000000-0005-0000-0000-00008E0A0000}"/>
    <cellStyle name="Normal 2 20 3 9 8" xfId="23278" xr:uid="{00000000-0005-0000-0000-00008F0A0000}"/>
    <cellStyle name="Normal 2 20 3 9 8 2" xfId="37674" xr:uid="{00000000-0005-0000-0000-0000900A0000}"/>
    <cellStyle name="Normal 2 20 3 9 8 3" xfId="50362" xr:uid="{00000000-0005-0000-0000-0000910A0000}"/>
    <cellStyle name="Normal 2 20 3 9 8 4" xfId="63051" xr:uid="{00000000-0005-0000-0000-0000920A0000}"/>
    <cellStyle name="Normal 2 20 3 9 9" xfId="24137" xr:uid="{00000000-0005-0000-0000-0000930A0000}"/>
    <cellStyle name="Normal 2 20 30" xfId="527" xr:uid="{00000000-0005-0000-0000-0000940A0000}"/>
    <cellStyle name="Normal 2 20 30 2" xfId="528" xr:uid="{00000000-0005-0000-0000-0000950A0000}"/>
    <cellStyle name="Normal 2 20 30 3" xfId="529" xr:uid="{00000000-0005-0000-0000-0000960A0000}"/>
    <cellStyle name="Normal 2 20 30 4" xfId="51068" xr:uid="{00000000-0005-0000-0000-0000970A0000}"/>
    <cellStyle name="Normal 2 20 31" xfId="530" xr:uid="{00000000-0005-0000-0000-0000980A0000}"/>
    <cellStyle name="Normal 2 20 31 2" xfId="531" xr:uid="{00000000-0005-0000-0000-0000990A0000}"/>
    <cellStyle name="Normal 2 20 31 3" xfId="532" xr:uid="{00000000-0005-0000-0000-00009A0A0000}"/>
    <cellStyle name="Normal 2 20 32" xfId="533" xr:uid="{00000000-0005-0000-0000-00009B0A0000}"/>
    <cellStyle name="Normal 2 20 32 2" xfId="534" xr:uid="{00000000-0005-0000-0000-00009C0A0000}"/>
    <cellStyle name="Normal 2 20 32 3" xfId="535" xr:uid="{00000000-0005-0000-0000-00009D0A0000}"/>
    <cellStyle name="Normal 2 20 33" xfId="536" xr:uid="{00000000-0005-0000-0000-00009E0A0000}"/>
    <cellStyle name="Normal 2 20 33 2" xfId="537" xr:uid="{00000000-0005-0000-0000-00009F0A0000}"/>
    <cellStyle name="Normal 2 20 33 3" xfId="538" xr:uid="{00000000-0005-0000-0000-0000A00A0000}"/>
    <cellStyle name="Normal 2 20 34" xfId="539" xr:uid="{00000000-0005-0000-0000-0000A10A0000}"/>
    <cellStyle name="Normal 2 20 34 2" xfId="540" xr:uid="{00000000-0005-0000-0000-0000A20A0000}"/>
    <cellStyle name="Normal 2 20 34 3" xfId="541" xr:uid="{00000000-0005-0000-0000-0000A30A0000}"/>
    <cellStyle name="Normal 2 20 35" xfId="542" xr:uid="{00000000-0005-0000-0000-0000A40A0000}"/>
    <cellStyle name="Normal 2 20 35 2" xfId="543" xr:uid="{00000000-0005-0000-0000-0000A50A0000}"/>
    <cellStyle name="Normal 2 20 35 3" xfId="544" xr:uid="{00000000-0005-0000-0000-0000A60A0000}"/>
    <cellStyle name="Normal 2 20 36" xfId="545" xr:uid="{00000000-0005-0000-0000-0000A70A0000}"/>
    <cellStyle name="Normal 2 20 36 2" xfId="546" xr:uid="{00000000-0005-0000-0000-0000A80A0000}"/>
    <cellStyle name="Normal 2 20 36 3" xfId="547" xr:uid="{00000000-0005-0000-0000-0000A90A0000}"/>
    <cellStyle name="Normal 2 20 37" xfId="548" xr:uid="{00000000-0005-0000-0000-0000AA0A0000}"/>
    <cellStyle name="Normal 2 20 38" xfId="549" xr:uid="{00000000-0005-0000-0000-0000AB0A0000}"/>
    <cellStyle name="Normal 2 20 39" xfId="550" xr:uid="{00000000-0005-0000-0000-0000AC0A0000}"/>
    <cellStyle name="Normal 2 20 4" xfId="551" xr:uid="{00000000-0005-0000-0000-0000AD0A0000}"/>
    <cellStyle name="Normal 2 20 4 10" xfId="552" xr:uid="{00000000-0005-0000-0000-0000AE0A0000}"/>
    <cellStyle name="Normal 2 20 4 10 10" xfId="26701" xr:uid="{00000000-0005-0000-0000-0000AF0A0000}"/>
    <cellStyle name="Normal 2 20 4 10 11" xfId="38439" xr:uid="{00000000-0005-0000-0000-0000B00A0000}"/>
    <cellStyle name="Normal 2 20 4 10 12" xfId="52077" xr:uid="{00000000-0005-0000-0000-0000B10A0000}"/>
    <cellStyle name="Normal 2 20 4 10 13" xfId="12303" xr:uid="{00000000-0005-0000-0000-0000B20A0000}"/>
    <cellStyle name="Normal 2 20 4 10 2" xfId="553" xr:uid="{00000000-0005-0000-0000-0000B30A0000}"/>
    <cellStyle name="Normal 2 20 4 10 2 2" xfId="28287" xr:uid="{00000000-0005-0000-0000-0000B40A0000}"/>
    <cellStyle name="Normal 2 20 4 10 2 3" xfId="40975" xr:uid="{00000000-0005-0000-0000-0000B50A0000}"/>
    <cellStyle name="Normal 2 20 4 10 2 4" xfId="53663" xr:uid="{00000000-0005-0000-0000-0000B60A0000}"/>
    <cellStyle name="Normal 2 20 4 10 2 5" xfId="13890" xr:uid="{00000000-0005-0000-0000-0000B70A0000}"/>
    <cellStyle name="Normal 2 20 4 10 3" xfId="554" xr:uid="{00000000-0005-0000-0000-0000B80A0000}"/>
    <cellStyle name="Normal 2 20 4 10 3 2" xfId="29873" xr:uid="{00000000-0005-0000-0000-0000B90A0000}"/>
    <cellStyle name="Normal 2 20 4 10 3 3" xfId="42561" xr:uid="{00000000-0005-0000-0000-0000BA0A0000}"/>
    <cellStyle name="Normal 2 20 4 10 3 4" xfId="55249" xr:uid="{00000000-0005-0000-0000-0000BB0A0000}"/>
    <cellStyle name="Normal 2 20 4 10 3 5" xfId="15476" xr:uid="{00000000-0005-0000-0000-0000BC0A0000}"/>
    <cellStyle name="Normal 2 20 4 10 4" xfId="17063" xr:uid="{00000000-0005-0000-0000-0000BD0A0000}"/>
    <cellStyle name="Normal 2 20 4 10 4 2" xfId="31459" xr:uid="{00000000-0005-0000-0000-0000BE0A0000}"/>
    <cellStyle name="Normal 2 20 4 10 4 3" xfId="44147" xr:uid="{00000000-0005-0000-0000-0000BF0A0000}"/>
    <cellStyle name="Normal 2 20 4 10 4 4" xfId="56836" xr:uid="{00000000-0005-0000-0000-0000C00A0000}"/>
    <cellStyle name="Normal 2 20 4 10 5" xfId="18649" xr:uid="{00000000-0005-0000-0000-0000C10A0000}"/>
    <cellStyle name="Normal 2 20 4 10 5 2" xfId="33045" xr:uid="{00000000-0005-0000-0000-0000C20A0000}"/>
    <cellStyle name="Normal 2 20 4 10 5 3" xfId="45733" xr:uid="{00000000-0005-0000-0000-0000C30A0000}"/>
    <cellStyle name="Normal 2 20 4 10 5 4" xfId="58422" xr:uid="{00000000-0005-0000-0000-0000C40A0000}"/>
    <cellStyle name="Normal 2 20 4 10 6" xfId="20235" xr:uid="{00000000-0005-0000-0000-0000C50A0000}"/>
    <cellStyle name="Normal 2 20 4 10 6 2" xfId="34631" xr:uid="{00000000-0005-0000-0000-0000C60A0000}"/>
    <cellStyle name="Normal 2 20 4 10 6 3" xfId="47319" xr:uid="{00000000-0005-0000-0000-0000C70A0000}"/>
    <cellStyle name="Normal 2 20 4 10 6 4" xfId="60008" xr:uid="{00000000-0005-0000-0000-0000C80A0000}"/>
    <cellStyle name="Normal 2 20 4 10 7" xfId="21821" xr:uid="{00000000-0005-0000-0000-0000C90A0000}"/>
    <cellStyle name="Normal 2 20 4 10 7 2" xfId="36217" xr:uid="{00000000-0005-0000-0000-0000CA0A0000}"/>
    <cellStyle name="Normal 2 20 4 10 7 3" xfId="48905" xr:uid="{00000000-0005-0000-0000-0000CB0A0000}"/>
    <cellStyle name="Normal 2 20 4 10 7 4" xfId="61594" xr:uid="{00000000-0005-0000-0000-0000CC0A0000}"/>
    <cellStyle name="Normal 2 20 4 10 8" xfId="23407" xr:uid="{00000000-0005-0000-0000-0000CD0A0000}"/>
    <cellStyle name="Normal 2 20 4 10 8 2" xfId="37803" xr:uid="{00000000-0005-0000-0000-0000CE0A0000}"/>
    <cellStyle name="Normal 2 20 4 10 8 3" xfId="50491" xr:uid="{00000000-0005-0000-0000-0000CF0A0000}"/>
    <cellStyle name="Normal 2 20 4 10 8 4" xfId="63180" xr:uid="{00000000-0005-0000-0000-0000D00A0000}"/>
    <cellStyle name="Normal 2 20 4 10 9" xfId="24139" xr:uid="{00000000-0005-0000-0000-0000D10A0000}"/>
    <cellStyle name="Normal 2 20 4 11" xfId="555" xr:uid="{00000000-0005-0000-0000-0000D20A0000}"/>
    <cellStyle name="Normal 2 20 4 11 10" xfId="26839" xr:uid="{00000000-0005-0000-0000-0000D30A0000}"/>
    <cellStyle name="Normal 2 20 4 11 11" xfId="38440" xr:uid="{00000000-0005-0000-0000-0000D40A0000}"/>
    <cellStyle name="Normal 2 20 4 11 12" xfId="52215" xr:uid="{00000000-0005-0000-0000-0000D50A0000}"/>
    <cellStyle name="Normal 2 20 4 11 13" xfId="12441" xr:uid="{00000000-0005-0000-0000-0000D60A0000}"/>
    <cellStyle name="Normal 2 20 4 11 2" xfId="556" xr:uid="{00000000-0005-0000-0000-0000D70A0000}"/>
    <cellStyle name="Normal 2 20 4 11 2 2" xfId="28425" xr:uid="{00000000-0005-0000-0000-0000D80A0000}"/>
    <cellStyle name="Normal 2 20 4 11 2 3" xfId="41113" xr:uid="{00000000-0005-0000-0000-0000D90A0000}"/>
    <cellStyle name="Normal 2 20 4 11 2 4" xfId="53801" xr:uid="{00000000-0005-0000-0000-0000DA0A0000}"/>
    <cellStyle name="Normal 2 20 4 11 2 5" xfId="14028" xr:uid="{00000000-0005-0000-0000-0000DB0A0000}"/>
    <cellStyle name="Normal 2 20 4 11 3" xfId="557" xr:uid="{00000000-0005-0000-0000-0000DC0A0000}"/>
    <cellStyle name="Normal 2 20 4 11 3 2" xfId="30011" xr:uid="{00000000-0005-0000-0000-0000DD0A0000}"/>
    <cellStyle name="Normal 2 20 4 11 3 3" xfId="42699" xr:uid="{00000000-0005-0000-0000-0000DE0A0000}"/>
    <cellStyle name="Normal 2 20 4 11 3 4" xfId="55387" xr:uid="{00000000-0005-0000-0000-0000DF0A0000}"/>
    <cellStyle name="Normal 2 20 4 11 3 5" xfId="15614" xr:uid="{00000000-0005-0000-0000-0000E00A0000}"/>
    <cellStyle name="Normal 2 20 4 11 4" xfId="17201" xr:uid="{00000000-0005-0000-0000-0000E10A0000}"/>
    <cellStyle name="Normal 2 20 4 11 4 2" xfId="31597" xr:uid="{00000000-0005-0000-0000-0000E20A0000}"/>
    <cellStyle name="Normal 2 20 4 11 4 3" xfId="44285" xr:uid="{00000000-0005-0000-0000-0000E30A0000}"/>
    <cellStyle name="Normal 2 20 4 11 4 4" xfId="56974" xr:uid="{00000000-0005-0000-0000-0000E40A0000}"/>
    <cellStyle name="Normal 2 20 4 11 5" xfId="18787" xr:uid="{00000000-0005-0000-0000-0000E50A0000}"/>
    <cellStyle name="Normal 2 20 4 11 5 2" xfId="33183" xr:uid="{00000000-0005-0000-0000-0000E60A0000}"/>
    <cellStyle name="Normal 2 20 4 11 5 3" xfId="45871" xr:uid="{00000000-0005-0000-0000-0000E70A0000}"/>
    <cellStyle name="Normal 2 20 4 11 5 4" xfId="58560" xr:uid="{00000000-0005-0000-0000-0000E80A0000}"/>
    <cellStyle name="Normal 2 20 4 11 6" xfId="20373" xr:uid="{00000000-0005-0000-0000-0000E90A0000}"/>
    <cellStyle name="Normal 2 20 4 11 6 2" xfId="34769" xr:uid="{00000000-0005-0000-0000-0000EA0A0000}"/>
    <cellStyle name="Normal 2 20 4 11 6 3" xfId="47457" xr:uid="{00000000-0005-0000-0000-0000EB0A0000}"/>
    <cellStyle name="Normal 2 20 4 11 6 4" xfId="60146" xr:uid="{00000000-0005-0000-0000-0000EC0A0000}"/>
    <cellStyle name="Normal 2 20 4 11 7" xfId="21959" xr:uid="{00000000-0005-0000-0000-0000ED0A0000}"/>
    <cellStyle name="Normal 2 20 4 11 7 2" xfId="36355" xr:uid="{00000000-0005-0000-0000-0000EE0A0000}"/>
    <cellStyle name="Normal 2 20 4 11 7 3" xfId="49043" xr:uid="{00000000-0005-0000-0000-0000EF0A0000}"/>
    <cellStyle name="Normal 2 20 4 11 7 4" xfId="61732" xr:uid="{00000000-0005-0000-0000-0000F00A0000}"/>
    <cellStyle name="Normal 2 20 4 11 8" xfId="23545" xr:uid="{00000000-0005-0000-0000-0000F10A0000}"/>
    <cellStyle name="Normal 2 20 4 11 8 2" xfId="37941" xr:uid="{00000000-0005-0000-0000-0000F20A0000}"/>
    <cellStyle name="Normal 2 20 4 11 8 3" xfId="50629" xr:uid="{00000000-0005-0000-0000-0000F30A0000}"/>
    <cellStyle name="Normal 2 20 4 11 8 4" xfId="63318" xr:uid="{00000000-0005-0000-0000-0000F40A0000}"/>
    <cellStyle name="Normal 2 20 4 11 9" xfId="24140" xr:uid="{00000000-0005-0000-0000-0000F50A0000}"/>
    <cellStyle name="Normal 2 20 4 12" xfId="558" xr:uid="{00000000-0005-0000-0000-0000F60A0000}"/>
    <cellStyle name="Normal 2 20 4 12 10" xfId="26953" xr:uid="{00000000-0005-0000-0000-0000F70A0000}"/>
    <cellStyle name="Normal 2 20 4 12 11" xfId="38441" xr:uid="{00000000-0005-0000-0000-0000F80A0000}"/>
    <cellStyle name="Normal 2 20 4 12 12" xfId="52329" xr:uid="{00000000-0005-0000-0000-0000F90A0000}"/>
    <cellStyle name="Normal 2 20 4 12 13" xfId="12555" xr:uid="{00000000-0005-0000-0000-0000FA0A0000}"/>
    <cellStyle name="Normal 2 20 4 12 2" xfId="559" xr:uid="{00000000-0005-0000-0000-0000FB0A0000}"/>
    <cellStyle name="Normal 2 20 4 12 2 2" xfId="28539" xr:uid="{00000000-0005-0000-0000-0000FC0A0000}"/>
    <cellStyle name="Normal 2 20 4 12 2 3" xfId="41227" xr:uid="{00000000-0005-0000-0000-0000FD0A0000}"/>
    <cellStyle name="Normal 2 20 4 12 2 4" xfId="53915" xr:uid="{00000000-0005-0000-0000-0000FE0A0000}"/>
    <cellStyle name="Normal 2 20 4 12 2 5" xfId="14142" xr:uid="{00000000-0005-0000-0000-0000FF0A0000}"/>
    <cellStyle name="Normal 2 20 4 12 3" xfId="560" xr:uid="{00000000-0005-0000-0000-0000000B0000}"/>
    <cellStyle name="Normal 2 20 4 12 3 2" xfId="30125" xr:uid="{00000000-0005-0000-0000-0000010B0000}"/>
    <cellStyle name="Normal 2 20 4 12 3 3" xfId="42813" xr:uid="{00000000-0005-0000-0000-0000020B0000}"/>
    <cellStyle name="Normal 2 20 4 12 3 4" xfId="55501" xr:uid="{00000000-0005-0000-0000-0000030B0000}"/>
    <cellStyle name="Normal 2 20 4 12 3 5" xfId="15728" xr:uid="{00000000-0005-0000-0000-0000040B0000}"/>
    <cellStyle name="Normal 2 20 4 12 4" xfId="17315" xr:uid="{00000000-0005-0000-0000-0000050B0000}"/>
    <cellStyle name="Normal 2 20 4 12 4 2" xfId="31711" xr:uid="{00000000-0005-0000-0000-0000060B0000}"/>
    <cellStyle name="Normal 2 20 4 12 4 3" xfId="44399" xr:uid="{00000000-0005-0000-0000-0000070B0000}"/>
    <cellStyle name="Normal 2 20 4 12 4 4" xfId="57088" xr:uid="{00000000-0005-0000-0000-0000080B0000}"/>
    <cellStyle name="Normal 2 20 4 12 5" xfId="18901" xr:uid="{00000000-0005-0000-0000-0000090B0000}"/>
    <cellStyle name="Normal 2 20 4 12 5 2" xfId="33297" xr:uid="{00000000-0005-0000-0000-00000A0B0000}"/>
    <cellStyle name="Normal 2 20 4 12 5 3" xfId="45985" xr:uid="{00000000-0005-0000-0000-00000B0B0000}"/>
    <cellStyle name="Normal 2 20 4 12 5 4" xfId="58674" xr:uid="{00000000-0005-0000-0000-00000C0B0000}"/>
    <cellStyle name="Normal 2 20 4 12 6" xfId="20487" xr:uid="{00000000-0005-0000-0000-00000D0B0000}"/>
    <cellStyle name="Normal 2 20 4 12 6 2" xfId="34883" xr:uid="{00000000-0005-0000-0000-00000E0B0000}"/>
    <cellStyle name="Normal 2 20 4 12 6 3" xfId="47571" xr:uid="{00000000-0005-0000-0000-00000F0B0000}"/>
    <cellStyle name="Normal 2 20 4 12 6 4" xfId="60260" xr:uid="{00000000-0005-0000-0000-0000100B0000}"/>
    <cellStyle name="Normal 2 20 4 12 7" xfId="22073" xr:uid="{00000000-0005-0000-0000-0000110B0000}"/>
    <cellStyle name="Normal 2 20 4 12 7 2" xfId="36469" xr:uid="{00000000-0005-0000-0000-0000120B0000}"/>
    <cellStyle name="Normal 2 20 4 12 7 3" xfId="49157" xr:uid="{00000000-0005-0000-0000-0000130B0000}"/>
    <cellStyle name="Normal 2 20 4 12 7 4" xfId="61846" xr:uid="{00000000-0005-0000-0000-0000140B0000}"/>
    <cellStyle name="Normal 2 20 4 12 8" xfId="23659" xr:uid="{00000000-0005-0000-0000-0000150B0000}"/>
    <cellStyle name="Normal 2 20 4 12 8 2" xfId="38055" xr:uid="{00000000-0005-0000-0000-0000160B0000}"/>
    <cellStyle name="Normal 2 20 4 12 8 3" xfId="50743" xr:uid="{00000000-0005-0000-0000-0000170B0000}"/>
    <cellStyle name="Normal 2 20 4 12 8 4" xfId="63432" xr:uid="{00000000-0005-0000-0000-0000180B0000}"/>
    <cellStyle name="Normal 2 20 4 12 9" xfId="24141" xr:uid="{00000000-0005-0000-0000-0000190B0000}"/>
    <cellStyle name="Normal 2 20 4 13" xfId="561" xr:uid="{00000000-0005-0000-0000-00001A0B0000}"/>
    <cellStyle name="Normal 2 20 4 13 10" xfId="27067" xr:uid="{00000000-0005-0000-0000-00001B0B0000}"/>
    <cellStyle name="Normal 2 20 4 13 11" xfId="38442" xr:uid="{00000000-0005-0000-0000-00001C0B0000}"/>
    <cellStyle name="Normal 2 20 4 13 12" xfId="52443" xr:uid="{00000000-0005-0000-0000-00001D0B0000}"/>
    <cellStyle name="Normal 2 20 4 13 13" xfId="12669" xr:uid="{00000000-0005-0000-0000-00001E0B0000}"/>
    <cellStyle name="Normal 2 20 4 13 2" xfId="562" xr:uid="{00000000-0005-0000-0000-00001F0B0000}"/>
    <cellStyle name="Normal 2 20 4 13 2 2" xfId="28653" xr:uid="{00000000-0005-0000-0000-0000200B0000}"/>
    <cellStyle name="Normal 2 20 4 13 2 3" xfId="41341" xr:uid="{00000000-0005-0000-0000-0000210B0000}"/>
    <cellStyle name="Normal 2 20 4 13 2 4" xfId="54029" xr:uid="{00000000-0005-0000-0000-0000220B0000}"/>
    <cellStyle name="Normal 2 20 4 13 2 5" xfId="14256" xr:uid="{00000000-0005-0000-0000-0000230B0000}"/>
    <cellStyle name="Normal 2 20 4 13 3" xfId="563" xr:uid="{00000000-0005-0000-0000-0000240B0000}"/>
    <cellStyle name="Normal 2 20 4 13 3 2" xfId="30239" xr:uid="{00000000-0005-0000-0000-0000250B0000}"/>
    <cellStyle name="Normal 2 20 4 13 3 3" xfId="42927" xr:uid="{00000000-0005-0000-0000-0000260B0000}"/>
    <cellStyle name="Normal 2 20 4 13 3 4" xfId="55615" xr:uid="{00000000-0005-0000-0000-0000270B0000}"/>
    <cellStyle name="Normal 2 20 4 13 3 5" xfId="15842" xr:uid="{00000000-0005-0000-0000-0000280B0000}"/>
    <cellStyle name="Normal 2 20 4 13 4" xfId="17429" xr:uid="{00000000-0005-0000-0000-0000290B0000}"/>
    <cellStyle name="Normal 2 20 4 13 4 2" xfId="31825" xr:uid="{00000000-0005-0000-0000-00002A0B0000}"/>
    <cellStyle name="Normal 2 20 4 13 4 3" xfId="44513" xr:uid="{00000000-0005-0000-0000-00002B0B0000}"/>
    <cellStyle name="Normal 2 20 4 13 4 4" xfId="57202" xr:uid="{00000000-0005-0000-0000-00002C0B0000}"/>
    <cellStyle name="Normal 2 20 4 13 5" xfId="19015" xr:uid="{00000000-0005-0000-0000-00002D0B0000}"/>
    <cellStyle name="Normal 2 20 4 13 5 2" xfId="33411" xr:uid="{00000000-0005-0000-0000-00002E0B0000}"/>
    <cellStyle name="Normal 2 20 4 13 5 3" xfId="46099" xr:uid="{00000000-0005-0000-0000-00002F0B0000}"/>
    <cellStyle name="Normal 2 20 4 13 5 4" xfId="58788" xr:uid="{00000000-0005-0000-0000-0000300B0000}"/>
    <cellStyle name="Normal 2 20 4 13 6" xfId="20601" xr:uid="{00000000-0005-0000-0000-0000310B0000}"/>
    <cellStyle name="Normal 2 20 4 13 6 2" xfId="34997" xr:uid="{00000000-0005-0000-0000-0000320B0000}"/>
    <cellStyle name="Normal 2 20 4 13 6 3" xfId="47685" xr:uid="{00000000-0005-0000-0000-0000330B0000}"/>
    <cellStyle name="Normal 2 20 4 13 6 4" xfId="60374" xr:uid="{00000000-0005-0000-0000-0000340B0000}"/>
    <cellStyle name="Normal 2 20 4 13 7" xfId="22187" xr:uid="{00000000-0005-0000-0000-0000350B0000}"/>
    <cellStyle name="Normal 2 20 4 13 7 2" xfId="36583" xr:uid="{00000000-0005-0000-0000-0000360B0000}"/>
    <cellStyle name="Normal 2 20 4 13 7 3" xfId="49271" xr:uid="{00000000-0005-0000-0000-0000370B0000}"/>
    <cellStyle name="Normal 2 20 4 13 7 4" xfId="61960" xr:uid="{00000000-0005-0000-0000-0000380B0000}"/>
    <cellStyle name="Normal 2 20 4 13 8" xfId="23773" xr:uid="{00000000-0005-0000-0000-0000390B0000}"/>
    <cellStyle name="Normal 2 20 4 13 8 2" xfId="38169" xr:uid="{00000000-0005-0000-0000-00003A0B0000}"/>
    <cellStyle name="Normal 2 20 4 13 8 3" xfId="50857" xr:uid="{00000000-0005-0000-0000-00003B0B0000}"/>
    <cellStyle name="Normal 2 20 4 13 8 4" xfId="63546" xr:uid="{00000000-0005-0000-0000-00003C0B0000}"/>
    <cellStyle name="Normal 2 20 4 13 9" xfId="24142" xr:uid="{00000000-0005-0000-0000-00003D0B0000}"/>
    <cellStyle name="Normal 2 20 4 14" xfId="564" xr:uid="{00000000-0005-0000-0000-00003E0B0000}"/>
    <cellStyle name="Normal 2 20 4 14 10" xfId="27189" xr:uid="{00000000-0005-0000-0000-00003F0B0000}"/>
    <cellStyle name="Normal 2 20 4 14 11" xfId="38443" xr:uid="{00000000-0005-0000-0000-0000400B0000}"/>
    <cellStyle name="Normal 2 20 4 14 12" xfId="52565" xr:uid="{00000000-0005-0000-0000-0000410B0000}"/>
    <cellStyle name="Normal 2 20 4 14 13" xfId="12791" xr:uid="{00000000-0005-0000-0000-0000420B0000}"/>
    <cellStyle name="Normal 2 20 4 14 2" xfId="565" xr:uid="{00000000-0005-0000-0000-0000430B0000}"/>
    <cellStyle name="Normal 2 20 4 14 2 2" xfId="28775" xr:uid="{00000000-0005-0000-0000-0000440B0000}"/>
    <cellStyle name="Normal 2 20 4 14 2 3" xfId="41463" xr:uid="{00000000-0005-0000-0000-0000450B0000}"/>
    <cellStyle name="Normal 2 20 4 14 2 4" xfId="54151" xr:uid="{00000000-0005-0000-0000-0000460B0000}"/>
    <cellStyle name="Normal 2 20 4 14 2 5" xfId="14378" xr:uid="{00000000-0005-0000-0000-0000470B0000}"/>
    <cellStyle name="Normal 2 20 4 14 3" xfId="566" xr:uid="{00000000-0005-0000-0000-0000480B0000}"/>
    <cellStyle name="Normal 2 20 4 14 3 2" xfId="30361" xr:uid="{00000000-0005-0000-0000-0000490B0000}"/>
    <cellStyle name="Normal 2 20 4 14 3 3" xfId="43049" xr:uid="{00000000-0005-0000-0000-00004A0B0000}"/>
    <cellStyle name="Normal 2 20 4 14 3 4" xfId="55737" xr:uid="{00000000-0005-0000-0000-00004B0B0000}"/>
    <cellStyle name="Normal 2 20 4 14 3 5" xfId="15964" xr:uid="{00000000-0005-0000-0000-00004C0B0000}"/>
    <cellStyle name="Normal 2 20 4 14 4" xfId="17551" xr:uid="{00000000-0005-0000-0000-00004D0B0000}"/>
    <cellStyle name="Normal 2 20 4 14 4 2" xfId="31947" xr:uid="{00000000-0005-0000-0000-00004E0B0000}"/>
    <cellStyle name="Normal 2 20 4 14 4 3" xfId="44635" xr:uid="{00000000-0005-0000-0000-00004F0B0000}"/>
    <cellStyle name="Normal 2 20 4 14 4 4" xfId="57324" xr:uid="{00000000-0005-0000-0000-0000500B0000}"/>
    <cellStyle name="Normal 2 20 4 14 5" xfId="19137" xr:uid="{00000000-0005-0000-0000-0000510B0000}"/>
    <cellStyle name="Normal 2 20 4 14 5 2" xfId="33533" xr:uid="{00000000-0005-0000-0000-0000520B0000}"/>
    <cellStyle name="Normal 2 20 4 14 5 3" xfId="46221" xr:uid="{00000000-0005-0000-0000-0000530B0000}"/>
    <cellStyle name="Normal 2 20 4 14 5 4" xfId="58910" xr:uid="{00000000-0005-0000-0000-0000540B0000}"/>
    <cellStyle name="Normal 2 20 4 14 6" xfId="20723" xr:uid="{00000000-0005-0000-0000-0000550B0000}"/>
    <cellStyle name="Normal 2 20 4 14 6 2" xfId="35119" xr:uid="{00000000-0005-0000-0000-0000560B0000}"/>
    <cellStyle name="Normal 2 20 4 14 6 3" xfId="47807" xr:uid="{00000000-0005-0000-0000-0000570B0000}"/>
    <cellStyle name="Normal 2 20 4 14 6 4" xfId="60496" xr:uid="{00000000-0005-0000-0000-0000580B0000}"/>
    <cellStyle name="Normal 2 20 4 14 7" xfId="22309" xr:uid="{00000000-0005-0000-0000-0000590B0000}"/>
    <cellStyle name="Normal 2 20 4 14 7 2" xfId="36705" xr:uid="{00000000-0005-0000-0000-00005A0B0000}"/>
    <cellStyle name="Normal 2 20 4 14 7 3" xfId="49393" xr:uid="{00000000-0005-0000-0000-00005B0B0000}"/>
    <cellStyle name="Normal 2 20 4 14 7 4" xfId="62082" xr:uid="{00000000-0005-0000-0000-00005C0B0000}"/>
    <cellStyle name="Normal 2 20 4 14 8" xfId="23895" xr:uid="{00000000-0005-0000-0000-00005D0B0000}"/>
    <cellStyle name="Normal 2 20 4 14 8 2" xfId="38291" xr:uid="{00000000-0005-0000-0000-00005E0B0000}"/>
    <cellStyle name="Normal 2 20 4 14 8 3" xfId="50979" xr:uid="{00000000-0005-0000-0000-00005F0B0000}"/>
    <cellStyle name="Normal 2 20 4 14 8 4" xfId="63668" xr:uid="{00000000-0005-0000-0000-0000600B0000}"/>
    <cellStyle name="Normal 2 20 4 14 9" xfId="24143" xr:uid="{00000000-0005-0000-0000-0000610B0000}"/>
    <cellStyle name="Normal 2 20 4 15" xfId="567" xr:uid="{00000000-0005-0000-0000-0000620B0000}"/>
    <cellStyle name="Normal 2 20 4 15 2" xfId="568" xr:uid="{00000000-0005-0000-0000-0000630B0000}"/>
    <cellStyle name="Normal 2 20 4 15 2 2" xfId="27311" xr:uid="{00000000-0005-0000-0000-0000640B0000}"/>
    <cellStyle name="Normal 2 20 4 15 3" xfId="569" xr:uid="{00000000-0005-0000-0000-0000650B0000}"/>
    <cellStyle name="Normal 2 20 4 15 3 2" xfId="39999" xr:uid="{00000000-0005-0000-0000-0000660B0000}"/>
    <cellStyle name="Normal 2 20 4 15 4" xfId="52687" xr:uid="{00000000-0005-0000-0000-0000670B0000}"/>
    <cellStyle name="Normal 2 20 4 15 5" xfId="12914" xr:uid="{00000000-0005-0000-0000-0000680B0000}"/>
    <cellStyle name="Normal 2 20 4 16" xfId="570" xr:uid="{00000000-0005-0000-0000-0000690B0000}"/>
    <cellStyle name="Normal 2 20 4 16 2" xfId="571" xr:uid="{00000000-0005-0000-0000-00006A0B0000}"/>
    <cellStyle name="Normal 2 20 4 16 2 2" xfId="28897" xr:uid="{00000000-0005-0000-0000-00006B0B0000}"/>
    <cellStyle name="Normal 2 20 4 16 3" xfId="572" xr:uid="{00000000-0005-0000-0000-00006C0B0000}"/>
    <cellStyle name="Normal 2 20 4 16 3 2" xfId="41585" xr:uid="{00000000-0005-0000-0000-00006D0B0000}"/>
    <cellStyle name="Normal 2 20 4 16 4" xfId="54273" xr:uid="{00000000-0005-0000-0000-00006E0B0000}"/>
    <cellStyle name="Normal 2 20 4 16 5" xfId="14500" xr:uid="{00000000-0005-0000-0000-00006F0B0000}"/>
    <cellStyle name="Normal 2 20 4 17" xfId="573" xr:uid="{00000000-0005-0000-0000-0000700B0000}"/>
    <cellStyle name="Normal 2 20 4 17 2" xfId="574" xr:uid="{00000000-0005-0000-0000-0000710B0000}"/>
    <cellStyle name="Normal 2 20 4 17 2 2" xfId="30483" xr:uid="{00000000-0005-0000-0000-0000720B0000}"/>
    <cellStyle name="Normal 2 20 4 17 3" xfId="575" xr:uid="{00000000-0005-0000-0000-0000730B0000}"/>
    <cellStyle name="Normal 2 20 4 17 3 2" xfId="43171" xr:uid="{00000000-0005-0000-0000-0000740B0000}"/>
    <cellStyle name="Normal 2 20 4 17 4" xfId="55860" xr:uid="{00000000-0005-0000-0000-0000750B0000}"/>
    <cellStyle name="Normal 2 20 4 17 5" xfId="16087" xr:uid="{00000000-0005-0000-0000-0000760B0000}"/>
    <cellStyle name="Normal 2 20 4 18" xfId="576" xr:uid="{00000000-0005-0000-0000-0000770B0000}"/>
    <cellStyle name="Normal 2 20 4 18 2" xfId="577" xr:uid="{00000000-0005-0000-0000-0000780B0000}"/>
    <cellStyle name="Normal 2 20 4 18 2 2" xfId="32069" xr:uid="{00000000-0005-0000-0000-0000790B0000}"/>
    <cellStyle name="Normal 2 20 4 18 3" xfId="578" xr:uid="{00000000-0005-0000-0000-00007A0B0000}"/>
    <cellStyle name="Normal 2 20 4 18 3 2" xfId="44757" xr:uid="{00000000-0005-0000-0000-00007B0B0000}"/>
    <cellStyle name="Normal 2 20 4 18 4" xfId="57446" xr:uid="{00000000-0005-0000-0000-00007C0B0000}"/>
    <cellStyle name="Normal 2 20 4 18 5" xfId="17673" xr:uid="{00000000-0005-0000-0000-00007D0B0000}"/>
    <cellStyle name="Normal 2 20 4 19" xfId="579" xr:uid="{00000000-0005-0000-0000-00007E0B0000}"/>
    <cellStyle name="Normal 2 20 4 19 2" xfId="580" xr:uid="{00000000-0005-0000-0000-00007F0B0000}"/>
    <cellStyle name="Normal 2 20 4 19 2 2" xfId="33655" xr:uid="{00000000-0005-0000-0000-0000800B0000}"/>
    <cellStyle name="Normal 2 20 4 19 3" xfId="581" xr:uid="{00000000-0005-0000-0000-0000810B0000}"/>
    <cellStyle name="Normal 2 20 4 19 3 2" xfId="46343" xr:uid="{00000000-0005-0000-0000-0000820B0000}"/>
    <cellStyle name="Normal 2 20 4 19 4" xfId="59032" xr:uid="{00000000-0005-0000-0000-0000830B0000}"/>
    <cellStyle name="Normal 2 20 4 19 5" xfId="19259" xr:uid="{00000000-0005-0000-0000-0000840B0000}"/>
    <cellStyle name="Normal 2 20 4 2" xfId="582" xr:uid="{00000000-0005-0000-0000-0000850B0000}"/>
    <cellStyle name="Normal 2 20 4 2 10" xfId="583" xr:uid="{00000000-0005-0000-0000-0000860B0000}"/>
    <cellStyle name="Normal 2 20 4 2 10 10" xfId="26899" xr:uid="{00000000-0005-0000-0000-0000870B0000}"/>
    <cellStyle name="Normal 2 20 4 2 10 11" xfId="38445" xr:uid="{00000000-0005-0000-0000-0000880B0000}"/>
    <cellStyle name="Normal 2 20 4 2 10 12" xfId="52275" xr:uid="{00000000-0005-0000-0000-0000890B0000}"/>
    <cellStyle name="Normal 2 20 4 2 10 13" xfId="12501" xr:uid="{00000000-0005-0000-0000-00008A0B0000}"/>
    <cellStyle name="Normal 2 20 4 2 10 2" xfId="584" xr:uid="{00000000-0005-0000-0000-00008B0B0000}"/>
    <cellStyle name="Normal 2 20 4 2 10 2 2" xfId="28485" xr:uid="{00000000-0005-0000-0000-00008C0B0000}"/>
    <cellStyle name="Normal 2 20 4 2 10 2 3" xfId="41173" xr:uid="{00000000-0005-0000-0000-00008D0B0000}"/>
    <cellStyle name="Normal 2 20 4 2 10 2 4" xfId="53861" xr:uid="{00000000-0005-0000-0000-00008E0B0000}"/>
    <cellStyle name="Normal 2 20 4 2 10 2 5" xfId="14088" xr:uid="{00000000-0005-0000-0000-00008F0B0000}"/>
    <cellStyle name="Normal 2 20 4 2 10 3" xfId="585" xr:uid="{00000000-0005-0000-0000-0000900B0000}"/>
    <cellStyle name="Normal 2 20 4 2 10 3 2" xfId="30071" xr:uid="{00000000-0005-0000-0000-0000910B0000}"/>
    <cellStyle name="Normal 2 20 4 2 10 3 3" xfId="42759" xr:uid="{00000000-0005-0000-0000-0000920B0000}"/>
    <cellStyle name="Normal 2 20 4 2 10 3 4" xfId="55447" xr:uid="{00000000-0005-0000-0000-0000930B0000}"/>
    <cellStyle name="Normal 2 20 4 2 10 3 5" xfId="15674" xr:uid="{00000000-0005-0000-0000-0000940B0000}"/>
    <cellStyle name="Normal 2 20 4 2 10 4" xfId="17261" xr:uid="{00000000-0005-0000-0000-0000950B0000}"/>
    <cellStyle name="Normal 2 20 4 2 10 4 2" xfId="31657" xr:uid="{00000000-0005-0000-0000-0000960B0000}"/>
    <cellStyle name="Normal 2 20 4 2 10 4 3" xfId="44345" xr:uid="{00000000-0005-0000-0000-0000970B0000}"/>
    <cellStyle name="Normal 2 20 4 2 10 4 4" xfId="57034" xr:uid="{00000000-0005-0000-0000-0000980B0000}"/>
    <cellStyle name="Normal 2 20 4 2 10 5" xfId="18847" xr:uid="{00000000-0005-0000-0000-0000990B0000}"/>
    <cellStyle name="Normal 2 20 4 2 10 5 2" xfId="33243" xr:uid="{00000000-0005-0000-0000-00009A0B0000}"/>
    <cellStyle name="Normal 2 20 4 2 10 5 3" xfId="45931" xr:uid="{00000000-0005-0000-0000-00009B0B0000}"/>
    <cellStyle name="Normal 2 20 4 2 10 5 4" xfId="58620" xr:uid="{00000000-0005-0000-0000-00009C0B0000}"/>
    <cellStyle name="Normal 2 20 4 2 10 6" xfId="20433" xr:uid="{00000000-0005-0000-0000-00009D0B0000}"/>
    <cellStyle name="Normal 2 20 4 2 10 6 2" xfId="34829" xr:uid="{00000000-0005-0000-0000-00009E0B0000}"/>
    <cellStyle name="Normal 2 20 4 2 10 6 3" xfId="47517" xr:uid="{00000000-0005-0000-0000-00009F0B0000}"/>
    <cellStyle name="Normal 2 20 4 2 10 6 4" xfId="60206" xr:uid="{00000000-0005-0000-0000-0000A00B0000}"/>
    <cellStyle name="Normal 2 20 4 2 10 7" xfId="22019" xr:uid="{00000000-0005-0000-0000-0000A10B0000}"/>
    <cellStyle name="Normal 2 20 4 2 10 7 2" xfId="36415" xr:uid="{00000000-0005-0000-0000-0000A20B0000}"/>
    <cellStyle name="Normal 2 20 4 2 10 7 3" xfId="49103" xr:uid="{00000000-0005-0000-0000-0000A30B0000}"/>
    <cellStyle name="Normal 2 20 4 2 10 7 4" xfId="61792" xr:uid="{00000000-0005-0000-0000-0000A40B0000}"/>
    <cellStyle name="Normal 2 20 4 2 10 8" xfId="23605" xr:uid="{00000000-0005-0000-0000-0000A50B0000}"/>
    <cellStyle name="Normal 2 20 4 2 10 8 2" xfId="38001" xr:uid="{00000000-0005-0000-0000-0000A60B0000}"/>
    <cellStyle name="Normal 2 20 4 2 10 8 3" xfId="50689" xr:uid="{00000000-0005-0000-0000-0000A70B0000}"/>
    <cellStyle name="Normal 2 20 4 2 10 8 4" xfId="63378" xr:uid="{00000000-0005-0000-0000-0000A80B0000}"/>
    <cellStyle name="Normal 2 20 4 2 10 9" xfId="24145" xr:uid="{00000000-0005-0000-0000-0000A90B0000}"/>
    <cellStyle name="Normal 2 20 4 2 11" xfId="586" xr:uid="{00000000-0005-0000-0000-0000AA0B0000}"/>
    <cellStyle name="Normal 2 20 4 2 11 10" xfId="27013" xr:uid="{00000000-0005-0000-0000-0000AB0B0000}"/>
    <cellStyle name="Normal 2 20 4 2 11 11" xfId="38446" xr:uid="{00000000-0005-0000-0000-0000AC0B0000}"/>
    <cellStyle name="Normal 2 20 4 2 11 12" xfId="52389" xr:uid="{00000000-0005-0000-0000-0000AD0B0000}"/>
    <cellStyle name="Normal 2 20 4 2 11 13" xfId="12615" xr:uid="{00000000-0005-0000-0000-0000AE0B0000}"/>
    <cellStyle name="Normal 2 20 4 2 11 2" xfId="587" xr:uid="{00000000-0005-0000-0000-0000AF0B0000}"/>
    <cellStyle name="Normal 2 20 4 2 11 2 2" xfId="28599" xr:uid="{00000000-0005-0000-0000-0000B00B0000}"/>
    <cellStyle name="Normal 2 20 4 2 11 2 3" xfId="41287" xr:uid="{00000000-0005-0000-0000-0000B10B0000}"/>
    <cellStyle name="Normal 2 20 4 2 11 2 4" xfId="53975" xr:uid="{00000000-0005-0000-0000-0000B20B0000}"/>
    <cellStyle name="Normal 2 20 4 2 11 2 5" xfId="14202" xr:uid="{00000000-0005-0000-0000-0000B30B0000}"/>
    <cellStyle name="Normal 2 20 4 2 11 3" xfId="588" xr:uid="{00000000-0005-0000-0000-0000B40B0000}"/>
    <cellStyle name="Normal 2 20 4 2 11 3 2" xfId="30185" xr:uid="{00000000-0005-0000-0000-0000B50B0000}"/>
    <cellStyle name="Normal 2 20 4 2 11 3 3" xfId="42873" xr:uid="{00000000-0005-0000-0000-0000B60B0000}"/>
    <cellStyle name="Normal 2 20 4 2 11 3 4" xfId="55561" xr:uid="{00000000-0005-0000-0000-0000B70B0000}"/>
    <cellStyle name="Normal 2 20 4 2 11 3 5" xfId="15788" xr:uid="{00000000-0005-0000-0000-0000B80B0000}"/>
    <cellStyle name="Normal 2 20 4 2 11 4" xfId="17375" xr:uid="{00000000-0005-0000-0000-0000B90B0000}"/>
    <cellStyle name="Normal 2 20 4 2 11 4 2" xfId="31771" xr:uid="{00000000-0005-0000-0000-0000BA0B0000}"/>
    <cellStyle name="Normal 2 20 4 2 11 4 3" xfId="44459" xr:uid="{00000000-0005-0000-0000-0000BB0B0000}"/>
    <cellStyle name="Normal 2 20 4 2 11 4 4" xfId="57148" xr:uid="{00000000-0005-0000-0000-0000BC0B0000}"/>
    <cellStyle name="Normal 2 20 4 2 11 5" xfId="18961" xr:uid="{00000000-0005-0000-0000-0000BD0B0000}"/>
    <cellStyle name="Normal 2 20 4 2 11 5 2" xfId="33357" xr:uid="{00000000-0005-0000-0000-0000BE0B0000}"/>
    <cellStyle name="Normal 2 20 4 2 11 5 3" xfId="46045" xr:uid="{00000000-0005-0000-0000-0000BF0B0000}"/>
    <cellStyle name="Normal 2 20 4 2 11 5 4" xfId="58734" xr:uid="{00000000-0005-0000-0000-0000C00B0000}"/>
    <cellStyle name="Normal 2 20 4 2 11 6" xfId="20547" xr:uid="{00000000-0005-0000-0000-0000C10B0000}"/>
    <cellStyle name="Normal 2 20 4 2 11 6 2" xfId="34943" xr:uid="{00000000-0005-0000-0000-0000C20B0000}"/>
    <cellStyle name="Normal 2 20 4 2 11 6 3" xfId="47631" xr:uid="{00000000-0005-0000-0000-0000C30B0000}"/>
    <cellStyle name="Normal 2 20 4 2 11 6 4" xfId="60320" xr:uid="{00000000-0005-0000-0000-0000C40B0000}"/>
    <cellStyle name="Normal 2 20 4 2 11 7" xfId="22133" xr:uid="{00000000-0005-0000-0000-0000C50B0000}"/>
    <cellStyle name="Normal 2 20 4 2 11 7 2" xfId="36529" xr:uid="{00000000-0005-0000-0000-0000C60B0000}"/>
    <cellStyle name="Normal 2 20 4 2 11 7 3" xfId="49217" xr:uid="{00000000-0005-0000-0000-0000C70B0000}"/>
    <cellStyle name="Normal 2 20 4 2 11 7 4" xfId="61906" xr:uid="{00000000-0005-0000-0000-0000C80B0000}"/>
    <cellStyle name="Normal 2 20 4 2 11 8" xfId="23719" xr:uid="{00000000-0005-0000-0000-0000C90B0000}"/>
    <cellStyle name="Normal 2 20 4 2 11 8 2" xfId="38115" xr:uid="{00000000-0005-0000-0000-0000CA0B0000}"/>
    <cellStyle name="Normal 2 20 4 2 11 8 3" xfId="50803" xr:uid="{00000000-0005-0000-0000-0000CB0B0000}"/>
    <cellStyle name="Normal 2 20 4 2 11 8 4" xfId="63492" xr:uid="{00000000-0005-0000-0000-0000CC0B0000}"/>
    <cellStyle name="Normal 2 20 4 2 11 9" xfId="24146" xr:uid="{00000000-0005-0000-0000-0000CD0B0000}"/>
    <cellStyle name="Normal 2 20 4 2 12" xfId="589" xr:uid="{00000000-0005-0000-0000-0000CE0B0000}"/>
    <cellStyle name="Normal 2 20 4 2 12 10" xfId="27127" xr:uid="{00000000-0005-0000-0000-0000CF0B0000}"/>
    <cellStyle name="Normal 2 20 4 2 12 11" xfId="38447" xr:uid="{00000000-0005-0000-0000-0000D00B0000}"/>
    <cellStyle name="Normal 2 20 4 2 12 12" xfId="52503" xr:uid="{00000000-0005-0000-0000-0000D10B0000}"/>
    <cellStyle name="Normal 2 20 4 2 12 13" xfId="12729" xr:uid="{00000000-0005-0000-0000-0000D20B0000}"/>
    <cellStyle name="Normal 2 20 4 2 12 2" xfId="590" xr:uid="{00000000-0005-0000-0000-0000D30B0000}"/>
    <cellStyle name="Normal 2 20 4 2 12 2 2" xfId="28713" xr:uid="{00000000-0005-0000-0000-0000D40B0000}"/>
    <cellStyle name="Normal 2 20 4 2 12 2 3" xfId="41401" xr:uid="{00000000-0005-0000-0000-0000D50B0000}"/>
    <cellStyle name="Normal 2 20 4 2 12 2 4" xfId="54089" xr:uid="{00000000-0005-0000-0000-0000D60B0000}"/>
    <cellStyle name="Normal 2 20 4 2 12 2 5" xfId="14316" xr:uid="{00000000-0005-0000-0000-0000D70B0000}"/>
    <cellStyle name="Normal 2 20 4 2 12 3" xfId="591" xr:uid="{00000000-0005-0000-0000-0000D80B0000}"/>
    <cellStyle name="Normal 2 20 4 2 12 3 2" xfId="30299" xr:uid="{00000000-0005-0000-0000-0000D90B0000}"/>
    <cellStyle name="Normal 2 20 4 2 12 3 3" xfId="42987" xr:uid="{00000000-0005-0000-0000-0000DA0B0000}"/>
    <cellStyle name="Normal 2 20 4 2 12 3 4" xfId="55675" xr:uid="{00000000-0005-0000-0000-0000DB0B0000}"/>
    <cellStyle name="Normal 2 20 4 2 12 3 5" xfId="15902" xr:uid="{00000000-0005-0000-0000-0000DC0B0000}"/>
    <cellStyle name="Normal 2 20 4 2 12 4" xfId="17489" xr:uid="{00000000-0005-0000-0000-0000DD0B0000}"/>
    <cellStyle name="Normal 2 20 4 2 12 4 2" xfId="31885" xr:uid="{00000000-0005-0000-0000-0000DE0B0000}"/>
    <cellStyle name="Normal 2 20 4 2 12 4 3" xfId="44573" xr:uid="{00000000-0005-0000-0000-0000DF0B0000}"/>
    <cellStyle name="Normal 2 20 4 2 12 4 4" xfId="57262" xr:uid="{00000000-0005-0000-0000-0000E00B0000}"/>
    <cellStyle name="Normal 2 20 4 2 12 5" xfId="19075" xr:uid="{00000000-0005-0000-0000-0000E10B0000}"/>
    <cellStyle name="Normal 2 20 4 2 12 5 2" xfId="33471" xr:uid="{00000000-0005-0000-0000-0000E20B0000}"/>
    <cellStyle name="Normal 2 20 4 2 12 5 3" xfId="46159" xr:uid="{00000000-0005-0000-0000-0000E30B0000}"/>
    <cellStyle name="Normal 2 20 4 2 12 5 4" xfId="58848" xr:uid="{00000000-0005-0000-0000-0000E40B0000}"/>
    <cellStyle name="Normal 2 20 4 2 12 6" xfId="20661" xr:uid="{00000000-0005-0000-0000-0000E50B0000}"/>
    <cellStyle name="Normal 2 20 4 2 12 6 2" xfId="35057" xr:uid="{00000000-0005-0000-0000-0000E60B0000}"/>
    <cellStyle name="Normal 2 20 4 2 12 6 3" xfId="47745" xr:uid="{00000000-0005-0000-0000-0000E70B0000}"/>
    <cellStyle name="Normal 2 20 4 2 12 6 4" xfId="60434" xr:uid="{00000000-0005-0000-0000-0000E80B0000}"/>
    <cellStyle name="Normal 2 20 4 2 12 7" xfId="22247" xr:uid="{00000000-0005-0000-0000-0000E90B0000}"/>
    <cellStyle name="Normal 2 20 4 2 12 7 2" xfId="36643" xr:uid="{00000000-0005-0000-0000-0000EA0B0000}"/>
    <cellStyle name="Normal 2 20 4 2 12 7 3" xfId="49331" xr:uid="{00000000-0005-0000-0000-0000EB0B0000}"/>
    <cellStyle name="Normal 2 20 4 2 12 7 4" xfId="62020" xr:uid="{00000000-0005-0000-0000-0000EC0B0000}"/>
    <cellStyle name="Normal 2 20 4 2 12 8" xfId="23833" xr:uid="{00000000-0005-0000-0000-0000ED0B0000}"/>
    <cellStyle name="Normal 2 20 4 2 12 8 2" xfId="38229" xr:uid="{00000000-0005-0000-0000-0000EE0B0000}"/>
    <cellStyle name="Normal 2 20 4 2 12 8 3" xfId="50917" xr:uid="{00000000-0005-0000-0000-0000EF0B0000}"/>
    <cellStyle name="Normal 2 20 4 2 12 8 4" xfId="63606" xr:uid="{00000000-0005-0000-0000-0000F00B0000}"/>
    <cellStyle name="Normal 2 20 4 2 12 9" xfId="24147" xr:uid="{00000000-0005-0000-0000-0000F10B0000}"/>
    <cellStyle name="Normal 2 20 4 2 13" xfId="592" xr:uid="{00000000-0005-0000-0000-0000F20B0000}"/>
    <cellStyle name="Normal 2 20 4 2 13 10" xfId="27249" xr:uid="{00000000-0005-0000-0000-0000F30B0000}"/>
    <cellStyle name="Normal 2 20 4 2 13 11" xfId="38448" xr:uid="{00000000-0005-0000-0000-0000F40B0000}"/>
    <cellStyle name="Normal 2 20 4 2 13 12" xfId="52625" xr:uid="{00000000-0005-0000-0000-0000F50B0000}"/>
    <cellStyle name="Normal 2 20 4 2 13 13" xfId="12851" xr:uid="{00000000-0005-0000-0000-0000F60B0000}"/>
    <cellStyle name="Normal 2 20 4 2 13 2" xfId="593" xr:uid="{00000000-0005-0000-0000-0000F70B0000}"/>
    <cellStyle name="Normal 2 20 4 2 13 2 2" xfId="28835" xr:uid="{00000000-0005-0000-0000-0000F80B0000}"/>
    <cellStyle name="Normal 2 20 4 2 13 2 3" xfId="41523" xr:uid="{00000000-0005-0000-0000-0000F90B0000}"/>
    <cellStyle name="Normal 2 20 4 2 13 2 4" xfId="54211" xr:uid="{00000000-0005-0000-0000-0000FA0B0000}"/>
    <cellStyle name="Normal 2 20 4 2 13 2 5" xfId="14438" xr:uid="{00000000-0005-0000-0000-0000FB0B0000}"/>
    <cellStyle name="Normal 2 20 4 2 13 3" xfId="594" xr:uid="{00000000-0005-0000-0000-0000FC0B0000}"/>
    <cellStyle name="Normal 2 20 4 2 13 3 2" xfId="30421" xr:uid="{00000000-0005-0000-0000-0000FD0B0000}"/>
    <cellStyle name="Normal 2 20 4 2 13 3 3" xfId="43109" xr:uid="{00000000-0005-0000-0000-0000FE0B0000}"/>
    <cellStyle name="Normal 2 20 4 2 13 3 4" xfId="55797" xr:uid="{00000000-0005-0000-0000-0000FF0B0000}"/>
    <cellStyle name="Normal 2 20 4 2 13 3 5" xfId="16024" xr:uid="{00000000-0005-0000-0000-0000000C0000}"/>
    <cellStyle name="Normal 2 20 4 2 13 4" xfId="17611" xr:uid="{00000000-0005-0000-0000-0000010C0000}"/>
    <cellStyle name="Normal 2 20 4 2 13 4 2" xfId="32007" xr:uid="{00000000-0005-0000-0000-0000020C0000}"/>
    <cellStyle name="Normal 2 20 4 2 13 4 3" xfId="44695" xr:uid="{00000000-0005-0000-0000-0000030C0000}"/>
    <cellStyle name="Normal 2 20 4 2 13 4 4" xfId="57384" xr:uid="{00000000-0005-0000-0000-0000040C0000}"/>
    <cellStyle name="Normal 2 20 4 2 13 5" xfId="19197" xr:uid="{00000000-0005-0000-0000-0000050C0000}"/>
    <cellStyle name="Normal 2 20 4 2 13 5 2" xfId="33593" xr:uid="{00000000-0005-0000-0000-0000060C0000}"/>
    <cellStyle name="Normal 2 20 4 2 13 5 3" xfId="46281" xr:uid="{00000000-0005-0000-0000-0000070C0000}"/>
    <cellStyle name="Normal 2 20 4 2 13 5 4" xfId="58970" xr:uid="{00000000-0005-0000-0000-0000080C0000}"/>
    <cellStyle name="Normal 2 20 4 2 13 6" xfId="20783" xr:uid="{00000000-0005-0000-0000-0000090C0000}"/>
    <cellStyle name="Normal 2 20 4 2 13 6 2" xfId="35179" xr:uid="{00000000-0005-0000-0000-00000A0C0000}"/>
    <cellStyle name="Normal 2 20 4 2 13 6 3" xfId="47867" xr:uid="{00000000-0005-0000-0000-00000B0C0000}"/>
    <cellStyle name="Normal 2 20 4 2 13 6 4" xfId="60556" xr:uid="{00000000-0005-0000-0000-00000C0C0000}"/>
    <cellStyle name="Normal 2 20 4 2 13 7" xfId="22369" xr:uid="{00000000-0005-0000-0000-00000D0C0000}"/>
    <cellStyle name="Normal 2 20 4 2 13 7 2" xfId="36765" xr:uid="{00000000-0005-0000-0000-00000E0C0000}"/>
    <cellStyle name="Normal 2 20 4 2 13 7 3" xfId="49453" xr:uid="{00000000-0005-0000-0000-00000F0C0000}"/>
    <cellStyle name="Normal 2 20 4 2 13 7 4" xfId="62142" xr:uid="{00000000-0005-0000-0000-0000100C0000}"/>
    <cellStyle name="Normal 2 20 4 2 13 8" xfId="23955" xr:uid="{00000000-0005-0000-0000-0000110C0000}"/>
    <cellStyle name="Normal 2 20 4 2 13 8 2" xfId="38351" xr:uid="{00000000-0005-0000-0000-0000120C0000}"/>
    <cellStyle name="Normal 2 20 4 2 13 8 3" xfId="51039" xr:uid="{00000000-0005-0000-0000-0000130C0000}"/>
    <cellStyle name="Normal 2 20 4 2 13 8 4" xfId="63728" xr:uid="{00000000-0005-0000-0000-0000140C0000}"/>
    <cellStyle name="Normal 2 20 4 2 13 9" xfId="24148" xr:uid="{00000000-0005-0000-0000-0000150C0000}"/>
    <cellStyle name="Normal 2 20 4 2 14" xfId="595" xr:uid="{00000000-0005-0000-0000-0000160C0000}"/>
    <cellStyle name="Normal 2 20 4 2 14 2" xfId="596" xr:uid="{00000000-0005-0000-0000-0000170C0000}"/>
    <cellStyle name="Normal 2 20 4 2 14 2 2" xfId="27371" xr:uid="{00000000-0005-0000-0000-0000180C0000}"/>
    <cellStyle name="Normal 2 20 4 2 14 3" xfId="597" xr:uid="{00000000-0005-0000-0000-0000190C0000}"/>
    <cellStyle name="Normal 2 20 4 2 14 3 2" xfId="40059" xr:uid="{00000000-0005-0000-0000-00001A0C0000}"/>
    <cellStyle name="Normal 2 20 4 2 14 4" xfId="52747" xr:uid="{00000000-0005-0000-0000-00001B0C0000}"/>
    <cellStyle name="Normal 2 20 4 2 14 5" xfId="12974" xr:uid="{00000000-0005-0000-0000-00001C0C0000}"/>
    <cellStyle name="Normal 2 20 4 2 15" xfId="598" xr:uid="{00000000-0005-0000-0000-00001D0C0000}"/>
    <cellStyle name="Normal 2 20 4 2 15 2" xfId="599" xr:uid="{00000000-0005-0000-0000-00001E0C0000}"/>
    <cellStyle name="Normal 2 20 4 2 15 2 2" xfId="28957" xr:uid="{00000000-0005-0000-0000-00001F0C0000}"/>
    <cellStyle name="Normal 2 20 4 2 15 3" xfId="600" xr:uid="{00000000-0005-0000-0000-0000200C0000}"/>
    <cellStyle name="Normal 2 20 4 2 15 3 2" xfId="41645" xr:uid="{00000000-0005-0000-0000-0000210C0000}"/>
    <cellStyle name="Normal 2 20 4 2 15 4" xfId="54333" xr:uid="{00000000-0005-0000-0000-0000220C0000}"/>
    <cellStyle name="Normal 2 20 4 2 15 5" xfId="14560" xr:uid="{00000000-0005-0000-0000-0000230C0000}"/>
    <cellStyle name="Normal 2 20 4 2 16" xfId="601" xr:uid="{00000000-0005-0000-0000-0000240C0000}"/>
    <cellStyle name="Normal 2 20 4 2 16 2" xfId="602" xr:uid="{00000000-0005-0000-0000-0000250C0000}"/>
    <cellStyle name="Normal 2 20 4 2 16 2 2" xfId="30543" xr:uid="{00000000-0005-0000-0000-0000260C0000}"/>
    <cellStyle name="Normal 2 20 4 2 16 3" xfId="603" xr:uid="{00000000-0005-0000-0000-0000270C0000}"/>
    <cellStyle name="Normal 2 20 4 2 16 3 2" xfId="43231" xr:uid="{00000000-0005-0000-0000-0000280C0000}"/>
    <cellStyle name="Normal 2 20 4 2 16 4" xfId="55920" xr:uid="{00000000-0005-0000-0000-0000290C0000}"/>
    <cellStyle name="Normal 2 20 4 2 16 5" xfId="16147" xr:uid="{00000000-0005-0000-0000-00002A0C0000}"/>
    <cellStyle name="Normal 2 20 4 2 17" xfId="604" xr:uid="{00000000-0005-0000-0000-00002B0C0000}"/>
    <cellStyle name="Normal 2 20 4 2 17 2" xfId="605" xr:uid="{00000000-0005-0000-0000-00002C0C0000}"/>
    <cellStyle name="Normal 2 20 4 2 17 2 2" xfId="32129" xr:uid="{00000000-0005-0000-0000-00002D0C0000}"/>
    <cellStyle name="Normal 2 20 4 2 17 3" xfId="606" xr:uid="{00000000-0005-0000-0000-00002E0C0000}"/>
    <cellStyle name="Normal 2 20 4 2 17 3 2" xfId="44817" xr:uid="{00000000-0005-0000-0000-00002F0C0000}"/>
    <cellStyle name="Normal 2 20 4 2 17 4" xfId="57506" xr:uid="{00000000-0005-0000-0000-0000300C0000}"/>
    <cellStyle name="Normal 2 20 4 2 17 5" xfId="17733" xr:uid="{00000000-0005-0000-0000-0000310C0000}"/>
    <cellStyle name="Normal 2 20 4 2 18" xfId="607" xr:uid="{00000000-0005-0000-0000-0000320C0000}"/>
    <cellStyle name="Normal 2 20 4 2 18 2" xfId="608" xr:uid="{00000000-0005-0000-0000-0000330C0000}"/>
    <cellStyle name="Normal 2 20 4 2 18 2 2" xfId="33715" xr:uid="{00000000-0005-0000-0000-0000340C0000}"/>
    <cellStyle name="Normal 2 20 4 2 18 3" xfId="609" xr:uid="{00000000-0005-0000-0000-0000350C0000}"/>
    <cellStyle name="Normal 2 20 4 2 18 3 2" xfId="46403" xr:uid="{00000000-0005-0000-0000-0000360C0000}"/>
    <cellStyle name="Normal 2 20 4 2 18 4" xfId="59092" xr:uid="{00000000-0005-0000-0000-0000370C0000}"/>
    <cellStyle name="Normal 2 20 4 2 18 5" xfId="19319" xr:uid="{00000000-0005-0000-0000-0000380C0000}"/>
    <cellStyle name="Normal 2 20 4 2 19" xfId="610" xr:uid="{00000000-0005-0000-0000-0000390C0000}"/>
    <cellStyle name="Normal 2 20 4 2 19 2" xfId="611" xr:uid="{00000000-0005-0000-0000-00003A0C0000}"/>
    <cellStyle name="Normal 2 20 4 2 19 2 2" xfId="35301" xr:uid="{00000000-0005-0000-0000-00003B0C0000}"/>
    <cellStyle name="Normal 2 20 4 2 19 3" xfId="612" xr:uid="{00000000-0005-0000-0000-00003C0C0000}"/>
    <cellStyle name="Normal 2 20 4 2 19 3 2" xfId="47989" xr:uid="{00000000-0005-0000-0000-00003D0C0000}"/>
    <cellStyle name="Normal 2 20 4 2 19 4" xfId="60678" xr:uid="{00000000-0005-0000-0000-00003E0C0000}"/>
    <cellStyle name="Normal 2 20 4 2 19 5" xfId="20905" xr:uid="{00000000-0005-0000-0000-00003F0C0000}"/>
    <cellStyle name="Normal 2 20 4 2 2" xfId="613" xr:uid="{00000000-0005-0000-0000-0000400C0000}"/>
    <cellStyle name="Normal 2 20 4 2 2 10" xfId="25941" xr:uid="{00000000-0005-0000-0000-0000410C0000}"/>
    <cellStyle name="Normal 2 20 4 2 2 11" xfId="38449" xr:uid="{00000000-0005-0000-0000-0000420C0000}"/>
    <cellStyle name="Normal 2 20 4 2 2 12" xfId="51317" xr:uid="{00000000-0005-0000-0000-0000430C0000}"/>
    <cellStyle name="Normal 2 20 4 2 2 13" xfId="11543" xr:uid="{00000000-0005-0000-0000-0000440C0000}"/>
    <cellStyle name="Normal 2 20 4 2 2 2" xfId="614" xr:uid="{00000000-0005-0000-0000-0000450C0000}"/>
    <cellStyle name="Normal 2 20 4 2 2 2 2" xfId="615" xr:uid="{00000000-0005-0000-0000-0000460C0000}"/>
    <cellStyle name="Normal 2 20 4 2 2 2 2 2" xfId="27527" xr:uid="{00000000-0005-0000-0000-0000470C0000}"/>
    <cellStyle name="Normal 2 20 4 2 2 2 3" xfId="40215" xr:uid="{00000000-0005-0000-0000-0000480C0000}"/>
    <cellStyle name="Normal 2 20 4 2 2 2 4" xfId="52903" xr:uid="{00000000-0005-0000-0000-0000490C0000}"/>
    <cellStyle name="Normal 2 20 4 2 2 2 5" xfId="13130" xr:uid="{00000000-0005-0000-0000-00004A0C0000}"/>
    <cellStyle name="Normal 2 20 4 2 2 3" xfId="616" xr:uid="{00000000-0005-0000-0000-00004B0C0000}"/>
    <cellStyle name="Normal 2 20 4 2 2 3 2" xfId="29113" xr:uid="{00000000-0005-0000-0000-00004C0C0000}"/>
    <cellStyle name="Normal 2 20 4 2 2 3 3" xfId="41801" xr:uid="{00000000-0005-0000-0000-00004D0C0000}"/>
    <cellStyle name="Normal 2 20 4 2 2 3 4" xfId="54489" xr:uid="{00000000-0005-0000-0000-00004E0C0000}"/>
    <cellStyle name="Normal 2 20 4 2 2 3 5" xfId="14716" xr:uid="{00000000-0005-0000-0000-00004F0C0000}"/>
    <cellStyle name="Normal 2 20 4 2 2 4" xfId="617" xr:uid="{00000000-0005-0000-0000-0000500C0000}"/>
    <cellStyle name="Normal 2 20 4 2 2 4 2" xfId="30699" xr:uid="{00000000-0005-0000-0000-0000510C0000}"/>
    <cellStyle name="Normal 2 20 4 2 2 4 3" xfId="43387" xr:uid="{00000000-0005-0000-0000-0000520C0000}"/>
    <cellStyle name="Normal 2 20 4 2 2 4 4" xfId="56076" xr:uid="{00000000-0005-0000-0000-0000530C0000}"/>
    <cellStyle name="Normal 2 20 4 2 2 4 5" xfId="16303" xr:uid="{00000000-0005-0000-0000-0000540C0000}"/>
    <cellStyle name="Normal 2 20 4 2 2 5" xfId="17889" xr:uid="{00000000-0005-0000-0000-0000550C0000}"/>
    <cellStyle name="Normal 2 20 4 2 2 5 2" xfId="32285" xr:uid="{00000000-0005-0000-0000-0000560C0000}"/>
    <cellStyle name="Normal 2 20 4 2 2 5 3" xfId="44973" xr:uid="{00000000-0005-0000-0000-0000570C0000}"/>
    <cellStyle name="Normal 2 20 4 2 2 5 4" xfId="57662" xr:uid="{00000000-0005-0000-0000-0000580C0000}"/>
    <cellStyle name="Normal 2 20 4 2 2 6" xfId="19475" xr:uid="{00000000-0005-0000-0000-0000590C0000}"/>
    <cellStyle name="Normal 2 20 4 2 2 6 2" xfId="33871" xr:uid="{00000000-0005-0000-0000-00005A0C0000}"/>
    <cellStyle name="Normal 2 20 4 2 2 6 3" xfId="46559" xr:uid="{00000000-0005-0000-0000-00005B0C0000}"/>
    <cellStyle name="Normal 2 20 4 2 2 6 4" xfId="59248" xr:uid="{00000000-0005-0000-0000-00005C0C0000}"/>
    <cellStyle name="Normal 2 20 4 2 2 7" xfId="21061" xr:uid="{00000000-0005-0000-0000-00005D0C0000}"/>
    <cellStyle name="Normal 2 20 4 2 2 7 2" xfId="35457" xr:uid="{00000000-0005-0000-0000-00005E0C0000}"/>
    <cellStyle name="Normal 2 20 4 2 2 7 3" xfId="48145" xr:uid="{00000000-0005-0000-0000-00005F0C0000}"/>
    <cellStyle name="Normal 2 20 4 2 2 7 4" xfId="60834" xr:uid="{00000000-0005-0000-0000-0000600C0000}"/>
    <cellStyle name="Normal 2 20 4 2 2 8" xfId="22647" xr:uid="{00000000-0005-0000-0000-0000610C0000}"/>
    <cellStyle name="Normal 2 20 4 2 2 8 2" xfId="37043" xr:uid="{00000000-0005-0000-0000-0000620C0000}"/>
    <cellStyle name="Normal 2 20 4 2 2 8 3" xfId="49731" xr:uid="{00000000-0005-0000-0000-0000630C0000}"/>
    <cellStyle name="Normal 2 20 4 2 2 8 4" xfId="62420" xr:uid="{00000000-0005-0000-0000-0000640C0000}"/>
    <cellStyle name="Normal 2 20 4 2 2 9" xfId="24149" xr:uid="{00000000-0005-0000-0000-0000650C0000}"/>
    <cellStyle name="Normal 2 20 4 2 20" xfId="618" xr:uid="{00000000-0005-0000-0000-0000660C0000}"/>
    <cellStyle name="Normal 2 20 4 2 20 2" xfId="619" xr:uid="{00000000-0005-0000-0000-0000670C0000}"/>
    <cellStyle name="Normal 2 20 4 2 20 2 2" xfId="36887" xr:uid="{00000000-0005-0000-0000-0000680C0000}"/>
    <cellStyle name="Normal 2 20 4 2 20 3" xfId="620" xr:uid="{00000000-0005-0000-0000-0000690C0000}"/>
    <cellStyle name="Normal 2 20 4 2 20 3 2" xfId="49575" xr:uid="{00000000-0005-0000-0000-00006A0C0000}"/>
    <cellStyle name="Normal 2 20 4 2 20 4" xfId="62264" xr:uid="{00000000-0005-0000-0000-00006B0C0000}"/>
    <cellStyle name="Normal 2 20 4 2 20 5" xfId="22491" xr:uid="{00000000-0005-0000-0000-00006C0C0000}"/>
    <cellStyle name="Normal 2 20 4 2 21" xfId="621" xr:uid="{00000000-0005-0000-0000-00006D0C0000}"/>
    <cellStyle name="Normal 2 20 4 2 21 2" xfId="622" xr:uid="{00000000-0005-0000-0000-00006E0C0000}"/>
    <cellStyle name="Normal 2 20 4 2 21 3" xfId="623" xr:uid="{00000000-0005-0000-0000-00006F0C0000}"/>
    <cellStyle name="Normal 2 20 4 2 21 4" xfId="24144" xr:uid="{00000000-0005-0000-0000-0000700C0000}"/>
    <cellStyle name="Normal 2 20 4 2 22" xfId="624" xr:uid="{00000000-0005-0000-0000-0000710C0000}"/>
    <cellStyle name="Normal 2 20 4 2 22 2" xfId="625" xr:uid="{00000000-0005-0000-0000-0000720C0000}"/>
    <cellStyle name="Normal 2 20 4 2 22 3" xfId="626" xr:uid="{00000000-0005-0000-0000-0000730C0000}"/>
    <cellStyle name="Normal 2 20 4 2 22 4" xfId="25785" xr:uid="{00000000-0005-0000-0000-0000740C0000}"/>
    <cellStyle name="Normal 2 20 4 2 23" xfId="627" xr:uid="{00000000-0005-0000-0000-0000750C0000}"/>
    <cellStyle name="Normal 2 20 4 2 23 2" xfId="628" xr:uid="{00000000-0005-0000-0000-0000760C0000}"/>
    <cellStyle name="Normal 2 20 4 2 23 3" xfId="629" xr:uid="{00000000-0005-0000-0000-0000770C0000}"/>
    <cellStyle name="Normal 2 20 4 2 23 4" xfId="38444" xr:uid="{00000000-0005-0000-0000-0000780C0000}"/>
    <cellStyle name="Normal 2 20 4 2 24" xfId="630" xr:uid="{00000000-0005-0000-0000-0000790C0000}"/>
    <cellStyle name="Normal 2 20 4 2 24 2" xfId="631" xr:uid="{00000000-0005-0000-0000-00007A0C0000}"/>
    <cellStyle name="Normal 2 20 4 2 24 3" xfId="632" xr:uid="{00000000-0005-0000-0000-00007B0C0000}"/>
    <cellStyle name="Normal 2 20 4 2 24 4" xfId="51161" xr:uid="{00000000-0005-0000-0000-00007C0C0000}"/>
    <cellStyle name="Normal 2 20 4 2 25" xfId="633" xr:uid="{00000000-0005-0000-0000-00007D0C0000}"/>
    <cellStyle name="Normal 2 20 4 2 25 2" xfId="634" xr:uid="{00000000-0005-0000-0000-00007E0C0000}"/>
    <cellStyle name="Normal 2 20 4 2 25 3" xfId="635" xr:uid="{00000000-0005-0000-0000-00007F0C0000}"/>
    <cellStyle name="Normal 2 20 4 2 26" xfId="636" xr:uid="{00000000-0005-0000-0000-0000800C0000}"/>
    <cellStyle name="Normal 2 20 4 2 26 2" xfId="637" xr:uid="{00000000-0005-0000-0000-0000810C0000}"/>
    <cellStyle name="Normal 2 20 4 2 26 3" xfId="638" xr:uid="{00000000-0005-0000-0000-0000820C0000}"/>
    <cellStyle name="Normal 2 20 4 2 27" xfId="639" xr:uid="{00000000-0005-0000-0000-0000830C0000}"/>
    <cellStyle name="Normal 2 20 4 2 27 2" xfId="640" xr:uid="{00000000-0005-0000-0000-0000840C0000}"/>
    <cellStyle name="Normal 2 20 4 2 27 3" xfId="641" xr:uid="{00000000-0005-0000-0000-0000850C0000}"/>
    <cellStyle name="Normal 2 20 4 2 28" xfId="642" xr:uid="{00000000-0005-0000-0000-0000860C0000}"/>
    <cellStyle name="Normal 2 20 4 2 28 2" xfId="643" xr:uid="{00000000-0005-0000-0000-0000870C0000}"/>
    <cellStyle name="Normal 2 20 4 2 28 3" xfId="644" xr:uid="{00000000-0005-0000-0000-0000880C0000}"/>
    <cellStyle name="Normal 2 20 4 2 29" xfId="645" xr:uid="{00000000-0005-0000-0000-0000890C0000}"/>
    <cellStyle name="Normal 2 20 4 2 29 2" xfId="646" xr:uid="{00000000-0005-0000-0000-00008A0C0000}"/>
    <cellStyle name="Normal 2 20 4 2 29 3" xfId="647" xr:uid="{00000000-0005-0000-0000-00008B0C0000}"/>
    <cellStyle name="Normal 2 20 4 2 3" xfId="648" xr:uid="{00000000-0005-0000-0000-00008C0C0000}"/>
    <cellStyle name="Normal 2 20 4 2 3 10" xfId="26065" xr:uid="{00000000-0005-0000-0000-00008D0C0000}"/>
    <cellStyle name="Normal 2 20 4 2 3 11" xfId="38450" xr:uid="{00000000-0005-0000-0000-00008E0C0000}"/>
    <cellStyle name="Normal 2 20 4 2 3 12" xfId="51441" xr:uid="{00000000-0005-0000-0000-00008F0C0000}"/>
    <cellStyle name="Normal 2 20 4 2 3 13" xfId="11667" xr:uid="{00000000-0005-0000-0000-0000900C0000}"/>
    <cellStyle name="Normal 2 20 4 2 3 2" xfId="649" xr:uid="{00000000-0005-0000-0000-0000910C0000}"/>
    <cellStyle name="Normal 2 20 4 2 3 2 2" xfId="27651" xr:uid="{00000000-0005-0000-0000-0000920C0000}"/>
    <cellStyle name="Normal 2 20 4 2 3 2 3" xfId="40339" xr:uid="{00000000-0005-0000-0000-0000930C0000}"/>
    <cellStyle name="Normal 2 20 4 2 3 2 4" xfId="53027" xr:uid="{00000000-0005-0000-0000-0000940C0000}"/>
    <cellStyle name="Normal 2 20 4 2 3 2 5" xfId="13254" xr:uid="{00000000-0005-0000-0000-0000950C0000}"/>
    <cellStyle name="Normal 2 20 4 2 3 3" xfId="650" xr:uid="{00000000-0005-0000-0000-0000960C0000}"/>
    <cellStyle name="Normal 2 20 4 2 3 3 2" xfId="29237" xr:uid="{00000000-0005-0000-0000-0000970C0000}"/>
    <cellStyle name="Normal 2 20 4 2 3 3 3" xfId="41925" xr:uid="{00000000-0005-0000-0000-0000980C0000}"/>
    <cellStyle name="Normal 2 20 4 2 3 3 4" xfId="54613" xr:uid="{00000000-0005-0000-0000-0000990C0000}"/>
    <cellStyle name="Normal 2 20 4 2 3 3 5" xfId="14840" xr:uid="{00000000-0005-0000-0000-00009A0C0000}"/>
    <cellStyle name="Normal 2 20 4 2 3 4" xfId="16427" xr:uid="{00000000-0005-0000-0000-00009B0C0000}"/>
    <cellStyle name="Normal 2 20 4 2 3 4 2" xfId="30823" xr:uid="{00000000-0005-0000-0000-00009C0C0000}"/>
    <cellStyle name="Normal 2 20 4 2 3 4 3" xfId="43511" xr:uid="{00000000-0005-0000-0000-00009D0C0000}"/>
    <cellStyle name="Normal 2 20 4 2 3 4 4" xfId="56200" xr:uid="{00000000-0005-0000-0000-00009E0C0000}"/>
    <cellStyle name="Normal 2 20 4 2 3 5" xfId="18013" xr:uid="{00000000-0005-0000-0000-00009F0C0000}"/>
    <cellStyle name="Normal 2 20 4 2 3 5 2" xfId="32409" xr:uid="{00000000-0005-0000-0000-0000A00C0000}"/>
    <cellStyle name="Normal 2 20 4 2 3 5 3" xfId="45097" xr:uid="{00000000-0005-0000-0000-0000A10C0000}"/>
    <cellStyle name="Normal 2 20 4 2 3 5 4" xfId="57786" xr:uid="{00000000-0005-0000-0000-0000A20C0000}"/>
    <cellStyle name="Normal 2 20 4 2 3 6" xfId="19599" xr:uid="{00000000-0005-0000-0000-0000A30C0000}"/>
    <cellStyle name="Normal 2 20 4 2 3 6 2" xfId="33995" xr:uid="{00000000-0005-0000-0000-0000A40C0000}"/>
    <cellStyle name="Normal 2 20 4 2 3 6 3" xfId="46683" xr:uid="{00000000-0005-0000-0000-0000A50C0000}"/>
    <cellStyle name="Normal 2 20 4 2 3 6 4" xfId="59372" xr:uid="{00000000-0005-0000-0000-0000A60C0000}"/>
    <cellStyle name="Normal 2 20 4 2 3 7" xfId="21185" xr:uid="{00000000-0005-0000-0000-0000A70C0000}"/>
    <cellStyle name="Normal 2 20 4 2 3 7 2" xfId="35581" xr:uid="{00000000-0005-0000-0000-0000A80C0000}"/>
    <cellStyle name="Normal 2 20 4 2 3 7 3" xfId="48269" xr:uid="{00000000-0005-0000-0000-0000A90C0000}"/>
    <cellStyle name="Normal 2 20 4 2 3 7 4" xfId="60958" xr:uid="{00000000-0005-0000-0000-0000AA0C0000}"/>
    <cellStyle name="Normal 2 20 4 2 3 8" xfId="22771" xr:uid="{00000000-0005-0000-0000-0000AB0C0000}"/>
    <cellStyle name="Normal 2 20 4 2 3 8 2" xfId="37167" xr:uid="{00000000-0005-0000-0000-0000AC0C0000}"/>
    <cellStyle name="Normal 2 20 4 2 3 8 3" xfId="49855" xr:uid="{00000000-0005-0000-0000-0000AD0C0000}"/>
    <cellStyle name="Normal 2 20 4 2 3 8 4" xfId="62544" xr:uid="{00000000-0005-0000-0000-0000AE0C0000}"/>
    <cellStyle name="Normal 2 20 4 2 3 9" xfId="24150" xr:uid="{00000000-0005-0000-0000-0000AF0C0000}"/>
    <cellStyle name="Normal 2 20 4 2 30" xfId="651" xr:uid="{00000000-0005-0000-0000-0000B00C0000}"/>
    <cellStyle name="Normal 2 20 4 2 30 2" xfId="652" xr:uid="{00000000-0005-0000-0000-0000B10C0000}"/>
    <cellStyle name="Normal 2 20 4 2 30 3" xfId="653" xr:uid="{00000000-0005-0000-0000-0000B20C0000}"/>
    <cellStyle name="Normal 2 20 4 2 31" xfId="654" xr:uid="{00000000-0005-0000-0000-0000B30C0000}"/>
    <cellStyle name="Normal 2 20 4 2 32" xfId="655" xr:uid="{00000000-0005-0000-0000-0000B40C0000}"/>
    <cellStyle name="Normal 2 20 4 2 33" xfId="11382" xr:uid="{00000000-0005-0000-0000-0000B50C0000}"/>
    <cellStyle name="Normal 2 20 4 2 4" xfId="656" xr:uid="{00000000-0005-0000-0000-0000B60C0000}"/>
    <cellStyle name="Normal 2 20 4 2 4 10" xfId="26181" xr:uid="{00000000-0005-0000-0000-0000B70C0000}"/>
    <cellStyle name="Normal 2 20 4 2 4 11" xfId="38451" xr:uid="{00000000-0005-0000-0000-0000B80C0000}"/>
    <cellStyle name="Normal 2 20 4 2 4 12" xfId="51557" xr:uid="{00000000-0005-0000-0000-0000B90C0000}"/>
    <cellStyle name="Normal 2 20 4 2 4 13" xfId="11783" xr:uid="{00000000-0005-0000-0000-0000BA0C0000}"/>
    <cellStyle name="Normal 2 20 4 2 4 2" xfId="657" xr:uid="{00000000-0005-0000-0000-0000BB0C0000}"/>
    <cellStyle name="Normal 2 20 4 2 4 2 2" xfId="27767" xr:uid="{00000000-0005-0000-0000-0000BC0C0000}"/>
    <cellStyle name="Normal 2 20 4 2 4 2 3" xfId="40455" xr:uid="{00000000-0005-0000-0000-0000BD0C0000}"/>
    <cellStyle name="Normal 2 20 4 2 4 2 4" xfId="53143" xr:uid="{00000000-0005-0000-0000-0000BE0C0000}"/>
    <cellStyle name="Normal 2 20 4 2 4 2 5" xfId="13370" xr:uid="{00000000-0005-0000-0000-0000BF0C0000}"/>
    <cellStyle name="Normal 2 20 4 2 4 3" xfId="658" xr:uid="{00000000-0005-0000-0000-0000C00C0000}"/>
    <cellStyle name="Normal 2 20 4 2 4 3 2" xfId="29353" xr:uid="{00000000-0005-0000-0000-0000C10C0000}"/>
    <cellStyle name="Normal 2 20 4 2 4 3 3" xfId="42041" xr:uid="{00000000-0005-0000-0000-0000C20C0000}"/>
    <cellStyle name="Normal 2 20 4 2 4 3 4" xfId="54729" xr:uid="{00000000-0005-0000-0000-0000C30C0000}"/>
    <cellStyle name="Normal 2 20 4 2 4 3 5" xfId="14956" xr:uid="{00000000-0005-0000-0000-0000C40C0000}"/>
    <cellStyle name="Normal 2 20 4 2 4 4" xfId="16543" xr:uid="{00000000-0005-0000-0000-0000C50C0000}"/>
    <cellStyle name="Normal 2 20 4 2 4 4 2" xfId="30939" xr:uid="{00000000-0005-0000-0000-0000C60C0000}"/>
    <cellStyle name="Normal 2 20 4 2 4 4 3" xfId="43627" xr:uid="{00000000-0005-0000-0000-0000C70C0000}"/>
    <cellStyle name="Normal 2 20 4 2 4 4 4" xfId="56316" xr:uid="{00000000-0005-0000-0000-0000C80C0000}"/>
    <cellStyle name="Normal 2 20 4 2 4 5" xfId="18129" xr:uid="{00000000-0005-0000-0000-0000C90C0000}"/>
    <cellStyle name="Normal 2 20 4 2 4 5 2" xfId="32525" xr:uid="{00000000-0005-0000-0000-0000CA0C0000}"/>
    <cellStyle name="Normal 2 20 4 2 4 5 3" xfId="45213" xr:uid="{00000000-0005-0000-0000-0000CB0C0000}"/>
    <cellStyle name="Normal 2 20 4 2 4 5 4" xfId="57902" xr:uid="{00000000-0005-0000-0000-0000CC0C0000}"/>
    <cellStyle name="Normal 2 20 4 2 4 6" xfId="19715" xr:uid="{00000000-0005-0000-0000-0000CD0C0000}"/>
    <cellStyle name="Normal 2 20 4 2 4 6 2" xfId="34111" xr:uid="{00000000-0005-0000-0000-0000CE0C0000}"/>
    <cellStyle name="Normal 2 20 4 2 4 6 3" xfId="46799" xr:uid="{00000000-0005-0000-0000-0000CF0C0000}"/>
    <cellStyle name="Normal 2 20 4 2 4 6 4" xfId="59488" xr:uid="{00000000-0005-0000-0000-0000D00C0000}"/>
    <cellStyle name="Normal 2 20 4 2 4 7" xfId="21301" xr:uid="{00000000-0005-0000-0000-0000D10C0000}"/>
    <cellStyle name="Normal 2 20 4 2 4 7 2" xfId="35697" xr:uid="{00000000-0005-0000-0000-0000D20C0000}"/>
    <cellStyle name="Normal 2 20 4 2 4 7 3" xfId="48385" xr:uid="{00000000-0005-0000-0000-0000D30C0000}"/>
    <cellStyle name="Normal 2 20 4 2 4 7 4" xfId="61074" xr:uid="{00000000-0005-0000-0000-0000D40C0000}"/>
    <cellStyle name="Normal 2 20 4 2 4 8" xfId="22887" xr:uid="{00000000-0005-0000-0000-0000D50C0000}"/>
    <cellStyle name="Normal 2 20 4 2 4 8 2" xfId="37283" xr:uid="{00000000-0005-0000-0000-0000D60C0000}"/>
    <cellStyle name="Normal 2 20 4 2 4 8 3" xfId="49971" xr:uid="{00000000-0005-0000-0000-0000D70C0000}"/>
    <cellStyle name="Normal 2 20 4 2 4 8 4" xfId="62660" xr:uid="{00000000-0005-0000-0000-0000D80C0000}"/>
    <cellStyle name="Normal 2 20 4 2 4 9" xfId="24151" xr:uid="{00000000-0005-0000-0000-0000D90C0000}"/>
    <cellStyle name="Normal 2 20 4 2 5" xfId="659" xr:uid="{00000000-0005-0000-0000-0000DA0C0000}"/>
    <cellStyle name="Normal 2 20 4 2 5 10" xfId="26305" xr:uid="{00000000-0005-0000-0000-0000DB0C0000}"/>
    <cellStyle name="Normal 2 20 4 2 5 11" xfId="38452" xr:uid="{00000000-0005-0000-0000-0000DC0C0000}"/>
    <cellStyle name="Normal 2 20 4 2 5 12" xfId="51681" xr:uid="{00000000-0005-0000-0000-0000DD0C0000}"/>
    <cellStyle name="Normal 2 20 4 2 5 13" xfId="11907" xr:uid="{00000000-0005-0000-0000-0000DE0C0000}"/>
    <cellStyle name="Normal 2 20 4 2 5 2" xfId="660" xr:uid="{00000000-0005-0000-0000-0000DF0C0000}"/>
    <cellStyle name="Normal 2 20 4 2 5 2 2" xfId="27891" xr:uid="{00000000-0005-0000-0000-0000E00C0000}"/>
    <cellStyle name="Normal 2 20 4 2 5 2 3" xfId="40579" xr:uid="{00000000-0005-0000-0000-0000E10C0000}"/>
    <cellStyle name="Normal 2 20 4 2 5 2 4" xfId="53267" xr:uid="{00000000-0005-0000-0000-0000E20C0000}"/>
    <cellStyle name="Normal 2 20 4 2 5 2 5" xfId="13494" xr:uid="{00000000-0005-0000-0000-0000E30C0000}"/>
    <cellStyle name="Normal 2 20 4 2 5 3" xfId="661" xr:uid="{00000000-0005-0000-0000-0000E40C0000}"/>
    <cellStyle name="Normal 2 20 4 2 5 3 2" xfId="29477" xr:uid="{00000000-0005-0000-0000-0000E50C0000}"/>
    <cellStyle name="Normal 2 20 4 2 5 3 3" xfId="42165" xr:uid="{00000000-0005-0000-0000-0000E60C0000}"/>
    <cellStyle name="Normal 2 20 4 2 5 3 4" xfId="54853" xr:uid="{00000000-0005-0000-0000-0000E70C0000}"/>
    <cellStyle name="Normal 2 20 4 2 5 3 5" xfId="15080" xr:uid="{00000000-0005-0000-0000-0000E80C0000}"/>
    <cellStyle name="Normal 2 20 4 2 5 4" xfId="16667" xr:uid="{00000000-0005-0000-0000-0000E90C0000}"/>
    <cellStyle name="Normal 2 20 4 2 5 4 2" xfId="31063" xr:uid="{00000000-0005-0000-0000-0000EA0C0000}"/>
    <cellStyle name="Normal 2 20 4 2 5 4 3" xfId="43751" xr:uid="{00000000-0005-0000-0000-0000EB0C0000}"/>
    <cellStyle name="Normal 2 20 4 2 5 4 4" xfId="56440" xr:uid="{00000000-0005-0000-0000-0000EC0C0000}"/>
    <cellStyle name="Normal 2 20 4 2 5 5" xfId="18253" xr:uid="{00000000-0005-0000-0000-0000ED0C0000}"/>
    <cellStyle name="Normal 2 20 4 2 5 5 2" xfId="32649" xr:uid="{00000000-0005-0000-0000-0000EE0C0000}"/>
    <cellStyle name="Normal 2 20 4 2 5 5 3" xfId="45337" xr:uid="{00000000-0005-0000-0000-0000EF0C0000}"/>
    <cellStyle name="Normal 2 20 4 2 5 5 4" xfId="58026" xr:uid="{00000000-0005-0000-0000-0000F00C0000}"/>
    <cellStyle name="Normal 2 20 4 2 5 6" xfId="19839" xr:uid="{00000000-0005-0000-0000-0000F10C0000}"/>
    <cellStyle name="Normal 2 20 4 2 5 6 2" xfId="34235" xr:uid="{00000000-0005-0000-0000-0000F20C0000}"/>
    <cellStyle name="Normal 2 20 4 2 5 6 3" xfId="46923" xr:uid="{00000000-0005-0000-0000-0000F30C0000}"/>
    <cellStyle name="Normal 2 20 4 2 5 6 4" xfId="59612" xr:uid="{00000000-0005-0000-0000-0000F40C0000}"/>
    <cellStyle name="Normal 2 20 4 2 5 7" xfId="21425" xr:uid="{00000000-0005-0000-0000-0000F50C0000}"/>
    <cellStyle name="Normal 2 20 4 2 5 7 2" xfId="35821" xr:uid="{00000000-0005-0000-0000-0000F60C0000}"/>
    <cellStyle name="Normal 2 20 4 2 5 7 3" xfId="48509" xr:uid="{00000000-0005-0000-0000-0000F70C0000}"/>
    <cellStyle name="Normal 2 20 4 2 5 7 4" xfId="61198" xr:uid="{00000000-0005-0000-0000-0000F80C0000}"/>
    <cellStyle name="Normal 2 20 4 2 5 8" xfId="23011" xr:uid="{00000000-0005-0000-0000-0000F90C0000}"/>
    <cellStyle name="Normal 2 20 4 2 5 8 2" xfId="37407" xr:uid="{00000000-0005-0000-0000-0000FA0C0000}"/>
    <cellStyle name="Normal 2 20 4 2 5 8 3" xfId="50095" xr:uid="{00000000-0005-0000-0000-0000FB0C0000}"/>
    <cellStyle name="Normal 2 20 4 2 5 8 4" xfId="62784" xr:uid="{00000000-0005-0000-0000-0000FC0C0000}"/>
    <cellStyle name="Normal 2 20 4 2 5 9" xfId="24152" xr:uid="{00000000-0005-0000-0000-0000FD0C0000}"/>
    <cellStyle name="Normal 2 20 4 2 6" xfId="662" xr:uid="{00000000-0005-0000-0000-0000FE0C0000}"/>
    <cellStyle name="Normal 2 20 4 2 6 10" xfId="26417" xr:uid="{00000000-0005-0000-0000-0000FF0C0000}"/>
    <cellStyle name="Normal 2 20 4 2 6 11" xfId="38453" xr:uid="{00000000-0005-0000-0000-0000000D0000}"/>
    <cellStyle name="Normal 2 20 4 2 6 12" xfId="51793" xr:uid="{00000000-0005-0000-0000-0000010D0000}"/>
    <cellStyle name="Normal 2 20 4 2 6 13" xfId="12019" xr:uid="{00000000-0005-0000-0000-0000020D0000}"/>
    <cellStyle name="Normal 2 20 4 2 6 2" xfId="663" xr:uid="{00000000-0005-0000-0000-0000030D0000}"/>
    <cellStyle name="Normal 2 20 4 2 6 2 2" xfId="28003" xr:uid="{00000000-0005-0000-0000-0000040D0000}"/>
    <cellStyle name="Normal 2 20 4 2 6 2 3" xfId="40691" xr:uid="{00000000-0005-0000-0000-0000050D0000}"/>
    <cellStyle name="Normal 2 20 4 2 6 2 4" xfId="53379" xr:uid="{00000000-0005-0000-0000-0000060D0000}"/>
    <cellStyle name="Normal 2 20 4 2 6 2 5" xfId="13606" xr:uid="{00000000-0005-0000-0000-0000070D0000}"/>
    <cellStyle name="Normal 2 20 4 2 6 3" xfId="664" xr:uid="{00000000-0005-0000-0000-0000080D0000}"/>
    <cellStyle name="Normal 2 20 4 2 6 3 2" xfId="29589" xr:uid="{00000000-0005-0000-0000-0000090D0000}"/>
    <cellStyle name="Normal 2 20 4 2 6 3 3" xfId="42277" xr:uid="{00000000-0005-0000-0000-00000A0D0000}"/>
    <cellStyle name="Normal 2 20 4 2 6 3 4" xfId="54965" xr:uid="{00000000-0005-0000-0000-00000B0D0000}"/>
    <cellStyle name="Normal 2 20 4 2 6 3 5" xfId="15192" xr:uid="{00000000-0005-0000-0000-00000C0D0000}"/>
    <cellStyle name="Normal 2 20 4 2 6 4" xfId="16779" xr:uid="{00000000-0005-0000-0000-00000D0D0000}"/>
    <cellStyle name="Normal 2 20 4 2 6 4 2" xfId="31175" xr:uid="{00000000-0005-0000-0000-00000E0D0000}"/>
    <cellStyle name="Normal 2 20 4 2 6 4 3" xfId="43863" xr:uid="{00000000-0005-0000-0000-00000F0D0000}"/>
    <cellStyle name="Normal 2 20 4 2 6 4 4" xfId="56552" xr:uid="{00000000-0005-0000-0000-0000100D0000}"/>
    <cellStyle name="Normal 2 20 4 2 6 5" xfId="18365" xr:uid="{00000000-0005-0000-0000-0000110D0000}"/>
    <cellStyle name="Normal 2 20 4 2 6 5 2" xfId="32761" xr:uid="{00000000-0005-0000-0000-0000120D0000}"/>
    <cellStyle name="Normal 2 20 4 2 6 5 3" xfId="45449" xr:uid="{00000000-0005-0000-0000-0000130D0000}"/>
    <cellStyle name="Normal 2 20 4 2 6 5 4" xfId="58138" xr:uid="{00000000-0005-0000-0000-0000140D0000}"/>
    <cellStyle name="Normal 2 20 4 2 6 6" xfId="19951" xr:uid="{00000000-0005-0000-0000-0000150D0000}"/>
    <cellStyle name="Normal 2 20 4 2 6 6 2" xfId="34347" xr:uid="{00000000-0005-0000-0000-0000160D0000}"/>
    <cellStyle name="Normal 2 20 4 2 6 6 3" xfId="47035" xr:uid="{00000000-0005-0000-0000-0000170D0000}"/>
    <cellStyle name="Normal 2 20 4 2 6 6 4" xfId="59724" xr:uid="{00000000-0005-0000-0000-0000180D0000}"/>
    <cellStyle name="Normal 2 20 4 2 6 7" xfId="21537" xr:uid="{00000000-0005-0000-0000-0000190D0000}"/>
    <cellStyle name="Normal 2 20 4 2 6 7 2" xfId="35933" xr:uid="{00000000-0005-0000-0000-00001A0D0000}"/>
    <cellStyle name="Normal 2 20 4 2 6 7 3" xfId="48621" xr:uid="{00000000-0005-0000-0000-00001B0D0000}"/>
    <cellStyle name="Normal 2 20 4 2 6 7 4" xfId="61310" xr:uid="{00000000-0005-0000-0000-00001C0D0000}"/>
    <cellStyle name="Normal 2 20 4 2 6 8" xfId="23123" xr:uid="{00000000-0005-0000-0000-00001D0D0000}"/>
    <cellStyle name="Normal 2 20 4 2 6 8 2" xfId="37519" xr:uid="{00000000-0005-0000-0000-00001E0D0000}"/>
    <cellStyle name="Normal 2 20 4 2 6 8 3" xfId="50207" xr:uid="{00000000-0005-0000-0000-00001F0D0000}"/>
    <cellStyle name="Normal 2 20 4 2 6 8 4" xfId="62896" xr:uid="{00000000-0005-0000-0000-0000200D0000}"/>
    <cellStyle name="Normal 2 20 4 2 6 9" xfId="24153" xr:uid="{00000000-0005-0000-0000-0000210D0000}"/>
    <cellStyle name="Normal 2 20 4 2 7" xfId="665" xr:uid="{00000000-0005-0000-0000-0000220D0000}"/>
    <cellStyle name="Normal 2 20 4 2 7 10" xfId="26528" xr:uid="{00000000-0005-0000-0000-0000230D0000}"/>
    <cellStyle name="Normal 2 20 4 2 7 11" xfId="38454" xr:uid="{00000000-0005-0000-0000-0000240D0000}"/>
    <cellStyle name="Normal 2 20 4 2 7 12" xfId="51904" xr:uid="{00000000-0005-0000-0000-0000250D0000}"/>
    <cellStyle name="Normal 2 20 4 2 7 13" xfId="12130" xr:uid="{00000000-0005-0000-0000-0000260D0000}"/>
    <cellStyle name="Normal 2 20 4 2 7 2" xfId="666" xr:uid="{00000000-0005-0000-0000-0000270D0000}"/>
    <cellStyle name="Normal 2 20 4 2 7 2 2" xfId="28114" xr:uid="{00000000-0005-0000-0000-0000280D0000}"/>
    <cellStyle name="Normal 2 20 4 2 7 2 3" xfId="40802" xr:uid="{00000000-0005-0000-0000-0000290D0000}"/>
    <cellStyle name="Normal 2 20 4 2 7 2 4" xfId="53490" xr:uid="{00000000-0005-0000-0000-00002A0D0000}"/>
    <cellStyle name="Normal 2 20 4 2 7 2 5" xfId="13717" xr:uid="{00000000-0005-0000-0000-00002B0D0000}"/>
    <cellStyle name="Normal 2 20 4 2 7 3" xfId="667" xr:uid="{00000000-0005-0000-0000-00002C0D0000}"/>
    <cellStyle name="Normal 2 20 4 2 7 3 2" xfId="29700" xr:uid="{00000000-0005-0000-0000-00002D0D0000}"/>
    <cellStyle name="Normal 2 20 4 2 7 3 3" xfId="42388" xr:uid="{00000000-0005-0000-0000-00002E0D0000}"/>
    <cellStyle name="Normal 2 20 4 2 7 3 4" xfId="55076" xr:uid="{00000000-0005-0000-0000-00002F0D0000}"/>
    <cellStyle name="Normal 2 20 4 2 7 3 5" xfId="15303" xr:uid="{00000000-0005-0000-0000-0000300D0000}"/>
    <cellStyle name="Normal 2 20 4 2 7 4" xfId="16890" xr:uid="{00000000-0005-0000-0000-0000310D0000}"/>
    <cellStyle name="Normal 2 20 4 2 7 4 2" xfId="31286" xr:uid="{00000000-0005-0000-0000-0000320D0000}"/>
    <cellStyle name="Normal 2 20 4 2 7 4 3" xfId="43974" xr:uid="{00000000-0005-0000-0000-0000330D0000}"/>
    <cellStyle name="Normal 2 20 4 2 7 4 4" xfId="56663" xr:uid="{00000000-0005-0000-0000-0000340D0000}"/>
    <cellStyle name="Normal 2 20 4 2 7 5" xfId="18476" xr:uid="{00000000-0005-0000-0000-0000350D0000}"/>
    <cellStyle name="Normal 2 20 4 2 7 5 2" xfId="32872" xr:uid="{00000000-0005-0000-0000-0000360D0000}"/>
    <cellStyle name="Normal 2 20 4 2 7 5 3" xfId="45560" xr:uid="{00000000-0005-0000-0000-0000370D0000}"/>
    <cellStyle name="Normal 2 20 4 2 7 5 4" xfId="58249" xr:uid="{00000000-0005-0000-0000-0000380D0000}"/>
    <cellStyle name="Normal 2 20 4 2 7 6" xfId="20062" xr:uid="{00000000-0005-0000-0000-0000390D0000}"/>
    <cellStyle name="Normal 2 20 4 2 7 6 2" xfId="34458" xr:uid="{00000000-0005-0000-0000-00003A0D0000}"/>
    <cellStyle name="Normal 2 20 4 2 7 6 3" xfId="47146" xr:uid="{00000000-0005-0000-0000-00003B0D0000}"/>
    <cellStyle name="Normal 2 20 4 2 7 6 4" xfId="59835" xr:uid="{00000000-0005-0000-0000-00003C0D0000}"/>
    <cellStyle name="Normal 2 20 4 2 7 7" xfId="21648" xr:uid="{00000000-0005-0000-0000-00003D0D0000}"/>
    <cellStyle name="Normal 2 20 4 2 7 7 2" xfId="36044" xr:uid="{00000000-0005-0000-0000-00003E0D0000}"/>
    <cellStyle name="Normal 2 20 4 2 7 7 3" xfId="48732" xr:uid="{00000000-0005-0000-0000-00003F0D0000}"/>
    <cellStyle name="Normal 2 20 4 2 7 7 4" xfId="61421" xr:uid="{00000000-0005-0000-0000-0000400D0000}"/>
    <cellStyle name="Normal 2 20 4 2 7 8" xfId="23234" xr:uid="{00000000-0005-0000-0000-0000410D0000}"/>
    <cellStyle name="Normal 2 20 4 2 7 8 2" xfId="37630" xr:uid="{00000000-0005-0000-0000-0000420D0000}"/>
    <cellStyle name="Normal 2 20 4 2 7 8 3" xfId="50318" xr:uid="{00000000-0005-0000-0000-0000430D0000}"/>
    <cellStyle name="Normal 2 20 4 2 7 8 4" xfId="63007" xr:uid="{00000000-0005-0000-0000-0000440D0000}"/>
    <cellStyle name="Normal 2 20 4 2 7 9" xfId="24154" xr:uid="{00000000-0005-0000-0000-0000450D0000}"/>
    <cellStyle name="Normal 2 20 4 2 8" xfId="668" xr:uid="{00000000-0005-0000-0000-0000460D0000}"/>
    <cellStyle name="Normal 2 20 4 2 8 10" xfId="26639" xr:uid="{00000000-0005-0000-0000-0000470D0000}"/>
    <cellStyle name="Normal 2 20 4 2 8 11" xfId="38455" xr:uid="{00000000-0005-0000-0000-0000480D0000}"/>
    <cellStyle name="Normal 2 20 4 2 8 12" xfId="52015" xr:uid="{00000000-0005-0000-0000-0000490D0000}"/>
    <cellStyle name="Normal 2 20 4 2 8 13" xfId="12241" xr:uid="{00000000-0005-0000-0000-00004A0D0000}"/>
    <cellStyle name="Normal 2 20 4 2 8 2" xfId="669" xr:uid="{00000000-0005-0000-0000-00004B0D0000}"/>
    <cellStyle name="Normal 2 20 4 2 8 2 2" xfId="28225" xr:uid="{00000000-0005-0000-0000-00004C0D0000}"/>
    <cellStyle name="Normal 2 20 4 2 8 2 3" xfId="40913" xr:uid="{00000000-0005-0000-0000-00004D0D0000}"/>
    <cellStyle name="Normal 2 20 4 2 8 2 4" xfId="53601" xr:uid="{00000000-0005-0000-0000-00004E0D0000}"/>
    <cellStyle name="Normal 2 20 4 2 8 2 5" xfId="13828" xr:uid="{00000000-0005-0000-0000-00004F0D0000}"/>
    <cellStyle name="Normal 2 20 4 2 8 3" xfId="670" xr:uid="{00000000-0005-0000-0000-0000500D0000}"/>
    <cellStyle name="Normal 2 20 4 2 8 3 2" xfId="29811" xr:uid="{00000000-0005-0000-0000-0000510D0000}"/>
    <cellStyle name="Normal 2 20 4 2 8 3 3" xfId="42499" xr:uid="{00000000-0005-0000-0000-0000520D0000}"/>
    <cellStyle name="Normal 2 20 4 2 8 3 4" xfId="55187" xr:uid="{00000000-0005-0000-0000-0000530D0000}"/>
    <cellStyle name="Normal 2 20 4 2 8 3 5" xfId="15414" xr:uid="{00000000-0005-0000-0000-0000540D0000}"/>
    <cellStyle name="Normal 2 20 4 2 8 4" xfId="17001" xr:uid="{00000000-0005-0000-0000-0000550D0000}"/>
    <cellStyle name="Normal 2 20 4 2 8 4 2" xfId="31397" xr:uid="{00000000-0005-0000-0000-0000560D0000}"/>
    <cellStyle name="Normal 2 20 4 2 8 4 3" xfId="44085" xr:uid="{00000000-0005-0000-0000-0000570D0000}"/>
    <cellStyle name="Normal 2 20 4 2 8 4 4" xfId="56774" xr:uid="{00000000-0005-0000-0000-0000580D0000}"/>
    <cellStyle name="Normal 2 20 4 2 8 5" xfId="18587" xr:uid="{00000000-0005-0000-0000-0000590D0000}"/>
    <cellStyle name="Normal 2 20 4 2 8 5 2" xfId="32983" xr:uid="{00000000-0005-0000-0000-00005A0D0000}"/>
    <cellStyle name="Normal 2 20 4 2 8 5 3" xfId="45671" xr:uid="{00000000-0005-0000-0000-00005B0D0000}"/>
    <cellStyle name="Normal 2 20 4 2 8 5 4" xfId="58360" xr:uid="{00000000-0005-0000-0000-00005C0D0000}"/>
    <cellStyle name="Normal 2 20 4 2 8 6" xfId="20173" xr:uid="{00000000-0005-0000-0000-00005D0D0000}"/>
    <cellStyle name="Normal 2 20 4 2 8 6 2" xfId="34569" xr:uid="{00000000-0005-0000-0000-00005E0D0000}"/>
    <cellStyle name="Normal 2 20 4 2 8 6 3" xfId="47257" xr:uid="{00000000-0005-0000-0000-00005F0D0000}"/>
    <cellStyle name="Normal 2 20 4 2 8 6 4" xfId="59946" xr:uid="{00000000-0005-0000-0000-0000600D0000}"/>
    <cellStyle name="Normal 2 20 4 2 8 7" xfId="21759" xr:uid="{00000000-0005-0000-0000-0000610D0000}"/>
    <cellStyle name="Normal 2 20 4 2 8 7 2" xfId="36155" xr:uid="{00000000-0005-0000-0000-0000620D0000}"/>
    <cellStyle name="Normal 2 20 4 2 8 7 3" xfId="48843" xr:uid="{00000000-0005-0000-0000-0000630D0000}"/>
    <cellStyle name="Normal 2 20 4 2 8 7 4" xfId="61532" xr:uid="{00000000-0005-0000-0000-0000640D0000}"/>
    <cellStyle name="Normal 2 20 4 2 8 8" xfId="23345" xr:uid="{00000000-0005-0000-0000-0000650D0000}"/>
    <cellStyle name="Normal 2 20 4 2 8 8 2" xfId="37741" xr:uid="{00000000-0005-0000-0000-0000660D0000}"/>
    <cellStyle name="Normal 2 20 4 2 8 8 3" xfId="50429" xr:uid="{00000000-0005-0000-0000-0000670D0000}"/>
    <cellStyle name="Normal 2 20 4 2 8 8 4" xfId="63118" xr:uid="{00000000-0005-0000-0000-0000680D0000}"/>
    <cellStyle name="Normal 2 20 4 2 8 9" xfId="24155" xr:uid="{00000000-0005-0000-0000-0000690D0000}"/>
    <cellStyle name="Normal 2 20 4 2 9" xfId="671" xr:uid="{00000000-0005-0000-0000-00006A0D0000}"/>
    <cellStyle name="Normal 2 20 4 2 9 10" xfId="26761" xr:uid="{00000000-0005-0000-0000-00006B0D0000}"/>
    <cellStyle name="Normal 2 20 4 2 9 11" xfId="38456" xr:uid="{00000000-0005-0000-0000-00006C0D0000}"/>
    <cellStyle name="Normal 2 20 4 2 9 12" xfId="52137" xr:uid="{00000000-0005-0000-0000-00006D0D0000}"/>
    <cellStyle name="Normal 2 20 4 2 9 13" xfId="12363" xr:uid="{00000000-0005-0000-0000-00006E0D0000}"/>
    <cellStyle name="Normal 2 20 4 2 9 2" xfId="672" xr:uid="{00000000-0005-0000-0000-00006F0D0000}"/>
    <cellStyle name="Normal 2 20 4 2 9 2 2" xfId="28347" xr:uid="{00000000-0005-0000-0000-0000700D0000}"/>
    <cellStyle name="Normal 2 20 4 2 9 2 3" xfId="41035" xr:uid="{00000000-0005-0000-0000-0000710D0000}"/>
    <cellStyle name="Normal 2 20 4 2 9 2 4" xfId="53723" xr:uid="{00000000-0005-0000-0000-0000720D0000}"/>
    <cellStyle name="Normal 2 20 4 2 9 2 5" xfId="13950" xr:uid="{00000000-0005-0000-0000-0000730D0000}"/>
    <cellStyle name="Normal 2 20 4 2 9 3" xfId="673" xr:uid="{00000000-0005-0000-0000-0000740D0000}"/>
    <cellStyle name="Normal 2 20 4 2 9 3 2" xfId="29933" xr:uid="{00000000-0005-0000-0000-0000750D0000}"/>
    <cellStyle name="Normal 2 20 4 2 9 3 3" xfId="42621" xr:uid="{00000000-0005-0000-0000-0000760D0000}"/>
    <cellStyle name="Normal 2 20 4 2 9 3 4" xfId="55309" xr:uid="{00000000-0005-0000-0000-0000770D0000}"/>
    <cellStyle name="Normal 2 20 4 2 9 3 5" xfId="15536" xr:uid="{00000000-0005-0000-0000-0000780D0000}"/>
    <cellStyle name="Normal 2 20 4 2 9 4" xfId="17123" xr:uid="{00000000-0005-0000-0000-0000790D0000}"/>
    <cellStyle name="Normal 2 20 4 2 9 4 2" xfId="31519" xr:uid="{00000000-0005-0000-0000-00007A0D0000}"/>
    <cellStyle name="Normal 2 20 4 2 9 4 3" xfId="44207" xr:uid="{00000000-0005-0000-0000-00007B0D0000}"/>
    <cellStyle name="Normal 2 20 4 2 9 4 4" xfId="56896" xr:uid="{00000000-0005-0000-0000-00007C0D0000}"/>
    <cellStyle name="Normal 2 20 4 2 9 5" xfId="18709" xr:uid="{00000000-0005-0000-0000-00007D0D0000}"/>
    <cellStyle name="Normal 2 20 4 2 9 5 2" xfId="33105" xr:uid="{00000000-0005-0000-0000-00007E0D0000}"/>
    <cellStyle name="Normal 2 20 4 2 9 5 3" xfId="45793" xr:uid="{00000000-0005-0000-0000-00007F0D0000}"/>
    <cellStyle name="Normal 2 20 4 2 9 5 4" xfId="58482" xr:uid="{00000000-0005-0000-0000-0000800D0000}"/>
    <cellStyle name="Normal 2 20 4 2 9 6" xfId="20295" xr:uid="{00000000-0005-0000-0000-0000810D0000}"/>
    <cellStyle name="Normal 2 20 4 2 9 6 2" xfId="34691" xr:uid="{00000000-0005-0000-0000-0000820D0000}"/>
    <cellStyle name="Normal 2 20 4 2 9 6 3" xfId="47379" xr:uid="{00000000-0005-0000-0000-0000830D0000}"/>
    <cellStyle name="Normal 2 20 4 2 9 6 4" xfId="60068" xr:uid="{00000000-0005-0000-0000-0000840D0000}"/>
    <cellStyle name="Normal 2 20 4 2 9 7" xfId="21881" xr:uid="{00000000-0005-0000-0000-0000850D0000}"/>
    <cellStyle name="Normal 2 20 4 2 9 7 2" xfId="36277" xr:uid="{00000000-0005-0000-0000-0000860D0000}"/>
    <cellStyle name="Normal 2 20 4 2 9 7 3" xfId="48965" xr:uid="{00000000-0005-0000-0000-0000870D0000}"/>
    <cellStyle name="Normal 2 20 4 2 9 7 4" xfId="61654" xr:uid="{00000000-0005-0000-0000-0000880D0000}"/>
    <cellStyle name="Normal 2 20 4 2 9 8" xfId="23467" xr:uid="{00000000-0005-0000-0000-0000890D0000}"/>
    <cellStyle name="Normal 2 20 4 2 9 8 2" xfId="37863" xr:uid="{00000000-0005-0000-0000-00008A0D0000}"/>
    <cellStyle name="Normal 2 20 4 2 9 8 3" xfId="50551" xr:uid="{00000000-0005-0000-0000-00008B0D0000}"/>
    <cellStyle name="Normal 2 20 4 2 9 8 4" xfId="63240" xr:uid="{00000000-0005-0000-0000-00008C0D0000}"/>
    <cellStyle name="Normal 2 20 4 2 9 9" xfId="24156" xr:uid="{00000000-0005-0000-0000-00008D0D0000}"/>
    <cellStyle name="Normal 2 20 4 20" xfId="674" xr:uid="{00000000-0005-0000-0000-00008E0D0000}"/>
    <cellStyle name="Normal 2 20 4 20 2" xfId="675" xr:uid="{00000000-0005-0000-0000-00008F0D0000}"/>
    <cellStyle name="Normal 2 20 4 20 2 2" xfId="35241" xr:uid="{00000000-0005-0000-0000-0000900D0000}"/>
    <cellStyle name="Normal 2 20 4 20 3" xfId="676" xr:uid="{00000000-0005-0000-0000-0000910D0000}"/>
    <cellStyle name="Normal 2 20 4 20 3 2" xfId="47929" xr:uid="{00000000-0005-0000-0000-0000920D0000}"/>
    <cellStyle name="Normal 2 20 4 20 4" xfId="60618" xr:uid="{00000000-0005-0000-0000-0000930D0000}"/>
    <cellStyle name="Normal 2 20 4 20 5" xfId="20845" xr:uid="{00000000-0005-0000-0000-0000940D0000}"/>
    <cellStyle name="Normal 2 20 4 21" xfId="677" xr:uid="{00000000-0005-0000-0000-0000950D0000}"/>
    <cellStyle name="Normal 2 20 4 21 2" xfId="678" xr:uid="{00000000-0005-0000-0000-0000960D0000}"/>
    <cellStyle name="Normal 2 20 4 21 2 2" xfId="36827" xr:uid="{00000000-0005-0000-0000-0000970D0000}"/>
    <cellStyle name="Normal 2 20 4 21 3" xfId="679" xr:uid="{00000000-0005-0000-0000-0000980D0000}"/>
    <cellStyle name="Normal 2 20 4 21 3 2" xfId="49515" xr:uid="{00000000-0005-0000-0000-0000990D0000}"/>
    <cellStyle name="Normal 2 20 4 21 4" xfId="62204" xr:uid="{00000000-0005-0000-0000-00009A0D0000}"/>
    <cellStyle name="Normal 2 20 4 21 5" xfId="22431" xr:uid="{00000000-0005-0000-0000-00009B0D0000}"/>
    <cellStyle name="Normal 2 20 4 22" xfId="680" xr:uid="{00000000-0005-0000-0000-00009C0D0000}"/>
    <cellStyle name="Normal 2 20 4 22 2" xfId="681" xr:uid="{00000000-0005-0000-0000-00009D0D0000}"/>
    <cellStyle name="Normal 2 20 4 22 3" xfId="682" xr:uid="{00000000-0005-0000-0000-00009E0D0000}"/>
    <cellStyle name="Normal 2 20 4 22 4" xfId="24138" xr:uid="{00000000-0005-0000-0000-00009F0D0000}"/>
    <cellStyle name="Normal 2 20 4 23" xfId="683" xr:uid="{00000000-0005-0000-0000-0000A00D0000}"/>
    <cellStyle name="Normal 2 20 4 23 2" xfId="684" xr:uid="{00000000-0005-0000-0000-0000A10D0000}"/>
    <cellStyle name="Normal 2 20 4 23 3" xfId="685" xr:uid="{00000000-0005-0000-0000-0000A20D0000}"/>
    <cellStyle name="Normal 2 20 4 23 4" xfId="25725" xr:uid="{00000000-0005-0000-0000-0000A30D0000}"/>
    <cellStyle name="Normal 2 20 4 24" xfId="686" xr:uid="{00000000-0005-0000-0000-0000A40D0000}"/>
    <cellStyle name="Normal 2 20 4 24 2" xfId="687" xr:uid="{00000000-0005-0000-0000-0000A50D0000}"/>
    <cellStyle name="Normal 2 20 4 24 3" xfId="688" xr:uid="{00000000-0005-0000-0000-0000A60D0000}"/>
    <cellStyle name="Normal 2 20 4 24 4" xfId="38438" xr:uid="{00000000-0005-0000-0000-0000A70D0000}"/>
    <cellStyle name="Normal 2 20 4 25" xfId="689" xr:uid="{00000000-0005-0000-0000-0000A80D0000}"/>
    <cellStyle name="Normal 2 20 4 25 2" xfId="690" xr:uid="{00000000-0005-0000-0000-0000A90D0000}"/>
    <cellStyle name="Normal 2 20 4 25 3" xfId="691" xr:uid="{00000000-0005-0000-0000-0000AA0D0000}"/>
    <cellStyle name="Normal 2 20 4 25 4" xfId="51101" xr:uid="{00000000-0005-0000-0000-0000AB0D0000}"/>
    <cellStyle name="Normal 2 20 4 26" xfId="692" xr:uid="{00000000-0005-0000-0000-0000AC0D0000}"/>
    <cellStyle name="Normal 2 20 4 26 2" xfId="693" xr:uid="{00000000-0005-0000-0000-0000AD0D0000}"/>
    <cellStyle name="Normal 2 20 4 26 3" xfId="694" xr:uid="{00000000-0005-0000-0000-0000AE0D0000}"/>
    <cellStyle name="Normal 2 20 4 27" xfId="695" xr:uid="{00000000-0005-0000-0000-0000AF0D0000}"/>
    <cellStyle name="Normal 2 20 4 27 2" xfId="696" xr:uid="{00000000-0005-0000-0000-0000B00D0000}"/>
    <cellStyle name="Normal 2 20 4 27 3" xfId="697" xr:uid="{00000000-0005-0000-0000-0000B10D0000}"/>
    <cellStyle name="Normal 2 20 4 28" xfId="698" xr:uid="{00000000-0005-0000-0000-0000B20D0000}"/>
    <cellStyle name="Normal 2 20 4 28 2" xfId="699" xr:uid="{00000000-0005-0000-0000-0000B30D0000}"/>
    <cellStyle name="Normal 2 20 4 28 3" xfId="700" xr:uid="{00000000-0005-0000-0000-0000B40D0000}"/>
    <cellStyle name="Normal 2 20 4 29" xfId="701" xr:uid="{00000000-0005-0000-0000-0000B50D0000}"/>
    <cellStyle name="Normal 2 20 4 29 2" xfId="702" xr:uid="{00000000-0005-0000-0000-0000B60D0000}"/>
    <cellStyle name="Normal 2 20 4 29 3" xfId="703" xr:uid="{00000000-0005-0000-0000-0000B70D0000}"/>
    <cellStyle name="Normal 2 20 4 3" xfId="704" xr:uid="{00000000-0005-0000-0000-0000B80D0000}"/>
    <cellStyle name="Normal 2 20 4 3 10" xfId="25880" xr:uid="{00000000-0005-0000-0000-0000B90D0000}"/>
    <cellStyle name="Normal 2 20 4 3 11" xfId="38457" xr:uid="{00000000-0005-0000-0000-0000BA0D0000}"/>
    <cellStyle name="Normal 2 20 4 3 12" xfId="51256" xr:uid="{00000000-0005-0000-0000-0000BB0D0000}"/>
    <cellStyle name="Normal 2 20 4 3 13" xfId="11482" xr:uid="{00000000-0005-0000-0000-0000BC0D0000}"/>
    <cellStyle name="Normal 2 20 4 3 2" xfId="705" xr:uid="{00000000-0005-0000-0000-0000BD0D0000}"/>
    <cellStyle name="Normal 2 20 4 3 2 2" xfId="706" xr:uid="{00000000-0005-0000-0000-0000BE0D0000}"/>
    <cellStyle name="Normal 2 20 4 3 2 2 2" xfId="27466" xr:uid="{00000000-0005-0000-0000-0000BF0D0000}"/>
    <cellStyle name="Normal 2 20 4 3 2 3" xfId="40154" xr:uid="{00000000-0005-0000-0000-0000C00D0000}"/>
    <cellStyle name="Normal 2 20 4 3 2 4" xfId="52842" xr:uid="{00000000-0005-0000-0000-0000C10D0000}"/>
    <cellStyle name="Normal 2 20 4 3 2 5" xfId="13069" xr:uid="{00000000-0005-0000-0000-0000C20D0000}"/>
    <cellStyle name="Normal 2 20 4 3 3" xfId="707" xr:uid="{00000000-0005-0000-0000-0000C30D0000}"/>
    <cellStyle name="Normal 2 20 4 3 3 2" xfId="29052" xr:uid="{00000000-0005-0000-0000-0000C40D0000}"/>
    <cellStyle name="Normal 2 20 4 3 3 3" xfId="41740" xr:uid="{00000000-0005-0000-0000-0000C50D0000}"/>
    <cellStyle name="Normal 2 20 4 3 3 4" xfId="54428" xr:uid="{00000000-0005-0000-0000-0000C60D0000}"/>
    <cellStyle name="Normal 2 20 4 3 3 5" xfId="14655" xr:uid="{00000000-0005-0000-0000-0000C70D0000}"/>
    <cellStyle name="Normal 2 20 4 3 4" xfId="708" xr:uid="{00000000-0005-0000-0000-0000C80D0000}"/>
    <cellStyle name="Normal 2 20 4 3 4 2" xfId="30638" xr:uid="{00000000-0005-0000-0000-0000C90D0000}"/>
    <cellStyle name="Normal 2 20 4 3 4 3" xfId="43326" xr:uid="{00000000-0005-0000-0000-0000CA0D0000}"/>
    <cellStyle name="Normal 2 20 4 3 4 4" xfId="56015" xr:uid="{00000000-0005-0000-0000-0000CB0D0000}"/>
    <cellStyle name="Normal 2 20 4 3 4 5" xfId="16242" xr:uid="{00000000-0005-0000-0000-0000CC0D0000}"/>
    <cellStyle name="Normal 2 20 4 3 5" xfId="17828" xr:uid="{00000000-0005-0000-0000-0000CD0D0000}"/>
    <cellStyle name="Normal 2 20 4 3 5 2" xfId="32224" xr:uid="{00000000-0005-0000-0000-0000CE0D0000}"/>
    <cellStyle name="Normal 2 20 4 3 5 3" xfId="44912" xr:uid="{00000000-0005-0000-0000-0000CF0D0000}"/>
    <cellStyle name="Normal 2 20 4 3 5 4" xfId="57601" xr:uid="{00000000-0005-0000-0000-0000D00D0000}"/>
    <cellStyle name="Normal 2 20 4 3 6" xfId="19414" xr:uid="{00000000-0005-0000-0000-0000D10D0000}"/>
    <cellStyle name="Normal 2 20 4 3 6 2" xfId="33810" xr:uid="{00000000-0005-0000-0000-0000D20D0000}"/>
    <cellStyle name="Normal 2 20 4 3 6 3" xfId="46498" xr:uid="{00000000-0005-0000-0000-0000D30D0000}"/>
    <cellStyle name="Normal 2 20 4 3 6 4" xfId="59187" xr:uid="{00000000-0005-0000-0000-0000D40D0000}"/>
    <cellStyle name="Normal 2 20 4 3 7" xfId="21000" xr:uid="{00000000-0005-0000-0000-0000D50D0000}"/>
    <cellStyle name="Normal 2 20 4 3 7 2" xfId="35396" xr:uid="{00000000-0005-0000-0000-0000D60D0000}"/>
    <cellStyle name="Normal 2 20 4 3 7 3" xfId="48084" xr:uid="{00000000-0005-0000-0000-0000D70D0000}"/>
    <cellStyle name="Normal 2 20 4 3 7 4" xfId="60773" xr:uid="{00000000-0005-0000-0000-0000D80D0000}"/>
    <cellStyle name="Normal 2 20 4 3 8" xfId="22586" xr:uid="{00000000-0005-0000-0000-0000D90D0000}"/>
    <cellStyle name="Normal 2 20 4 3 8 2" xfId="36982" xr:uid="{00000000-0005-0000-0000-0000DA0D0000}"/>
    <cellStyle name="Normal 2 20 4 3 8 3" xfId="49670" xr:uid="{00000000-0005-0000-0000-0000DB0D0000}"/>
    <cellStyle name="Normal 2 20 4 3 8 4" xfId="62359" xr:uid="{00000000-0005-0000-0000-0000DC0D0000}"/>
    <cellStyle name="Normal 2 20 4 3 9" xfId="24157" xr:uid="{00000000-0005-0000-0000-0000DD0D0000}"/>
    <cellStyle name="Normal 2 20 4 30" xfId="709" xr:uid="{00000000-0005-0000-0000-0000DE0D0000}"/>
    <cellStyle name="Normal 2 20 4 30 2" xfId="710" xr:uid="{00000000-0005-0000-0000-0000DF0D0000}"/>
    <cellStyle name="Normal 2 20 4 30 3" xfId="711" xr:uid="{00000000-0005-0000-0000-0000E00D0000}"/>
    <cellStyle name="Normal 2 20 4 31" xfId="712" xr:uid="{00000000-0005-0000-0000-0000E10D0000}"/>
    <cellStyle name="Normal 2 20 4 31 2" xfId="713" xr:uid="{00000000-0005-0000-0000-0000E20D0000}"/>
    <cellStyle name="Normal 2 20 4 31 3" xfId="714" xr:uid="{00000000-0005-0000-0000-0000E30D0000}"/>
    <cellStyle name="Normal 2 20 4 32" xfId="715" xr:uid="{00000000-0005-0000-0000-0000E40D0000}"/>
    <cellStyle name="Normal 2 20 4 33" xfId="716" xr:uid="{00000000-0005-0000-0000-0000E50D0000}"/>
    <cellStyle name="Normal 2 20 4 34" xfId="11320" xr:uid="{00000000-0005-0000-0000-0000E60D0000}"/>
    <cellStyle name="Normal 2 20 4 4" xfId="717" xr:uid="{00000000-0005-0000-0000-0000E70D0000}"/>
    <cellStyle name="Normal 2 20 4 4 10" xfId="26004" xr:uid="{00000000-0005-0000-0000-0000E80D0000}"/>
    <cellStyle name="Normal 2 20 4 4 11" xfId="38458" xr:uid="{00000000-0005-0000-0000-0000E90D0000}"/>
    <cellStyle name="Normal 2 20 4 4 12" xfId="51380" xr:uid="{00000000-0005-0000-0000-0000EA0D0000}"/>
    <cellStyle name="Normal 2 20 4 4 13" xfId="11606" xr:uid="{00000000-0005-0000-0000-0000EB0D0000}"/>
    <cellStyle name="Normal 2 20 4 4 2" xfId="718" xr:uid="{00000000-0005-0000-0000-0000EC0D0000}"/>
    <cellStyle name="Normal 2 20 4 4 2 2" xfId="27590" xr:uid="{00000000-0005-0000-0000-0000ED0D0000}"/>
    <cellStyle name="Normal 2 20 4 4 2 3" xfId="40278" xr:uid="{00000000-0005-0000-0000-0000EE0D0000}"/>
    <cellStyle name="Normal 2 20 4 4 2 4" xfId="52966" xr:uid="{00000000-0005-0000-0000-0000EF0D0000}"/>
    <cellStyle name="Normal 2 20 4 4 2 5" xfId="13193" xr:uid="{00000000-0005-0000-0000-0000F00D0000}"/>
    <cellStyle name="Normal 2 20 4 4 3" xfId="719" xr:uid="{00000000-0005-0000-0000-0000F10D0000}"/>
    <cellStyle name="Normal 2 20 4 4 3 2" xfId="29176" xr:uid="{00000000-0005-0000-0000-0000F20D0000}"/>
    <cellStyle name="Normal 2 20 4 4 3 3" xfId="41864" xr:uid="{00000000-0005-0000-0000-0000F30D0000}"/>
    <cellStyle name="Normal 2 20 4 4 3 4" xfId="54552" xr:uid="{00000000-0005-0000-0000-0000F40D0000}"/>
    <cellStyle name="Normal 2 20 4 4 3 5" xfId="14779" xr:uid="{00000000-0005-0000-0000-0000F50D0000}"/>
    <cellStyle name="Normal 2 20 4 4 4" xfId="16366" xr:uid="{00000000-0005-0000-0000-0000F60D0000}"/>
    <cellStyle name="Normal 2 20 4 4 4 2" xfId="30762" xr:uid="{00000000-0005-0000-0000-0000F70D0000}"/>
    <cellStyle name="Normal 2 20 4 4 4 3" xfId="43450" xr:uid="{00000000-0005-0000-0000-0000F80D0000}"/>
    <cellStyle name="Normal 2 20 4 4 4 4" xfId="56139" xr:uid="{00000000-0005-0000-0000-0000F90D0000}"/>
    <cellStyle name="Normal 2 20 4 4 5" xfId="17952" xr:uid="{00000000-0005-0000-0000-0000FA0D0000}"/>
    <cellStyle name="Normal 2 20 4 4 5 2" xfId="32348" xr:uid="{00000000-0005-0000-0000-0000FB0D0000}"/>
    <cellStyle name="Normal 2 20 4 4 5 3" xfId="45036" xr:uid="{00000000-0005-0000-0000-0000FC0D0000}"/>
    <cellStyle name="Normal 2 20 4 4 5 4" xfId="57725" xr:uid="{00000000-0005-0000-0000-0000FD0D0000}"/>
    <cellStyle name="Normal 2 20 4 4 6" xfId="19538" xr:uid="{00000000-0005-0000-0000-0000FE0D0000}"/>
    <cellStyle name="Normal 2 20 4 4 6 2" xfId="33934" xr:uid="{00000000-0005-0000-0000-0000FF0D0000}"/>
    <cellStyle name="Normal 2 20 4 4 6 3" xfId="46622" xr:uid="{00000000-0005-0000-0000-0000000E0000}"/>
    <cellStyle name="Normal 2 20 4 4 6 4" xfId="59311" xr:uid="{00000000-0005-0000-0000-0000010E0000}"/>
    <cellStyle name="Normal 2 20 4 4 7" xfId="21124" xr:uid="{00000000-0005-0000-0000-0000020E0000}"/>
    <cellStyle name="Normal 2 20 4 4 7 2" xfId="35520" xr:uid="{00000000-0005-0000-0000-0000030E0000}"/>
    <cellStyle name="Normal 2 20 4 4 7 3" xfId="48208" xr:uid="{00000000-0005-0000-0000-0000040E0000}"/>
    <cellStyle name="Normal 2 20 4 4 7 4" xfId="60897" xr:uid="{00000000-0005-0000-0000-0000050E0000}"/>
    <cellStyle name="Normal 2 20 4 4 8" xfId="22710" xr:uid="{00000000-0005-0000-0000-0000060E0000}"/>
    <cellStyle name="Normal 2 20 4 4 8 2" xfId="37106" xr:uid="{00000000-0005-0000-0000-0000070E0000}"/>
    <cellStyle name="Normal 2 20 4 4 8 3" xfId="49794" xr:uid="{00000000-0005-0000-0000-0000080E0000}"/>
    <cellStyle name="Normal 2 20 4 4 8 4" xfId="62483" xr:uid="{00000000-0005-0000-0000-0000090E0000}"/>
    <cellStyle name="Normal 2 20 4 4 9" xfId="24158" xr:uid="{00000000-0005-0000-0000-00000A0E0000}"/>
    <cellStyle name="Normal 2 20 4 5" xfId="720" xr:uid="{00000000-0005-0000-0000-00000B0E0000}"/>
    <cellStyle name="Normal 2 20 4 5 10" xfId="26120" xr:uid="{00000000-0005-0000-0000-00000C0E0000}"/>
    <cellStyle name="Normal 2 20 4 5 11" xfId="38459" xr:uid="{00000000-0005-0000-0000-00000D0E0000}"/>
    <cellStyle name="Normal 2 20 4 5 12" xfId="51496" xr:uid="{00000000-0005-0000-0000-00000E0E0000}"/>
    <cellStyle name="Normal 2 20 4 5 13" xfId="11722" xr:uid="{00000000-0005-0000-0000-00000F0E0000}"/>
    <cellStyle name="Normal 2 20 4 5 2" xfId="721" xr:uid="{00000000-0005-0000-0000-0000100E0000}"/>
    <cellStyle name="Normal 2 20 4 5 2 2" xfId="27706" xr:uid="{00000000-0005-0000-0000-0000110E0000}"/>
    <cellStyle name="Normal 2 20 4 5 2 3" xfId="40394" xr:uid="{00000000-0005-0000-0000-0000120E0000}"/>
    <cellStyle name="Normal 2 20 4 5 2 4" xfId="53082" xr:uid="{00000000-0005-0000-0000-0000130E0000}"/>
    <cellStyle name="Normal 2 20 4 5 2 5" xfId="13309" xr:uid="{00000000-0005-0000-0000-0000140E0000}"/>
    <cellStyle name="Normal 2 20 4 5 3" xfId="722" xr:uid="{00000000-0005-0000-0000-0000150E0000}"/>
    <cellStyle name="Normal 2 20 4 5 3 2" xfId="29292" xr:uid="{00000000-0005-0000-0000-0000160E0000}"/>
    <cellStyle name="Normal 2 20 4 5 3 3" xfId="41980" xr:uid="{00000000-0005-0000-0000-0000170E0000}"/>
    <cellStyle name="Normal 2 20 4 5 3 4" xfId="54668" xr:uid="{00000000-0005-0000-0000-0000180E0000}"/>
    <cellStyle name="Normal 2 20 4 5 3 5" xfId="14895" xr:uid="{00000000-0005-0000-0000-0000190E0000}"/>
    <cellStyle name="Normal 2 20 4 5 4" xfId="16482" xr:uid="{00000000-0005-0000-0000-00001A0E0000}"/>
    <cellStyle name="Normal 2 20 4 5 4 2" xfId="30878" xr:uid="{00000000-0005-0000-0000-00001B0E0000}"/>
    <cellStyle name="Normal 2 20 4 5 4 3" xfId="43566" xr:uid="{00000000-0005-0000-0000-00001C0E0000}"/>
    <cellStyle name="Normal 2 20 4 5 4 4" xfId="56255" xr:uid="{00000000-0005-0000-0000-00001D0E0000}"/>
    <cellStyle name="Normal 2 20 4 5 5" xfId="18068" xr:uid="{00000000-0005-0000-0000-00001E0E0000}"/>
    <cellStyle name="Normal 2 20 4 5 5 2" xfId="32464" xr:uid="{00000000-0005-0000-0000-00001F0E0000}"/>
    <cellStyle name="Normal 2 20 4 5 5 3" xfId="45152" xr:uid="{00000000-0005-0000-0000-0000200E0000}"/>
    <cellStyle name="Normal 2 20 4 5 5 4" xfId="57841" xr:uid="{00000000-0005-0000-0000-0000210E0000}"/>
    <cellStyle name="Normal 2 20 4 5 6" xfId="19654" xr:uid="{00000000-0005-0000-0000-0000220E0000}"/>
    <cellStyle name="Normal 2 20 4 5 6 2" xfId="34050" xr:uid="{00000000-0005-0000-0000-0000230E0000}"/>
    <cellStyle name="Normal 2 20 4 5 6 3" xfId="46738" xr:uid="{00000000-0005-0000-0000-0000240E0000}"/>
    <cellStyle name="Normal 2 20 4 5 6 4" xfId="59427" xr:uid="{00000000-0005-0000-0000-0000250E0000}"/>
    <cellStyle name="Normal 2 20 4 5 7" xfId="21240" xr:uid="{00000000-0005-0000-0000-0000260E0000}"/>
    <cellStyle name="Normal 2 20 4 5 7 2" xfId="35636" xr:uid="{00000000-0005-0000-0000-0000270E0000}"/>
    <cellStyle name="Normal 2 20 4 5 7 3" xfId="48324" xr:uid="{00000000-0005-0000-0000-0000280E0000}"/>
    <cellStyle name="Normal 2 20 4 5 7 4" xfId="61013" xr:uid="{00000000-0005-0000-0000-0000290E0000}"/>
    <cellStyle name="Normal 2 20 4 5 8" xfId="22826" xr:uid="{00000000-0005-0000-0000-00002A0E0000}"/>
    <cellStyle name="Normal 2 20 4 5 8 2" xfId="37222" xr:uid="{00000000-0005-0000-0000-00002B0E0000}"/>
    <cellStyle name="Normal 2 20 4 5 8 3" xfId="49910" xr:uid="{00000000-0005-0000-0000-00002C0E0000}"/>
    <cellStyle name="Normal 2 20 4 5 8 4" xfId="62599" xr:uid="{00000000-0005-0000-0000-00002D0E0000}"/>
    <cellStyle name="Normal 2 20 4 5 9" xfId="24159" xr:uid="{00000000-0005-0000-0000-00002E0E0000}"/>
    <cellStyle name="Normal 2 20 4 6" xfId="723" xr:uid="{00000000-0005-0000-0000-00002F0E0000}"/>
    <cellStyle name="Normal 2 20 4 6 10" xfId="26245" xr:uid="{00000000-0005-0000-0000-0000300E0000}"/>
    <cellStyle name="Normal 2 20 4 6 11" xfId="38460" xr:uid="{00000000-0005-0000-0000-0000310E0000}"/>
    <cellStyle name="Normal 2 20 4 6 12" xfId="51621" xr:uid="{00000000-0005-0000-0000-0000320E0000}"/>
    <cellStyle name="Normal 2 20 4 6 13" xfId="11847" xr:uid="{00000000-0005-0000-0000-0000330E0000}"/>
    <cellStyle name="Normal 2 20 4 6 2" xfId="724" xr:uid="{00000000-0005-0000-0000-0000340E0000}"/>
    <cellStyle name="Normal 2 20 4 6 2 2" xfId="27831" xr:uid="{00000000-0005-0000-0000-0000350E0000}"/>
    <cellStyle name="Normal 2 20 4 6 2 3" xfId="40519" xr:uid="{00000000-0005-0000-0000-0000360E0000}"/>
    <cellStyle name="Normal 2 20 4 6 2 4" xfId="53207" xr:uid="{00000000-0005-0000-0000-0000370E0000}"/>
    <cellStyle name="Normal 2 20 4 6 2 5" xfId="13434" xr:uid="{00000000-0005-0000-0000-0000380E0000}"/>
    <cellStyle name="Normal 2 20 4 6 3" xfId="725" xr:uid="{00000000-0005-0000-0000-0000390E0000}"/>
    <cellStyle name="Normal 2 20 4 6 3 2" xfId="29417" xr:uid="{00000000-0005-0000-0000-00003A0E0000}"/>
    <cellStyle name="Normal 2 20 4 6 3 3" xfId="42105" xr:uid="{00000000-0005-0000-0000-00003B0E0000}"/>
    <cellStyle name="Normal 2 20 4 6 3 4" xfId="54793" xr:uid="{00000000-0005-0000-0000-00003C0E0000}"/>
    <cellStyle name="Normal 2 20 4 6 3 5" xfId="15020" xr:uid="{00000000-0005-0000-0000-00003D0E0000}"/>
    <cellStyle name="Normal 2 20 4 6 4" xfId="16607" xr:uid="{00000000-0005-0000-0000-00003E0E0000}"/>
    <cellStyle name="Normal 2 20 4 6 4 2" xfId="31003" xr:uid="{00000000-0005-0000-0000-00003F0E0000}"/>
    <cellStyle name="Normal 2 20 4 6 4 3" xfId="43691" xr:uid="{00000000-0005-0000-0000-0000400E0000}"/>
    <cellStyle name="Normal 2 20 4 6 4 4" xfId="56380" xr:uid="{00000000-0005-0000-0000-0000410E0000}"/>
    <cellStyle name="Normal 2 20 4 6 5" xfId="18193" xr:uid="{00000000-0005-0000-0000-0000420E0000}"/>
    <cellStyle name="Normal 2 20 4 6 5 2" xfId="32589" xr:uid="{00000000-0005-0000-0000-0000430E0000}"/>
    <cellStyle name="Normal 2 20 4 6 5 3" xfId="45277" xr:uid="{00000000-0005-0000-0000-0000440E0000}"/>
    <cellStyle name="Normal 2 20 4 6 5 4" xfId="57966" xr:uid="{00000000-0005-0000-0000-0000450E0000}"/>
    <cellStyle name="Normal 2 20 4 6 6" xfId="19779" xr:uid="{00000000-0005-0000-0000-0000460E0000}"/>
    <cellStyle name="Normal 2 20 4 6 6 2" xfId="34175" xr:uid="{00000000-0005-0000-0000-0000470E0000}"/>
    <cellStyle name="Normal 2 20 4 6 6 3" xfId="46863" xr:uid="{00000000-0005-0000-0000-0000480E0000}"/>
    <cellStyle name="Normal 2 20 4 6 6 4" xfId="59552" xr:uid="{00000000-0005-0000-0000-0000490E0000}"/>
    <cellStyle name="Normal 2 20 4 6 7" xfId="21365" xr:uid="{00000000-0005-0000-0000-00004A0E0000}"/>
    <cellStyle name="Normal 2 20 4 6 7 2" xfId="35761" xr:uid="{00000000-0005-0000-0000-00004B0E0000}"/>
    <cellStyle name="Normal 2 20 4 6 7 3" xfId="48449" xr:uid="{00000000-0005-0000-0000-00004C0E0000}"/>
    <cellStyle name="Normal 2 20 4 6 7 4" xfId="61138" xr:uid="{00000000-0005-0000-0000-00004D0E0000}"/>
    <cellStyle name="Normal 2 20 4 6 8" xfId="22951" xr:uid="{00000000-0005-0000-0000-00004E0E0000}"/>
    <cellStyle name="Normal 2 20 4 6 8 2" xfId="37347" xr:uid="{00000000-0005-0000-0000-00004F0E0000}"/>
    <cellStyle name="Normal 2 20 4 6 8 3" xfId="50035" xr:uid="{00000000-0005-0000-0000-0000500E0000}"/>
    <cellStyle name="Normal 2 20 4 6 8 4" xfId="62724" xr:uid="{00000000-0005-0000-0000-0000510E0000}"/>
    <cellStyle name="Normal 2 20 4 6 9" xfId="24160" xr:uid="{00000000-0005-0000-0000-0000520E0000}"/>
    <cellStyle name="Normal 2 20 4 7" xfId="726" xr:uid="{00000000-0005-0000-0000-0000530E0000}"/>
    <cellStyle name="Normal 2 20 4 7 10" xfId="26357" xr:uid="{00000000-0005-0000-0000-0000540E0000}"/>
    <cellStyle name="Normal 2 20 4 7 11" xfId="38461" xr:uid="{00000000-0005-0000-0000-0000550E0000}"/>
    <cellStyle name="Normal 2 20 4 7 12" xfId="51733" xr:uid="{00000000-0005-0000-0000-0000560E0000}"/>
    <cellStyle name="Normal 2 20 4 7 13" xfId="11959" xr:uid="{00000000-0005-0000-0000-0000570E0000}"/>
    <cellStyle name="Normal 2 20 4 7 2" xfId="727" xr:uid="{00000000-0005-0000-0000-0000580E0000}"/>
    <cellStyle name="Normal 2 20 4 7 2 2" xfId="27943" xr:uid="{00000000-0005-0000-0000-0000590E0000}"/>
    <cellStyle name="Normal 2 20 4 7 2 3" xfId="40631" xr:uid="{00000000-0005-0000-0000-00005A0E0000}"/>
    <cellStyle name="Normal 2 20 4 7 2 4" xfId="53319" xr:uid="{00000000-0005-0000-0000-00005B0E0000}"/>
    <cellStyle name="Normal 2 20 4 7 2 5" xfId="13546" xr:uid="{00000000-0005-0000-0000-00005C0E0000}"/>
    <cellStyle name="Normal 2 20 4 7 3" xfId="728" xr:uid="{00000000-0005-0000-0000-00005D0E0000}"/>
    <cellStyle name="Normal 2 20 4 7 3 2" xfId="29529" xr:uid="{00000000-0005-0000-0000-00005E0E0000}"/>
    <cellStyle name="Normal 2 20 4 7 3 3" xfId="42217" xr:uid="{00000000-0005-0000-0000-00005F0E0000}"/>
    <cellStyle name="Normal 2 20 4 7 3 4" xfId="54905" xr:uid="{00000000-0005-0000-0000-0000600E0000}"/>
    <cellStyle name="Normal 2 20 4 7 3 5" xfId="15132" xr:uid="{00000000-0005-0000-0000-0000610E0000}"/>
    <cellStyle name="Normal 2 20 4 7 4" xfId="16719" xr:uid="{00000000-0005-0000-0000-0000620E0000}"/>
    <cellStyle name="Normal 2 20 4 7 4 2" xfId="31115" xr:uid="{00000000-0005-0000-0000-0000630E0000}"/>
    <cellStyle name="Normal 2 20 4 7 4 3" xfId="43803" xr:uid="{00000000-0005-0000-0000-0000640E0000}"/>
    <cellStyle name="Normal 2 20 4 7 4 4" xfId="56492" xr:uid="{00000000-0005-0000-0000-0000650E0000}"/>
    <cellStyle name="Normal 2 20 4 7 5" xfId="18305" xr:uid="{00000000-0005-0000-0000-0000660E0000}"/>
    <cellStyle name="Normal 2 20 4 7 5 2" xfId="32701" xr:uid="{00000000-0005-0000-0000-0000670E0000}"/>
    <cellStyle name="Normal 2 20 4 7 5 3" xfId="45389" xr:uid="{00000000-0005-0000-0000-0000680E0000}"/>
    <cellStyle name="Normal 2 20 4 7 5 4" xfId="58078" xr:uid="{00000000-0005-0000-0000-0000690E0000}"/>
    <cellStyle name="Normal 2 20 4 7 6" xfId="19891" xr:uid="{00000000-0005-0000-0000-00006A0E0000}"/>
    <cellStyle name="Normal 2 20 4 7 6 2" xfId="34287" xr:uid="{00000000-0005-0000-0000-00006B0E0000}"/>
    <cellStyle name="Normal 2 20 4 7 6 3" xfId="46975" xr:uid="{00000000-0005-0000-0000-00006C0E0000}"/>
    <cellStyle name="Normal 2 20 4 7 6 4" xfId="59664" xr:uid="{00000000-0005-0000-0000-00006D0E0000}"/>
    <cellStyle name="Normal 2 20 4 7 7" xfId="21477" xr:uid="{00000000-0005-0000-0000-00006E0E0000}"/>
    <cellStyle name="Normal 2 20 4 7 7 2" xfId="35873" xr:uid="{00000000-0005-0000-0000-00006F0E0000}"/>
    <cellStyle name="Normal 2 20 4 7 7 3" xfId="48561" xr:uid="{00000000-0005-0000-0000-0000700E0000}"/>
    <cellStyle name="Normal 2 20 4 7 7 4" xfId="61250" xr:uid="{00000000-0005-0000-0000-0000710E0000}"/>
    <cellStyle name="Normal 2 20 4 7 8" xfId="23063" xr:uid="{00000000-0005-0000-0000-0000720E0000}"/>
    <cellStyle name="Normal 2 20 4 7 8 2" xfId="37459" xr:uid="{00000000-0005-0000-0000-0000730E0000}"/>
    <cellStyle name="Normal 2 20 4 7 8 3" xfId="50147" xr:uid="{00000000-0005-0000-0000-0000740E0000}"/>
    <cellStyle name="Normal 2 20 4 7 8 4" xfId="62836" xr:uid="{00000000-0005-0000-0000-0000750E0000}"/>
    <cellStyle name="Normal 2 20 4 7 9" xfId="24161" xr:uid="{00000000-0005-0000-0000-0000760E0000}"/>
    <cellStyle name="Normal 2 20 4 8" xfId="729" xr:uid="{00000000-0005-0000-0000-0000770E0000}"/>
    <cellStyle name="Normal 2 20 4 8 10" xfId="26468" xr:uid="{00000000-0005-0000-0000-0000780E0000}"/>
    <cellStyle name="Normal 2 20 4 8 11" xfId="38462" xr:uid="{00000000-0005-0000-0000-0000790E0000}"/>
    <cellStyle name="Normal 2 20 4 8 12" xfId="51844" xr:uid="{00000000-0005-0000-0000-00007A0E0000}"/>
    <cellStyle name="Normal 2 20 4 8 13" xfId="12070" xr:uid="{00000000-0005-0000-0000-00007B0E0000}"/>
    <cellStyle name="Normal 2 20 4 8 2" xfId="730" xr:uid="{00000000-0005-0000-0000-00007C0E0000}"/>
    <cellStyle name="Normal 2 20 4 8 2 2" xfId="28054" xr:uid="{00000000-0005-0000-0000-00007D0E0000}"/>
    <cellStyle name="Normal 2 20 4 8 2 3" xfId="40742" xr:uid="{00000000-0005-0000-0000-00007E0E0000}"/>
    <cellStyle name="Normal 2 20 4 8 2 4" xfId="53430" xr:uid="{00000000-0005-0000-0000-00007F0E0000}"/>
    <cellStyle name="Normal 2 20 4 8 2 5" xfId="13657" xr:uid="{00000000-0005-0000-0000-0000800E0000}"/>
    <cellStyle name="Normal 2 20 4 8 3" xfId="731" xr:uid="{00000000-0005-0000-0000-0000810E0000}"/>
    <cellStyle name="Normal 2 20 4 8 3 2" xfId="29640" xr:uid="{00000000-0005-0000-0000-0000820E0000}"/>
    <cellStyle name="Normal 2 20 4 8 3 3" xfId="42328" xr:uid="{00000000-0005-0000-0000-0000830E0000}"/>
    <cellStyle name="Normal 2 20 4 8 3 4" xfId="55016" xr:uid="{00000000-0005-0000-0000-0000840E0000}"/>
    <cellStyle name="Normal 2 20 4 8 3 5" xfId="15243" xr:uid="{00000000-0005-0000-0000-0000850E0000}"/>
    <cellStyle name="Normal 2 20 4 8 4" xfId="16830" xr:uid="{00000000-0005-0000-0000-0000860E0000}"/>
    <cellStyle name="Normal 2 20 4 8 4 2" xfId="31226" xr:uid="{00000000-0005-0000-0000-0000870E0000}"/>
    <cellStyle name="Normal 2 20 4 8 4 3" xfId="43914" xr:uid="{00000000-0005-0000-0000-0000880E0000}"/>
    <cellStyle name="Normal 2 20 4 8 4 4" xfId="56603" xr:uid="{00000000-0005-0000-0000-0000890E0000}"/>
    <cellStyle name="Normal 2 20 4 8 5" xfId="18416" xr:uid="{00000000-0005-0000-0000-00008A0E0000}"/>
    <cellStyle name="Normal 2 20 4 8 5 2" xfId="32812" xr:uid="{00000000-0005-0000-0000-00008B0E0000}"/>
    <cellStyle name="Normal 2 20 4 8 5 3" xfId="45500" xr:uid="{00000000-0005-0000-0000-00008C0E0000}"/>
    <cellStyle name="Normal 2 20 4 8 5 4" xfId="58189" xr:uid="{00000000-0005-0000-0000-00008D0E0000}"/>
    <cellStyle name="Normal 2 20 4 8 6" xfId="20002" xr:uid="{00000000-0005-0000-0000-00008E0E0000}"/>
    <cellStyle name="Normal 2 20 4 8 6 2" xfId="34398" xr:uid="{00000000-0005-0000-0000-00008F0E0000}"/>
    <cellStyle name="Normal 2 20 4 8 6 3" xfId="47086" xr:uid="{00000000-0005-0000-0000-0000900E0000}"/>
    <cellStyle name="Normal 2 20 4 8 6 4" xfId="59775" xr:uid="{00000000-0005-0000-0000-0000910E0000}"/>
    <cellStyle name="Normal 2 20 4 8 7" xfId="21588" xr:uid="{00000000-0005-0000-0000-0000920E0000}"/>
    <cellStyle name="Normal 2 20 4 8 7 2" xfId="35984" xr:uid="{00000000-0005-0000-0000-0000930E0000}"/>
    <cellStyle name="Normal 2 20 4 8 7 3" xfId="48672" xr:uid="{00000000-0005-0000-0000-0000940E0000}"/>
    <cellStyle name="Normal 2 20 4 8 7 4" xfId="61361" xr:uid="{00000000-0005-0000-0000-0000950E0000}"/>
    <cellStyle name="Normal 2 20 4 8 8" xfId="23174" xr:uid="{00000000-0005-0000-0000-0000960E0000}"/>
    <cellStyle name="Normal 2 20 4 8 8 2" xfId="37570" xr:uid="{00000000-0005-0000-0000-0000970E0000}"/>
    <cellStyle name="Normal 2 20 4 8 8 3" xfId="50258" xr:uid="{00000000-0005-0000-0000-0000980E0000}"/>
    <cellStyle name="Normal 2 20 4 8 8 4" xfId="62947" xr:uid="{00000000-0005-0000-0000-0000990E0000}"/>
    <cellStyle name="Normal 2 20 4 8 9" xfId="24162" xr:uid="{00000000-0005-0000-0000-00009A0E0000}"/>
    <cellStyle name="Normal 2 20 4 9" xfId="732" xr:uid="{00000000-0005-0000-0000-00009B0E0000}"/>
    <cellStyle name="Normal 2 20 4 9 10" xfId="26579" xr:uid="{00000000-0005-0000-0000-00009C0E0000}"/>
    <cellStyle name="Normal 2 20 4 9 11" xfId="38463" xr:uid="{00000000-0005-0000-0000-00009D0E0000}"/>
    <cellStyle name="Normal 2 20 4 9 12" xfId="51955" xr:uid="{00000000-0005-0000-0000-00009E0E0000}"/>
    <cellStyle name="Normal 2 20 4 9 13" xfId="12181" xr:uid="{00000000-0005-0000-0000-00009F0E0000}"/>
    <cellStyle name="Normal 2 20 4 9 2" xfId="733" xr:uid="{00000000-0005-0000-0000-0000A00E0000}"/>
    <cellStyle name="Normal 2 20 4 9 2 2" xfId="28165" xr:uid="{00000000-0005-0000-0000-0000A10E0000}"/>
    <cellStyle name="Normal 2 20 4 9 2 3" xfId="40853" xr:uid="{00000000-0005-0000-0000-0000A20E0000}"/>
    <cellStyle name="Normal 2 20 4 9 2 4" xfId="53541" xr:uid="{00000000-0005-0000-0000-0000A30E0000}"/>
    <cellStyle name="Normal 2 20 4 9 2 5" xfId="13768" xr:uid="{00000000-0005-0000-0000-0000A40E0000}"/>
    <cellStyle name="Normal 2 20 4 9 3" xfId="734" xr:uid="{00000000-0005-0000-0000-0000A50E0000}"/>
    <cellStyle name="Normal 2 20 4 9 3 2" xfId="29751" xr:uid="{00000000-0005-0000-0000-0000A60E0000}"/>
    <cellStyle name="Normal 2 20 4 9 3 3" xfId="42439" xr:uid="{00000000-0005-0000-0000-0000A70E0000}"/>
    <cellStyle name="Normal 2 20 4 9 3 4" xfId="55127" xr:uid="{00000000-0005-0000-0000-0000A80E0000}"/>
    <cellStyle name="Normal 2 20 4 9 3 5" xfId="15354" xr:uid="{00000000-0005-0000-0000-0000A90E0000}"/>
    <cellStyle name="Normal 2 20 4 9 4" xfId="16941" xr:uid="{00000000-0005-0000-0000-0000AA0E0000}"/>
    <cellStyle name="Normal 2 20 4 9 4 2" xfId="31337" xr:uid="{00000000-0005-0000-0000-0000AB0E0000}"/>
    <cellStyle name="Normal 2 20 4 9 4 3" xfId="44025" xr:uid="{00000000-0005-0000-0000-0000AC0E0000}"/>
    <cellStyle name="Normal 2 20 4 9 4 4" xfId="56714" xr:uid="{00000000-0005-0000-0000-0000AD0E0000}"/>
    <cellStyle name="Normal 2 20 4 9 5" xfId="18527" xr:uid="{00000000-0005-0000-0000-0000AE0E0000}"/>
    <cellStyle name="Normal 2 20 4 9 5 2" xfId="32923" xr:uid="{00000000-0005-0000-0000-0000AF0E0000}"/>
    <cellStyle name="Normal 2 20 4 9 5 3" xfId="45611" xr:uid="{00000000-0005-0000-0000-0000B00E0000}"/>
    <cellStyle name="Normal 2 20 4 9 5 4" xfId="58300" xr:uid="{00000000-0005-0000-0000-0000B10E0000}"/>
    <cellStyle name="Normal 2 20 4 9 6" xfId="20113" xr:uid="{00000000-0005-0000-0000-0000B20E0000}"/>
    <cellStyle name="Normal 2 20 4 9 6 2" xfId="34509" xr:uid="{00000000-0005-0000-0000-0000B30E0000}"/>
    <cellStyle name="Normal 2 20 4 9 6 3" xfId="47197" xr:uid="{00000000-0005-0000-0000-0000B40E0000}"/>
    <cellStyle name="Normal 2 20 4 9 6 4" xfId="59886" xr:uid="{00000000-0005-0000-0000-0000B50E0000}"/>
    <cellStyle name="Normal 2 20 4 9 7" xfId="21699" xr:uid="{00000000-0005-0000-0000-0000B60E0000}"/>
    <cellStyle name="Normal 2 20 4 9 7 2" xfId="36095" xr:uid="{00000000-0005-0000-0000-0000B70E0000}"/>
    <cellStyle name="Normal 2 20 4 9 7 3" xfId="48783" xr:uid="{00000000-0005-0000-0000-0000B80E0000}"/>
    <cellStyle name="Normal 2 20 4 9 7 4" xfId="61472" xr:uid="{00000000-0005-0000-0000-0000B90E0000}"/>
    <cellStyle name="Normal 2 20 4 9 8" xfId="23285" xr:uid="{00000000-0005-0000-0000-0000BA0E0000}"/>
    <cellStyle name="Normal 2 20 4 9 8 2" xfId="37681" xr:uid="{00000000-0005-0000-0000-0000BB0E0000}"/>
    <cellStyle name="Normal 2 20 4 9 8 3" xfId="50369" xr:uid="{00000000-0005-0000-0000-0000BC0E0000}"/>
    <cellStyle name="Normal 2 20 4 9 8 4" xfId="63058" xr:uid="{00000000-0005-0000-0000-0000BD0E0000}"/>
    <cellStyle name="Normal 2 20 4 9 9" xfId="24163" xr:uid="{00000000-0005-0000-0000-0000BE0E0000}"/>
    <cellStyle name="Normal 2 20 40" xfId="11286" xr:uid="{00000000-0005-0000-0000-0000BF0E0000}"/>
    <cellStyle name="Normal 2 20 5" xfId="735" xr:uid="{00000000-0005-0000-0000-0000C00E0000}"/>
    <cellStyle name="Normal 2 20 5 10" xfId="736" xr:uid="{00000000-0005-0000-0000-0000C10E0000}"/>
    <cellStyle name="Normal 2 20 5 10 10" xfId="26709" xr:uid="{00000000-0005-0000-0000-0000C20E0000}"/>
    <cellStyle name="Normal 2 20 5 10 11" xfId="38465" xr:uid="{00000000-0005-0000-0000-0000C30E0000}"/>
    <cellStyle name="Normal 2 20 5 10 12" xfId="52085" xr:uid="{00000000-0005-0000-0000-0000C40E0000}"/>
    <cellStyle name="Normal 2 20 5 10 13" xfId="12311" xr:uid="{00000000-0005-0000-0000-0000C50E0000}"/>
    <cellStyle name="Normal 2 20 5 10 2" xfId="737" xr:uid="{00000000-0005-0000-0000-0000C60E0000}"/>
    <cellStyle name="Normal 2 20 5 10 2 2" xfId="28295" xr:uid="{00000000-0005-0000-0000-0000C70E0000}"/>
    <cellStyle name="Normal 2 20 5 10 2 3" xfId="40983" xr:uid="{00000000-0005-0000-0000-0000C80E0000}"/>
    <cellStyle name="Normal 2 20 5 10 2 4" xfId="53671" xr:uid="{00000000-0005-0000-0000-0000C90E0000}"/>
    <cellStyle name="Normal 2 20 5 10 2 5" xfId="13898" xr:uid="{00000000-0005-0000-0000-0000CA0E0000}"/>
    <cellStyle name="Normal 2 20 5 10 3" xfId="738" xr:uid="{00000000-0005-0000-0000-0000CB0E0000}"/>
    <cellStyle name="Normal 2 20 5 10 3 2" xfId="29881" xr:uid="{00000000-0005-0000-0000-0000CC0E0000}"/>
    <cellStyle name="Normal 2 20 5 10 3 3" xfId="42569" xr:uid="{00000000-0005-0000-0000-0000CD0E0000}"/>
    <cellStyle name="Normal 2 20 5 10 3 4" xfId="55257" xr:uid="{00000000-0005-0000-0000-0000CE0E0000}"/>
    <cellStyle name="Normal 2 20 5 10 3 5" xfId="15484" xr:uid="{00000000-0005-0000-0000-0000CF0E0000}"/>
    <cellStyle name="Normal 2 20 5 10 4" xfId="17071" xr:uid="{00000000-0005-0000-0000-0000D00E0000}"/>
    <cellStyle name="Normal 2 20 5 10 4 2" xfId="31467" xr:uid="{00000000-0005-0000-0000-0000D10E0000}"/>
    <cellStyle name="Normal 2 20 5 10 4 3" xfId="44155" xr:uid="{00000000-0005-0000-0000-0000D20E0000}"/>
    <cellStyle name="Normal 2 20 5 10 4 4" xfId="56844" xr:uid="{00000000-0005-0000-0000-0000D30E0000}"/>
    <cellStyle name="Normal 2 20 5 10 5" xfId="18657" xr:uid="{00000000-0005-0000-0000-0000D40E0000}"/>
    <cellStyle name="Normal 2 20 5 10 5 2" xfId="33053" xr:uid="{00000000-0005-0000-0000-0000D50E0000}"/>
    <cellStyle name="Normal 2 20 5 10 5 3" xfId="45741" xr:uid="{00000000-0005-0000-0000-0000D60E0000}"/>
    <cellStyle name="Normal 2 20 5 10 5 4" xfId="58430" xr:uid="{00000000-0005-0000-0000-0000D70E0000}"/>
    <cellStyle name="Normal 2 20 5 10 6" xfId="20243" xr:uid="{00000000-0005-0000-0000-0000D80E0000}"/>
    <cellStyle name="Normal 2 20 5 10 6 2" xfId="34639" xr:uid="{00000000-0005-0000-0000-0000D90E0000}"/>
    <cellStyle name="Normal 2 20 5 10 6 3" xfId="47327" xr:uid="{00000000-0005-0000-0000-0000DA0E0000}"/>
    <cellStyle name="Normal 2 20 5 10 6 4" xfId="60016" xr:uid="{00000000-0005-0000-0000-0000DB0E0000}"/>
    <cellStyle name="Normal 2 20 5 10 7" xfId="21829" xr:uid="{00000000-0005-0000-0000-0000DC0E0000}"/>
    <cellStyle name="Normal 2 20 5 10 7 2" xfId="36225" xr:uid="{00000000-0005-0000-0000-0000DD0E0000}"/>
    <cellStyle name="Normal 2 20 5 10 7 3" xfId="48913" xr:uid="{00000000-0005-0000-0000-0000DE0E0000}"/>
    <cellStyle name="Normal 2 20 5 10 7 4" xfId="61602" xr:uid="{00000000-0005-0000-0000-0000DF0E0000}"/>
    <cellStyle name="Normal 2 20 5 10 8" xfId="23415" xr:uid="{00000000-0005-0000-0000-0000E00E0000}"/>
    <cellStyle name="Normal 2 20 5 10 8 2" xfId="37811" xr:uid="{00000000-0005-0000-0000-0000E10E0000}"/>
    <cellStyle name="Normal 2 20 5 10 8 3" xfId="50499" xr:uid="{00000000-0005-0000-0000-0000E20E0000}"/>
    <cellStyle name="Normal 2 20 5 10 8 4" xfId="63188" xr:uid="{00000000-0005-0000-0000-0000E30E0000}"/>
    <cellStyle name="Normal 2 20 5 10 9" xfId="24165" xr:uid="{00000000-0005-0000-0000-0000E40E0000}"/>
    <cellStyle name="Normal 2 20 5 11" xfId="739" xr:uid="{00000000-0005-0000-0000-0000E50E0000}"/>
    <cellStyle name="Normal 2 20 5 11 10" xfId="26847" xr:uid="{00000000-0005-0000-0000-0000E60E0000}"/>
    <cellStyle name="Normal 2 20 5 11 11" xfId="38466" xr:uid="{00000000-0005-0000-0000-0000E70E0000}"/>
    <cellStyle name="Normal 2 20 5 11 12" xfId="52223" xr:uid="{00000000-0005-0000-0000-0000E80E0000}"/>
    <cellStyle name="Normal 2 20 5 11 13" xfId="12449" xr:uid="{00000000-0005-0000-0000-0000E90E0000}"/>
    <cellStyle name="Normal 2 20 5 11 2" xfId="740" xr:uid="{00000000-0005-0000-0000-0000EA0E0000}"/>
    <cellStyle name="Normal 2 20 5 11 2 2" xfId="28433" xr:uid="{00000000-0005-0000-0000-0000EB0E0000}"/>
    <cellStyle name="Normal 2 20 5 11 2 3" xfId="41121" xr:uid="{00000000-0005-0000-0000-0000EC0E0000}"/>
    <cellStyle name="Normal 2 20 5 11 2 4" xfId="53809" xr:uid="{00000000-0005-0000-0000-0000ED0E0000}"/>
    <cellStyle name="Normal 2 20 5 11 2 5" xfId="14036" xr:uid="{00000000-0005-0000-0000-0000EE0E0000}"/>
    <cellStyle name="Normal 2 20 5 11 3" xfId="741" xr:uid="{00000000-0005-0000-0000-0000EF0E0000}"/>
    <cellStyle name="Normal 2 20 5 11 3 2" xfId="30019" xr:uid="{00000000-0005-0000-0000-0000F00E0000}"/>
    <cellStyle name="Normal 2 20 5 11 3 3" xfId="42707" xr:uid="{00000000-0005-0000-0000-0000F10E0000}"/>
    <cellStyle name="Normal 2 20 5 11 3 4" xfId="55395" xr:uid="{00000000-0005-0000-0000-0000F20E0000}"/>
    <cellStyle name="Normal 2 20 5 11 3 5" xfId="15622" xr:uid="{00000000-0005-0000-0000-0000F30E0000}"/>
    <cellStyle name="Normal 2 20 5 11 4" xfId="17209" xr:uid="{00000000-0005-0000-0000-0000F40E0000}"/>
    <cellStyle name="Normal 2 20 5 11 4 2" xfId="31605" xr:uid="{00000000-0005-0000-0000-0000F50E0000}"/>
    <cellStyle name="Normal 2 20 5 11 4 3" xfId="44293" xr:uid="{00000000-0005-0000-0000-0000F60E0000}"/>
    <cellStyle name="Normal 2 20 5 11 4 4" xfId="56982" xr:uid="{00000000-0005-0000-0000-0000F70E0000}"/>
    <cellStyle name="Normal 2 20 5 11 5" xfId="18795" xr:uid="{00000000-0005-0000-0000-0000F80E0000}"/>
    <cellStyle name="Normal 2 20 5 11 5 2" xfId="33191" xr:uid="{00000000-0005-0000-0000-0000F90E0000}"/>
    <cellStyle name="Normal 2 20 5 11 5 3" xfId="45879" xr:uid="{00000000-0005-0000-0000-0000FA0E0000}"/>
    <cellStyle name="Normal 2 20 5 11 5 4" xfId="58568" xr:uid="{00000000-0005-0000-0000-0000FB0E0000}"/>
    <cellStyle name="Normal 2 20 5 11 6" xfId="20381" xr:uid="{00000000-0005-0000-0000-0000FC0E0000}"/>
    <cellStyle name="Normal 2 20 5 11 6 2" xfId="34777" xr:uid="{00000000-0005-0000-0000-0000FD0E0000}"/>
    <cellStyle name="Normal 2 20 5 11 6 3" xfId="47465" xr:uid="{00000000-0005-0000-0000-0000FE0E0000}"/>
    <cellStyle name="Normal 2 20 5 11 6 4" xfId="60154" xr:uid="{00000000-0005-0000-0000-0000FF0E0000}"/>
    <cellStyle name="Normal 2 20 5 11 7" xfId="21967" xr:uid="{00000000-0005-0000-0000-0000000F0000}"/>
    <cellStyle name="Normal 2 20 5 11 7 2" xfId="36363" xr:uid="{00000000-0005-0000-0000-0000010F0000}"/>
    <cellStyle name="Normal 2 20 5 11 7 3" xfId="49051" xr:uid="{00000000-0005-0000-0000-0000020F0000}"/>
    <cellStyle name="Normal 2 20 5 11 7 4" xfId="61740" xr:uid="{00000000-0005-0000-0000-0000030F0000}"/>
    <cellStyle name="Normal 2 20 5 11 8" xfId="23553" xr:uid="{00000000-0005-0000-0000-0000040F0000}"/>
    <cellStyle name="Normal 2 20 5 11 8 2" xfId="37949" xr:uid="{00000000-0005-0000-0000-0000050F0000}"/>
    <cellStyle name="Normal 2 20 5 11 8 3" xfId="50637" xr:uid="{00000000-0005-0000-0000-0000060F0000}"/>
    <cellStyle name="Normal 2 20 5 11 8 4" xfId="63326" xr:uid="{00000000-0005-0000-0000-0000070F0000}"/>
    <cellStyle name="Normal 2 20 5 11 9" xfId="24166" xr:uid="{00000000-0005-0000-0000-0000080F0000}"/>
    <cellStyle name="Normal 2 20 5 12" xfId="742" xr:uid="{00000000-0005-0000-0000-0000090F0000}"/>
    <cellStyle name="Normal 2 20 5 12 10" xfId="26961" xr:uid="{00000000-0005-0000-0000-00000A0F0000}"/>
    <cellStyle name="Normal 2 20 5 12 11" xfId="38467" xr:uid="{00000000-0005-0000-0000-00000B0F0000}"/>
    <cellStyle name="Normal 2 20 5 12 12" xfId="52337" xr:uid="{00000000-0005-0000-0000-00000C0F0000}"/>
    <cellStyle name="Normal 2 20 5 12 13" xfId="12563" xr:uid="{00000000-0005-0000-0000-00000D0F0000}"/>
    <cellStyle name="Normal 2 20 5 12 2" xfId="743" xr:uid="{00000000-0005-0000-0000-00000E0F0000}"/>
    <cellStyle name="Normal 2 20 5 12 2 2" xfId="28547" xr:uid="{00000000-0005-0000-0000-00000F0F0000}"/>
    <cellStyle name="Normal 2 20 5 12 2 3" xfId="41235" xr:uid="{00000000-0005-0000-0000-0000100F0000}"/>
    <cellStyle name="Normal 2 20 5 12 2 4" xfId="53923" xr:uid="{00000000-0005-0000-0000-0000110F0000}"/>
    <cellStyle name="Normal 2 20 5 12 2 5" xfId="14150" xr:uid="{00000000-0005-0000-0000-0000120F0000}"/>
    <cellStyle name="Normal 2 20 5 12 3" xfId="744" xr:uid="{00000000-0005-0000-0000-0000130F0000}"/>
    <cellStyle name="Normal 2 20 5 12 3 2" xfId="30133" xr:uid="{00000000-0005-0000-0000-0000140F0000}"/>
    <cellStyle name="Normal 2 20 5 12 3 3" xfId="42821" xr:uid="{00000000-0005-0000-0000-0000150F0000}"/>
    <cellStyle name="Normal 2 20 5 12 3 4" xfId="55509" xr:uid="{00000000-0005-0000-0000-0000160F0000}"/>
    <cellStyle name="Normal 2 20 5 12 3 5" xfId="15736" xr:uid="{00000000-0005-0000-0000-0000170F0000}"/>
    <cellStyle name="Normal 2 20 5 12 4" xfId="17323" xr:uid="{00000000-0005-0000-0000-0000180F0000}"/>
    <cellStyle name="Normal 2 20 5 12 4 2" xfId="31719" xr:uid="{00000000-0005-0000-0000-0000190F0000}"/>
    <cellStyle name="Normal 2 20 5 12 4 3" xfId="44407" xr:uid="{00000000-0005-0000-0000-00001A0F0000}"/>
    <cellStyle name="Normal 2 20 5 12 4 4" xfId="57096" xr:uid="{00000000-0005-0000-0000-00001B0F0000}"/>
    <cellStyle name="Normal 2 20 5 12 5" xfId="18909" xr:uid="{00000000-0005-0000-0000-00001C0F0000}"/>
    <cellStyle name="Normal 2 20 5 12 5 2" xfId="33305" xr:uid="{00000000-0005-0000-0000-00001D0F0000}"/>
    <cellStyle name="Normal 2 20 5 12 5 3" xfId="45993" xr:uid="{00000000-0005-0000-0000-00001E0F0000}"/>
    <cellStyle name="Normal 2 20 5 12 5 4" xfId="58682" xr:uid="{00000000-0005-0000-0000-00001F0F0000}"/>
    <cellStyle name="Normal 2 20 5 12 6" xfId="20495" xr:uid="{00000000-0005-0000-0000-0000200F0000}"/>
    <cellStyle name="Normal 2 20 5 12 6 2" xfId="34891" xr:uid="{00000000-0005-0000-0000-0000210F0000}"/>
    <cellStyle name="Normal 2 20 5 12 6 3" xfId="47579" xr:uid="{00000000-0005-0000-0000-0000220F0000}"/>
    <cellStyle name="Normal 2 20 5 12 6 4" xfId="60268" xr:uid="{00000000-0005-0000-0000-0000230F0000}"/>
    <cellStyle name="Normal 2 20 5 12 7" xfId="22081" xr:uid="{00000000-0005-0000-0000-0000240F0000}"/>
    <cellStyle name="Normal 2 20 5 12 7 2" xfId="36477" xr:uid="{00000000-0005-0000-0000-0000250F0000}"/>
    <cellStyle name="Normal 2 20 5 12 7 3" xfId="49165" xr:uid="{00000000-0005-0000-0000-0000260F0000}"/>
    <cellStyle name="Normal 2 20 5 12 7 4" xfId="61854" xr:uid="{00000000-0005-0000-0000-0000270F0000}"/>
    <cellStyle name="Normal 2 20 5 12 8" xfId="23667" xr:uid="{00000000-0005-0000-0000-0000280F0000}"/>
    <cellStyle name="Normal 2 20 5 12 8 2" xfId="38063" xr:uid="{00000000-0005-0000-0000-0000290F0000}"/>
    <cellStyle name="Normal 2 20 5 12 8 3" xfId="50751" xr:uid="{00000000-0005-0000-0000-00002A0F0000}"/>
    <cellStyle name="Normal 2 20 5 12 8 4" xfId="63440" xr:uid="{00000000-0005-0000-0000-00002B0F0000}"/>
    <cellStyle name="Normal 2 20 5 12 9" xfId="24167" xr:uid="{00000000-0005-0000-0000-00002C0F0000}"/>
    <cellStyle name="Normal 2 20 5 13" xfId="745" xr:uid="{00000000-0005-0000-0000-00002D0F0000}"/>
    <cellStyle name="Normal 2 20 5 13 10" xfId="27075" xr:uid="{00000000-0005-0000-0000-00002E0F0000}"/>
    <cellStyle name="Normal 2 20 5 13 11" xfId="38468" xr:uid="{00000000-0005-0000-0000-00002F0F0000}"/>
    <cellStyle name="Normal 2 20 5 13 12" xfId="52451" xr:uid="{00000000-0005-0000-0000-0000300F0000}"/>
    <cellStyle name="Normal 2 20 5 13 13" xfId="12677" xr:uid="{00000000-0005-0000-0000-0000310F0000}"/>
    <cellStyle name="Normal 2 20 5 13 2" xfId="746" xr:uid="{00000000-0005-0000-0000-0000320F0000}"/>
    <cellStyle name="Normal 2 20 5 13 2 2" xfId="28661" xr:uid="{00000000-0005-0000-0000-0000330F0000}"/>
    <cellStyle name="Normal 2 20 5 13 2 3" xfId="41349" xr:uid="{00000000-0005-0000-0000-0000340F0000}"/>
    <cellStyle name="Normal 2 20 5 13 2 4" xfId="54037" xr:uid="{00000000-0005-0000-0000-0000350F0000}"/>
    <cellStyle name="Normal 2 20 5 13 2 5" xfId="14264" xr:uid="{00000000-0005-0000-0000-0000360F0000}"/>
    <cellStyle name="Normal 2 20 5 13 3" xfId="747" xr:uid="{00000000-0005-0000-0000-0000370F0000}"/>
    <cellStyle name="Normal 2 20 5 13 3 2" xfId="30247" xr:uid="{00000000-0005-0000-0000-0000380F0000}"/>
    <cellStyle name="Normal 2 20 5 13 3 3" xfId="42935" xr:uid="{00000000-0005-0000-0000-0000390F0000}"/>
    <cellStyle name="Normal 2 20 5 13 3 4" xfId="55623" xr:uid="{00000000-0005-0000-0000-00003A0F0000}"/>
    <cellStyle name="Normal 2 20 5 13 3 5" xfId="15850" xr:uid="{00000000-0005-0000-0000-00003B0F0000}"/>
    <cellStyle name="Normal 2 20 5 13 4" xfId="17437" xr:uid="{00000000-0005-0000-0000-00003C0F0000}"/>
    <cellStyle name="Normal 2 20 5 13 4 2" xfId="31833" xr:uid="{00000000-0005-0000-0000-00003D0F0000}"/>
    <cellStyle name="Normal 2 20 5 13 4 3" xfId="44521" xr:uid="{00000000-0005-0000-0000-00003E0F0000}"/>
    <cellStyle name="Normal 2 20 5 13 4 4" xfId="57210" xr:uid="{00000000-0005-0000-0000-00003F0F0000}"/>
    <cellStyle name="Normal 2 20 5 13 5" xfId="19023" xr:uid="{00000000-0005-0000-0000-0000400F0000}"/>
    <cellStyle name="Normal 2 20 5 13 5 2" xfId="33419" xr:uid="{00000000-0005-0000-0000-0000410F0000}"/>
    <cellStyle name="Normal 2 20 5 13 5 3" xfId="46107" xr:uid="{00000000-0005-0000-0000-0000420F0000}"/>
    <cellStyle name="Normal 2 20 5 13 5 4" xfId="58796" xr:uid="{00000000-0005-0000-0000-0000430F0000}"/>
    <cellStyle name="Normal 2 20 5 13 6" xfId="20609" xr:uid="{00000000-0005-0000-0000-0000440F0000}"/>
    <cellStyle name="Normal 2 20 5 13 6 2" xfId="35005" xr:uid="{00000000-0005-0000-0000-0000450F0000}"/>
    <cellStyle name="Normal 2 20 5 13 6 3" xfId="47693" xr:uid="{00000000-0005-0000-0000-0000460F0000}"/>
    <cellStyle name="Normal 2 20 5 13 6 4" xfId="60382" xr:uid="{00000000-0005-0000-0000-0000470F0000}"/>
    <cellStyle name="Normal 2 20 5 13 7" xfId="22195" xr:uid="{00000000-0005-0000-0000-0000480F0000}"/>
    <cellStyle name="Normal 2 20 5 13 7 2" xfId="36591" xr:uid="{00000000-0005-0000-0000-0000490F0000}"/>
    <cellStyle name="Normal 2 20 5 13 7 3" xfId="49279" xr:uid="{00000000-0005-0000-0000-00004A0F0000}"/>
    <cellStyle name="Normal 2 20 5 13 7 4" xfId="61968" xr:uid="{00000000-0005-0000-0000-00004B0F0000}"/>
    <cellStyle name="Normal 2 20 5 13 8" xfId="23781" xr:uid="{00000000-0005-0000-0000-00004C0F0000}"/>
    <cellStyle name="Normal 2 20 5 13 8 2" xfId="38177" xr:uid="{00000000-0005-0000-0000-00004D0F0000}"/>
    <cellStyle name="Normal 2 20 5 13 8 3" xfId="50865" xr:uid="{00000000-0005-0000-0000-00004E0F0000}"/>
    <cellStyle name="Normal 2 20 5 13 8 4" xfId="63554" xr:uid="{00000000-0005-0000-0000-00004F0F0000}"/>
    <cellStyle name="Normal 2 20 5 13 9" xfId="24168" xr:uid="{00000000-0005-0000-0000-0000500F0000}"/>
    <cellStyle name="Normal 2 20 5 14" xfId="748" xr:uid="{00000000-0005-0000-0000-0000510F0000}"/>
    <cellStyle name="Normal 2 20 5 14 10" xfId="27197" xr:uid="{00000000-0005-0000-0000-0000520F0000}"/>
    <cellStyle name="Normal 2 20 5 14 11" xfId="38469" xr:uid="{00000000-0005-0000-0000-0000530F0000}"/>
    <cellStyle name="Normal 2 20 5 14 12" xfId="52573" xr:uid="{00000000-0005-0000-0000-0000540F0000}"/>
    <cellStyle name="Normal 2 20 5 14 13" xfId="12799" xr:uid="{00000000-0005-0000-0000-0000550F0000}"/>
    <cellStyle name="Normal 2 20 5 14 2" xfId="749" xr:uid="{00000000-0005-0000-0000-0000560F0000}"/>
    <cellStyle name="Normal 2 20 5 14 2 2" xfId="28783" xr:uid="{00000000-0005-0000-0000-0000570F0000}"/>
    <cellStyle name="Normal 2 20 5 14 2 3" xfId="41471" xr:uid="{00000000-0005-0000-0000-0000580F0000}"/>
    <cellStyle name="Normal 2 20 5 14 2 4" xfId="54159" xr:uid="{00000000-0005-0000-0000-0000590F0000}"/>
    <cellStyle name="Normal 2 20 5 14 2 5" xfId="14386" xr:uid="{00000000-0005-0000-0000-00005A0F0000}"/>
    <cellStyle name="Normal 2 20 5 14 3" xfId="750" xr:uid="{00000000-0005-0000-0000-00005B0F0000}"/>
    <cellStyle name="Normal 2 20 5 14 3 2" xfId="30369" xr:uid="{00000000-0005-0000-0000-00005C0F0000}"/>
    <cellStyle name="Normal 2 20 5 14 3 3" xfId="43057" xr:uid="{00000000-0005-0000-0000-00005D0F0000}"/>
    <cellStyle name="Normal 2 20 5 14 3 4" xfId="55745" xr:uid="{00000000-0005-0000-0000-00005E0F0000}"/>
    <cellStyle name="Normal 2 20 5 14 3 5" xfId="15972" xr:uid="{00000000-0005-0000-0000-00005F0F0000}"/>
    <cellStyle name="Normal 2 20 5 14 4" xfId="17559" xr:uid="{00000000-0005-0000-0000-0000600F0000}"/>
    <cellStyle name="Normal 2 20 5 14 4 2" xfId="31955" xr:uid="{00000000-0005-0000-0000-0000610F0000}"/>
    <cellStyle name="Normal 2 20 5 14 4 3" xfId="44643" xr:uid="{00000000-0005-0000-0000-0000620F0000}"/>
    <cellStyle name="Normal 2 20 5 14 4 4" xfId="57332" xr:uid="{00000000-0005-0000-0000-0000630F0000}"/>
    <cellStyle name="Normal 2 20 5 14 5" xfId="19145" xr:uid="{00000000-0005-0000-0000-0000640F0000}"/>
    <cellStyle name="Normal 2 20 5 14 5 2" xfId="33541" xr:uid="{00000000-0005-0000-0000-0000650F0000}"/>
    <cellStyle name="Normal 2 20 5 14 5 3" xfId="46229" xr:uid="{00000000-0005-0000-0000-0000660F0000}"/>
    <cellStyle name="Normal 2 20 5 14 5 4" xfId="58918" xr:uid="{00000000-0005-0000-0000-0000670F0000}"/>
    <cellStyle name="Normal 2 20 5 14 6" xfId="20731" xr:uid="{00000000-0005-0000-0000-0000680F0000}"/>
    <cellStyle name="Normal 2 20 5 14 6 2" xfId="35127" xr:uid="{00000000-0005-0000-0000-0000690F0000}"/>
    <cellStyle name="Normal 2 20 5 14 6 3" xfId="47815" xr:uid="{00000000-0005-0000-0000-00006A0F0000}"/>
    <cellStyle name="Normal 2 20 5 14 6 4" xfId="60504" xr:uid="{00000000-0005-0000-0000-00006B0F0000}"/>
    <cellStyle name="Normal 2 20 5 14 7" xfId="22317" xr:uid="{00000000-0005-0000-0000-00006C0F0000}"/>
    <cellStyle name="Normal 2 20 5 14 7 2" xfId="36713" xr:uid="{00000000-0005-0000-0000-00006D0F0000}"/>
    <cellStyle name="Normal 2 20 5 14 7 3" xfId="49401" xr:uid="{00000000-0005-0000-0000-00006E0F0000}"/>
    <cellStyle name="Normal 2 20 5 14 7 4" xfId="62090" xr:uid="{00000000-0005-0000-0000-00006F0F0000}"/>
    <cellStyle name="Normal 2 20 5 14 8" xfId="23903" xr:uid="{00000000-0005-0000-0000-0000700F0000}"/>
    <cellStyle name="Normal 2 20 5 14 8 2" xfId="38299" xr:uid="{00000000-0005-0000-0000-0000710F0000}"/>
    <cellStyle name="Normal 2 20 5 14 8 3" xfId="50987" xr:uid="{00000000-0005-0000-0000-0000720F0000}"/>
    <cellStyle name="Normal 2 20 5 14 8 4" xfId="63676" xr:uid="{00000000-0005-0000-0000-0000730F0000}"/>
    <cellStyle name="Normal 2 20 5 14 9" xfId="24169" xr:uid="{00000000-0005-0000-0000-0000740F0000}"/>
    <cellStyle name="Normal 2 20 5 15" xfId="751" xr:uid="{00000000-0005-0000-0000-0000750F0000}"/>
    <cellStyle name="Normal 2 20 5 15 2" xfId="752" xr:uid="{00000000-0005-0000-0000-0000760F0000}"/>
    <cellStyle name="Normal 2 20 5 15 2 2" xfId="27319" xr:uid="{00000000-0005-0000-0000-0000770F0000}"/>
    <cellStyle name="Normal 2 20 5 15 3" xfId="753" xr:uid="{00000000-0005-0000-0000-0000780F0000}"/>
    <cellStyle name="Normal 2 20 5 15 3 2" xfId="40007" xr:uid="{00000000-0005-0000-0000-0000790F0000}"/>
    <cellStyle name="Normal 2 20 5 15 4" xfId="52695" xr:uid="{00000000-0005-0000-0000-00007A0F0000}"/>
    <cellStyle name="Normal 2 20 5 15 5" xfId="12922" xr:uid="{00000000-0005-0000-0000-00007B0F0000}"/>
    <cellStyle name="Normal 2 20 5 16" xfId="754" xr:uid="{00000000-0005-0000-0000-00007C0F0000}"/>
    <cellStyle name="Normal 2 20 5 16 2" xfId="755" xr:uid="{00000000-0005-0000-0000-00007D0F0000}"/>
    <cellStyle name="Normal 2 20 5 16 2 2" xfId="28905" xr:uid="{00000000-0005-0000-0000-00007E0F0000}"/>
    <cellStyle name="Normal 2 20 5 16 3" xfId="756" xr:uid="{00000000-0005-0000-0000-00007F0F0000}"/>
    <cellStyle name="Normal 2 20 5 16 3 2" xfId="41593" xr:uid="{00000000-0005-0000-0000-0000800F0000}"/>
    <cellStyle name="Normal 2 20 5 16 4" xfId="54281" xr:uid="{00000000-0005-0000-0000-0000810F0000}"/>
    <cellStyle name="Normal 2 20 5 16 5" xfId="14508" xr:uid="{00000000-0005-0000-0000-0000820F0000}"/>
    <cellStyle name="Normal 2 20 5 17" xfId="757" xr:uid="{00000000-0005-0000-0000-0000830F0000}"/>
    <cellStyle name="Normal 2 20 5 17 2" xfId="758" xr:uid="{00000000-0005-0000-0000-0000840F0000}"/>
    <cellStyle name="Normal 2 20 5 17 2 2" xfId="30491" xr:uid="{00000000-0005-0000-0000-0000850F0000}"/>
    <cellStyle name="Normal 2 20 5 17 3" xfId="759" xr:uid="{00000000-0005-0000-0000-0000860F0000}"/>
    <cellStyle name="Normal 2 20 5 17 3 2" xfId="43179" xr:uid="{00000000-0005-0000-0000-0000870F0000}"/>
    <cellStyle name="Normal 2 20 5 17 4" xfId="55868" xr:uid="{00000000-0005-0000-0000-0000880F0000}"/>
    <cellStyle name="Normal 2 20 5 17 5" xfId="16095" xr:uid="{00000000-0005-0000-0000-0000890F0000}"/>
    <cellStyle name="Normal 2 20 5 18" xfId="760" xr:uid="{00000000-0005-0000-0000-00008A0F0000}"/>
    <cellStyle name="Normal 2 20 5 18 2" xfId="761" xr:uid="{00000000-0005-0000-0000-00008B0F0000}"/>
    <cellStyle name="Normal 2 20 5 18 2 2" xfId="32077" xr:uid="{00000000-0005-0000-0000-00008C0F0000}"/>
    <cellStyle name="Normal 2 20 5 18 3" xfId="762" xr:uid="{00000000-0005-0000-0000-00008D0F0000}"/>
    <cellStyle name="Normal 2 20 5 18 3 2" xfId="44765" xr:uid="{00000000-0005-0000-0000-00008E0F0000}"/>
    <cellStyle name="Normal 2 20 5 18 4" xfId="57454" xr:uid="{00000000-0005-0000-0000-00008F0F0000}"/>
    <cellStyle name="Normal 2 20 5 18 5" xfId="17681" xr:uid="{00000000-0005-0000-0000-0000900F0000}"/>
    <cellStyle name="Normal 2 20 5 19" xfId="763" xr:uid="{00000000-0005-0000-0000-0000910F0000}"/>
    <cellStyle name="Normal 2 20 5 19 2" xfId="764" xr:uid="{00000000-0005-0000-0000-0000920F0000}"/>
    <cellStyle name="Normal 2 20 5 19 2 2" xfId="33663" xr:uid="{00000000-0005-0000-0000-0000930F0000}"/>
    <cellStyle name="Normal 2 20 5 19 3" xfId="765" xr:uid="{00000000-0005-0000-0000-0000940F0000}"/>
    <cellStyle name="Normal 2 20 5 19 3 2" xfId="46351" xr:uid="{00000000-0005-0000-0000-0000950F0000}"/>
    <cellStyle name="Normal 2 20 5 19 4" xfId="59040" xr:uid="{00000000-0005-0000-0000-0000960F0000}"/>
    <cellStyle name="Normal 2 20 5 19 5" xfId="19267" xr:uid="{00000000-0005-0000-0000-0000970F0000}"/>
    <cellStyle name="Normal 2 20 5 2" xfId="766" xr:uid="{00000000-0005-0000-0000-0000980F0000}"/>
    <cellStyle name="Normal 2 20 5 2 10" xfId="767" xr:uid="{00000000-0005-0000-0000-0000990F0000}"/>
    <cellStyle name="Normal 2 20 5 2 10 10" xfId="26907" xr:uid="{00000000-0005-0000-0000-00009A0F0000}"/>
    <cellStyle name="Normal 2 20 5 2 10 11" xfId="38471" xr:uid="{00000000-0005-0000-0000-00009B0F0000}"/>
    <cellStyle name="Normal 2 20 5 2 10 12" xfId="52283" xr:uid="{00000000-0005-0000-0000-00009C0F0000}"/>
    <cellStyle name="Normal 2 20 5 2 10 13" xfId="12509" xr:uid="{00000000-0005-0000-0000-00009D0F0000}"/>
    <cellStyle name="Normal 2 20 5 2 10 2" xfId="768" xr:uid="{00000000-0005-0000-0000-00009E0F0000}"/>
    <cellStyle name="Normal 2 20 5 2 10 2 2" xfId="28493" xr:uid="{00000000-0005-0000-0000-00009F0F0000}"/>
    <cellStyle name="Normal 2 20 5 2 10 2 3" xfId="41181" xr:uid="{00000000-0005-0000-0000-0000A00F0000}"/>
    <cellStyle name="Normal 2 20 5 2 10 2 4" xfId="53869" xr:uid="{00000000-0005-0000-0000-0000A10F0000}"/>
    <cellStyle name="Normal 2 20 5 2 10 2 5" xfId="14096" xr:uid="{00000000-0005-0000-0000-0000A20F0000}"/>
    <cellStyle name="Normal 2 20 5 2 10 3" xfId="769" xr:uid="{00000000-0005-0000-0000-0000A30F0000}"/>
    <cellStyle name="Normal 2 20 5 2 10 3 2" xfId="30079" xr:uid="{00000000-0005-0000-0000-0000A40F0000}"/>
    <cellStyle name="Normal 2 20 5 2 10 3 3" xfId="42767" xr:uid="{00000000-0005-0000-0000-0000A50F0000}"/>
    <cellStyle name="Normal 2 20 5 2 10 3 4" xfId="55455" xr:uid="{00000000-0005-0000-0000-0000A60F0000}"/>
    <cellStyle name="Normal 2 20 5 2 10 3 5" xfId="15682" xr:uid="{00000000-0005-0000-0000-0000A70F0000}"/>
    <cellStyle name="Normal 2 20 5 2 10 4" xfId="17269" xr:uid="{00000000-0005-0000-0000-0000A80F0000}"/>
    <cellStyle name="Normal 2 20 5 2 10 4 2" xfId="31665" xr:uid="{00000000-0005-0000-0000-0000A90F0000}"/>
    <cellStyle name="Normal 2 20 5 2 10 4 3" xfId="44353" xr:uid="{00000000-0005-0000-0000-0000AA0F0000}"/>
    <cellStyle name="Normal 2 20 5 2 10 4 4" xfId="57042" xr:uid="{00000000-0005-0000-0000-0000AB0F0000}"/>
    <cellStyle name="Normal 2 20 5 2 10 5" xfId="18855" xr:uid="{00000000-0005-0000-0000-0000AC0F0000}"/>
    <cellStyle name="Normal 2 20 5 2 10 5 2" xfId="33251" xr:uid="{00000000-0005-0000-0000-0000AD0F0000}"/>
    <cellStyle name="Normal 2 20 5 2 10 5 3" xfId="45939" xr:uid="{00000000-0005-0000-0000-0000AE0F0000}"/>
    <cellStyle name="Normal 2 20 5 2 10 5 4" xfId="58628" xr:uid="{00000000-0005-0000-0000-0000AF0F0000}"/>
    <cellStyle name="Normal 2 20 5 2 10 6" xfId="20441" xr:uid="{00000000-0005-0000-0000-0000B00F0000}"/>
    <cellStyle name="Normal 2 20 5 2 10 6 2" xfId="34837" xr:uid="{00000000-0005-0000-0000-0000B10F0000}"/>
    <cellStyle name="Normal 2 20 5 2 10 6 3" xfId="47525" xr:uid="{00000000-0005-0000-0000-0000B20F0000}"/>
    <cellStyle name="Normal 2 20 5 2 10 6 4" xfId="60214" xr:uid="{00000000-0005-0000-0000-0000B30F0000}"/>
    <cellStyle name="Normal 2 20 5 2 10 7" xfId="22027" xr:uid="{00000000-0005-0000-0000-0000B40F0000}"/>
    <cellStyle name="Normal 2 20 5 2 10 7 2" xfId="36423" xr:uid="{00000000-0005-0000-0000-0000B50F0000}"/>
    <cellStyle name="Normal 2 20 5 2 10 7 3" xfId="49111" xr:uid="{00000000-0005-0000-0000-0000B60F0000}"/>
    <cellStyle name="Normal 2 20 5 2 10 7 4" xfId="61800" xr:uid="{00000000-0005-0000-0000-0000B70F0000}"/>
    <cellStyle name="Normal 2 20 5 2 10 8" xfId="23613" xr:uid="{00000000-0005-0000-0000-0000B80F0000}"/>
    <cellStyle name="Normal 2 20 5 2 10 8 2" xfId="38009" xr:uid="{00000000-0005-0000-0000-0000B90F0000}"/>
    <cellStyle name="Normal 2 20 5 2 10 8 3" xfId="50697" xr:uid="{00000000-0005-0000-0000-0000BA0F0000}"/>
    <cellStyle name="Normal 2 20 5 2 10 8 4" xfId="63386" xr:uid="{00000000-0005-0000-0000-0000BB0F0000}"/>
    <cellStyle name="Normal 2 20 5 2 10 9" xfId="24171" xr:uid="{00000000-0005-0000-0000-0000BC0F0000}"/>
    <cellStyle name="Normal 2 20 5 2 11" xfId="770" xr:uid="{00000000-0005-0000-0000-0000BD0F0000}"/>
    <cellStyle name="Normal 2 20 5 2 11 10" xfId="27021" xr:uid="{00000000-0005-0000-0000-0000BE0F0000}"/>
    <cellStyle name="Normal 2 20 5 2 11 11" xfId="38472" xr:uid="{00000000-0005-0000-0000-0000BF0F0000}"/>
    <cellStyle name="Normal 2 20 5 2 11 12" xfId="52397" xr:uid="{00000000-0005-0000-0000-0000C00F0000}"/>
    <cellStyle name="Normal 2 20 5 2 11 13" xfId="12623" xr:uid="{00000000-0005-0000-0000-0000C10F0000}"/>
    <cellStyle name="Normal 2 20 5 2 11 2" xfId="771" xr:uid="{00000000-0005-0000-0000-0000C20F0000}"/>
    <cellStyle name="Normal 2 20 5 2 11 2 2" xfId="28607" xr:uid="{00000000-0005-0000-0000-0000C30F0000}"/>
    <cellStyle name="Normal 2 20 5 2 11 2 3" xfId="41295" xr:uid="{00000000-0005-0000-0000-0000C40F0000}"/>
    <cellStyle name="Normal 2 20 5 2 11 2 4" xfId="53983" xr:uid="{00000000-0005-0000-0000-0000C50F0000}"/>
    <cellStyle name="Normal 2 20 5 2 11 2 5" xfId="14210" xr:uid="{00000000-0005-0000-0000-0000C60F0000}"/>
    <cellStyle name="Normal 2 20 5 2 11 3" xfId="772" xr:uid="{00000000-0005-0000-0000-0000C70F0000}"/>
    <cellStyle name="Normal 2 20 5 2 11 3 2" xfId="30193" xr:uid="{00000000-0005-0000-0000-0000C80F0000}"/>
    <cellStyle name="Normal 2 20 5 2 11 3 3" xfId="42881" xr:uid="{00000000-0005-0000-0000-0000C90F0000}"/>
    <cellStyle name="Normal 2 20 5 2 11 3 4" xfId="55569" xr:uid="{00000000-0005-0000-0000-0000CA0F0000}"/>
    <cellStyle name="Normal 2 20 5 2 11 3 5" xfId="15796" xr:uid="{00000000-0005-0000-0000-0000CB0F0000}"/>
    <cellStyle name="Normal 2 20 5 2 11 4" xfId="17383" xr:uid="{00000000-0005-0000-0000-0000CC0F0000}"/>
    <cellStyle name="Normal 2 20 5 2 11 4 2" xfId="31779" xr:uid="{00000000-0005-0000-0000-0000CD0F0000}"/>
    <cellStyle name="Normal 2 20 5 2 11 4 3" xfId="44467" xr:uid="{00000000-0005-0000-0000-0000CE0F0000}"/>
    <cellStyle name="Normal 2 20 5 2 11 4 4" xfId="57156" xr:uid="{00000000-0005-0000-0000-0000CF0F0000}"/>
    <cellStyle name="Normal 2 20 5 2 11 5" xfId="18969" xr:uid="{00000000-0005-0000-0000-0000D00F0000}"/>
    <cellStyle name="Normal 2 20 5 2 11 5 2" xfId="33365" xr:uid="{00000000-0005-0000-0000-0000D10F0000}"/>
    <cellStyle name="Normal 2 20 5 2 11 5 3" xfId="46053" xr:uid="{00000000-0005-0000-0000-0000D20F0000}"/>
    <cellStyle name="Normal 2 20 5 2 11 5 4" xfId="58742" xr:uid="{00000000-0005-0000-0000-0000D30F0000}"/>
    <cellStyle name="Normal 2 20 5 2 11 6" xfId="20555" xr:uid="{00000000-0005-0000-0000-0000D40F0000}"/>
    <cellStyle name="Normal 2 20 5 2 11 6 2" xfId="34951" xr:uid="{00000000-0005-0000-0000-0000D50F0000}"/>
    <cellStyle name="Normal 2 20 5 2 11 6 3" xfId="47639" xr:uid="{00000000-0005-0000-0000-0000D60F0000}"/>
    <cellStyle name="Normal 2 20 5 2 11 6 4" xfId="60328" xr:uid="{00000000-0005-0000-0000-0000D70F0000}"/>
    <cellStyle name="Normal 2 20 5 2 11 7" xfId="22141" xr:uid="{00000000-0005-0000-0000-0000D80F0000}"/>
    <cellStyle name="Normal 2 20 5 2 11 7 2" xfId="36537" xr:uid="{00000000-0005-0000-0000-0000D90F0000}"/>
    <cellStyle name="Normal 2 20 5 2 11 7 3" xfId="49225" xr:uid="{00000000-0005-0000-0000-0000DA0F0000}"/>
    <cellStyle name="Normal 2 20 5 2 11 7 4" xfId="61914" xr:uid="{00000000-0005-0000-0000-0000DB0F0000}"/>
    <cellStyle name="Normal 2 20 5 2 11 8" xfId="23727" xr:uid="{00000000-0005-0000-0000-0000DC0F0000}"/>
    <cellStyle name="Normal 2 20 5 2 11 8 2" xfId="38123" xr:uid="{00000000-0005-0000-0000-0000DD0F0000}"/>
    <cellStyle name="Normal 2 20 5 2 11 8 3" xfId="50811" xr:uid="{00000000-0005-0000-0000-0000DE0F0000}"/>
    <cellStyle name="Normal 2 20 5 2 11 8 4" xfId="63500" xr:uid="{00000000-0005-0000-0000-0000DF0F0000}"/>
    <cellStyle name="Normal 2 20 5 2 11 9" xfId="24172" xr:uid="{00000000-0005-0000-0000-0000E00F0000}"/>
    <cellStyle name="Normal 2 20 5 2 12" xfId="773" xr:uid="{00000000-0005-0000-0000-0000E10F0000}"/>
    <cellStyle name="Normal 2 20 5 2 12 10" xfId="27135" xr:uid="{00000000-0005-0000-0000-0000E20F0000}"/>
    <cellStyle name="Normal 2 20 5 2 12 11" xfId="38473" xr:uid="{00000000-0005-0000-0000-0000E30F0000}"/>
    <cellStyle name="Normal 2 20 5 2 12 12" xfId="52511" xr:uid="{00000000-0005-0000-0000-0000E40F0000}"/>
    <cellStyle name="Normal 2 20 5 2 12 13" xfId="12737" xr:uid="{00000000-0005-0000-0000-0000E50F0000}"/>
    <cellStyle name="Normal 2 20 5 2 12 2" xfId="774" xr:uid="{00000000-0005-0000-0000-0000E60F0000}"/>
    <cellStyle name="Normal 2 20 5 2 12 2 2" xfId="28721" xr:uid="{00000000-0005-0000-0000-0000E70F0000}"/>
    <cellStyle name="Normal 2 20 5 2 12 2 3" xfId="41409" xr:uid="{00000000-0005-0000-0000-0000E80F0000}"/>
    <cellStyle name="Normal 2 20 5 2 12 2 4" xfId="54097" xr:uid="{00000000-0005-0000-0000-0000E90F0000}"/>
    <cellStyle name="Normal 2 20 5 2 12 2 5" xfId="14324" xr:uid="{00000000-0005-0000-0000-0000EA0F0000}"/>
    <cellStyle name="Normal 2 20 5 2 12 3" xfId="775" xr:uid="{00000000-0005-0000-0000-0000EB0F0000}"/>
    <cellStyle name="Normal 2 20 5 2 12 3 2" xfId="30307" xr:uid="{00000000-0005-0000-0000-0000EC0F0000}"/>
    <cellStyle name="Normal 2 20 5 2 12 3 3" xfId="42995" xr:uid="{00000000-0005-0000-0000-0000ED0F0000}"/>
    <cellStyle name="Normal 2 20 5 2 12 3 4" xfId="55683" xr:uid="{00000000-0005-0000-0000-0000EE0F0000}"/>
    <cellStyle name="Normal 2 20 5 2 12 3 5" xfId="15910" xr:uid="{00000000-0005-0000-0000-0000EF0F0000}"/>
    <cellStyle name="Normal 2 20 5 2 12 4" xfId="17497" xr:uid="{00000000-0005-0000-0000-0000F00F0000}"/>
    <cellStyle name="Normal 2 20 5 2 12 4 2" xfId="31893" xr:uid="{00000000-0005-0000-0000-0000F10F0000}"/>
    <cellStyle name="Normal 2 20 5 2 12 4 3" xfId="44581" xr:uid="{00000000-0005-0000-0000-0000F20F0000}"/>
    <cellStyle name="Normal 2 20 5 2 12 4 4" xfId="57270" xr:uid="{00000000-0005-0000-0000-0000F30F0000}"/>
    <cellStyle name="Normal 2 20 5 2 12 5" xfId="19083" xr:uid="{00000000-0005-0000-0000-0000F40F0000}"/>
    <cellStyle name="Normal 2 20 5 2 12 5 2" xfId="33479" xr:uid="{00000000-0005-0000-0000-0000F50F0000}"/>
    <cellStyle name="Normal 2 20 5 2 12 5 3" xfId="46167" xr:uid="{00000000-0005-0000-0000-0000F60F0000}"/>
    <cellStyle name="Normal 2 20 5 2 12 5 4" xfId="58856" xr:uid="{00000000-0005-0000-0000-0000F70F0000}"/>
    <cellStyle name="Normal 2 20 5 2 12 6" xfId="20669" xr:uid="{00000000-0005-0000-0000-0000F80F0000}"/>
    <cellStyle name="Normal 2 20 5 2 12 6 2" xfId="35065" xr:uid="{00000000-0005-0000-0000-0000F90F0000}"/>
    <cellStyle name="Normal 2 20 5 2 12 6 3" xfId="47753" xr:uid="{00000000-0005-0000-0000-0000FA0F0000}"/>
    <cellStyle name="Normal 2 20 5 2 12 6 4" xfId="60442" xr:uid="{00000000-0005-0000-0000-0000FB0F0000}"/>
    <cellStyle name="Normal 2 20 5 2 12 7" xfId="22255" xr:uid="{00000000-0005-0000-0000-0000FC0F0000}"/>
    <cellStyle name="Normal 2 20 5 2 12 7 2" xfId="36651" xr:uid="{00000000-0005-0000-0000-0000FD0F0000}"/>
    <cellStyle name="Normal 2 20 5 2 12 7 3" xfId="49339" xr:uid="{00000000-0005-0000-0000-0000FE0F0000}"/>
    <cellStyle name="Normal 2 20 5 2 12 7 4" xfId="62028" xr:uid="{00000000-0005-0000-0000-0000FF0F0000}"/>
    <cellStyle name="Normal 2 20 5 2 12 8" xfId="23841" xr:uid="{00000000-0005-0000-0000-000000100000}"/>
    <cellStyle name="Normal 2 20 5 2 12 8 2" xfId="38237" xr:uid="{00000000-0005-0000-0000-000001100000}"/>
    <cellStyle name="Normal 2 20 5 2 12 8 3" xfId="50925" xr:uid="{00000000-0005-0000-0000-000002100000}"/>
    <cellStyle name="Normal 2 20 5 2 12 8 4" xfId="63614" xr:uid="{00000000-0005-0000-0000-000003100000}"/>
    <cellStyle name="Normal 2 20 5 2 12 9" xfId="24173" xr:uid="{00000000-0005-0000-0000-000004100000}"/>
    <cellStyle name="Normal 2 20 5 2 13" xfId="776" xr:uid="{00000000-0005-0000-0000-000005100000}"/>
    <cellStyle name="Normal 2 20 5 2 13 10" xfId="27257" xr:uid="{00000000-0005-0000-0000-000006100000}"/>
    <cellStyle name="Normal 2 20 5 2 13 11" xfId="38474" xr:uid="{00000000-0005-0000-0000-000007100000}"/>
    <cellStyle name="Normal 2 20 5 2 13 12" xfId="52633" xr:uid="{00000000-0005-0000-0000-000008100000}"/>
    <cellStyle name="Normal 2 20 5 2 13 13" xfId="12859" xr:uid="{00000000-0005-0000-0000-000009100000}"/>
    <cellStyle name="Normal 2 20 5 2 13 2" xfId="777" xr:uid="{00000000-0005-0000-0000-00000A100000}"/>
    <cellStyle name="Normal 2 20 5 2 13 2 2" xfId="28843" xr:uid="{00000000-0005-0000-0000-00000B100000}"/>
    <cellStyle name="Normal 2 20 5 2 13 2 3" xfId="41531" xr:uid="{00000000-0005-0000-0000-00000C100000}"/>
    <cellStyle name="Normal 2 20 5 2 13 2 4" xfId="54219" xr:uid="{00000000-0005-0000-0000-00000D100000}"/>
    <cellStyle name="Normal 2 20 5 2 13 2 5" xfId="14446" xr:uid="{00000000-0005-0000-0000-00000E100000}"/>
    <cellStyle name="Normal 2 20 5 2 13 3" xfId="778" xr:uid="{00000000-0005-0000-0000-00000F100000}"/>
    <cellStyle name="Normal 2 20 5 2 13 3 2" xfId="30429" xr:uid="{00000000-0005-0000-0000-000010100000}"/>
    <cellStyle name="Normal 2 20 5 2 13 3 3" xfId="43117" xr:uid="{00000000-0005-0000-0000-000011100000}"/>
    <cellStyle name="Normal 2 20 5 2 13 3 4" xfId="55805" xr:uid="{00000000-0005-0000-0000-000012100000}"/>
    <cellStyle name="Normal 2 20 5 2 13 3 5" xfId="16032" xr:uid="{00000000-0005-0000-0000-000013100000}"/>
    <cellStyle name="Normal 2 20 5 2 13 4" xfId="17619" xr:uid="{00000000-0005-0000-0000-000014100000}"/>
    <cellStyle name="Normal 2 20 5 2 13 4 2" xfId="32015" xr:uid="{00000000-0005-0000-0000-000015100000}"/>
    <cellStyle name="Normal 2 20 5 2 13 4 3" xfId="44703" xr:uid="{00000000-0005-0000-0000-000016100000}"/>
    <cellStyle name="Normal 2 20 5 2 13 4 4" xfId="57392" xr:uid="{00000000-0005-0000-0000-000017100000}"/>
    <cellStyle name="Normal 2 20 5 2 13 5" xfId="19205" xr:uid="{00000000-0005-0000-0000-000018100000}"/>
    <cellStyle name="Normal 2 20 5 2 13 5 2" xfId="33601" xr:uid="{00000000-0005-0000-0000-000019100000}"/>
    <cellStyle name="Normal 2 20 5 2 13 5 3" xfId="46289" xr:uid="{00000000-0005-0000-0000-00001A100000}"/>
    <cellStyle name="Normal 2 20 5 2 13 5 4" xfId="58978" xr:uid="{00000000-0005-0000-0000-00001B100000}"/>
    <cellStyle name="Normal 2 20 5 2 13 6" xfId="20791" xr:uid="{00000000-0005-0000-0000-00001C100000}"/>
    <cellStyle name="Normal 2 20 5 2 13 6 2" xfId="35187" xr:uid="{00000000-0005-0000-0000-00001D100000}"/>
    <cellStyle name="Normal 2 20 5 2 13 6 3" xfId="47875" xr:uid="{00000000-0005-0000-0000-00001E100000}"/>
    <cellStyle name="Normal 2 20 5 2 13 6 4" xfId="60564" xr:uid="{00000000-0005-0000-0000-00001F100000}"/>
    <cellStyle name="Normal 2 20 5 2 13 7" xfId="22377" xr:uid="{00000000-0005-0000-0000-000020100000}"/>
    <cellStyle name="Normal 2 20 5 2 13 7 2" xfId="36773" xr:uid="{00000000-0005-0000-0000-000021100000}"/>
    <cellStyle name="Normal 2 20 5 2 13 7 3" xfId="49461" xr:uid="{00000000-0005-0000-0000-000022100000}"/>
    <cellStyle name="Normal 2 20 5 2 13 7 4" xfId="62150" xr:uid="{00000000-0005-0000-0000-000023100000}"/>
    <cellStyle name="Normal 2 20 5 2 13 8" xfId="23963" xr:uid="{00000000-0005-0000-0000-000024100000}"/>
    <cellStyle name="Normal 2 20 5 2 13 8 2" xfId="38359" xr:uid="{00000000-0005-0000-0000-000025100000}"/>
    <cellStyle name="Normal 2 20 5 2 13 8 3" xfId="51047" xr:uid="{00000000-0005-0000-0000-000026100000}"/>
    <cellStyle name="Normal 2 20 5 2 13 8 4" xfId="63736" xr:uid="{00000000-0005-0000-0000-000027100000}"/>
    <cellStyle name="Normal 2 20 5 2 13 9" xfId="24174" xr:uid="{00000000-0005-0000-0000-000028100000}"/>
    <cellStyle name="Normal 2 20 5 2 14" xfId="779" xr:uid="{00000000-0005-0000-0000-000029100000}"/>
    <cellStyle name="Normal 2 20 5 2 14 2" xfId="780" xr:uid="{00000000-0005-0000-0000-00002A100000}"/>
    <cellStyle name="Normal 2 20 5 2 14 2 2" xfId="27379" xr:uid="{00000000-0005-0000-0000-00002B100000}"/>
    <cellStyle name="Normal 2 20 5 2 14 3" xfId="781" xr:uid="{00000000-0005-0000-0000-00002C100000}"/>
    <cellStyle name="Normal 2 20 5 2 14 3 2" xfId="40067" xr:uid="{00000000-0005-0000-0000-00002D100000}"/>
    <cellStyle name="Normal 2 20 5 2 14 4" xfId="52755" xr:uid="{00000000-0005-0000-0000-00002E100000}"/>
    <cellStyle name="Normal 2 20 5 2 14 5" xfId="12982" xr:uid="{00000000-0005-0000-0000-00002F100000}"/>
    <cellStyle name="Normal 2 20 5 2 15" xfId="782" xr:uid="{00000000-0005-0000-0000-000030100000}"/>
    <cellStyle name="Normal 2 20 5 2 15 2" xfId="783" xr:uid="{00000000-0005-0000-0000-000031100000}"/>
    <cellStyle name="Normal 2 20 5 2 15 2 2" xfId="28965" xr:uid="{00000000-0005-0000-0000-000032100000}"/>
    <cellStyle name="Normal 2 20 5 2 15 3" xfId="784" xr:uid="{00000000-0005-0000-0000-000033100000}"/>
    <cellStyle name="Normal 2 20 5 2 15 3 2" xfId="41653" xr:uid="{00000000-0005-0000-0000-000034100000}"/>
    <cellStyle name="Normal 2 20 5 2 15 4" xfId="54341" xr:uid="{00000000-0005-0000-0000-000035100000}"/>
    <cellStyle name="Normal 2 20 5 2 15 5" xfId="14568" xr:uid="{00000000-0005-0000-0000-000036100000}"/>
    <cellStyle name="Normal 2 20 5 2 16" xfId="785" xr:uid="{00000000-0005-0000-0000-000037100000}"/>
    <cellStyle name="Normal 2 20 5 2 16 2" xfId="786" xr:uid="{00000000-0005-0000-0000-000038100000}"/>
    <cellStyle name="Normal 2 20 5 2 16 2 2" xfId="30551" xr:uid="{00000000-0005-0000-0000-000039100000}"/>
    <cellStyle name="Normal 2 20 5 2 16 3" xfId="787" xr:uid="{00000000-0005-0000-0000-00003A100000}"/>
    <cellStyle name="Normal 2 20 5 2 16 3 2" xfId="43239" xr:uid="{00000000-0005-0000-0000-00003B100000}"/>
    <cellStyle name="Normal 2 20 5 2 16 4" xfId="55928" xr:uid="{00000000-0005-0000-0000-00003C100000}"/>
    <cellStyle name="Normal 2 20 5 2 16 5" xfId="16155" xr:uid="{00000000-0005-0000-0000-00003D100000}"/>
    <cellStyle name="Normal 2 20 5 2 17" xfId="788" xr:uid="{00000000-0005-0000-0000-00003E100000}"/>
    <cellStyle name="Normal 2 20 5 2 17 2" xfId="789" xr:uid="{00000000-0005-0000-0000-00003F100000}"/>
    <cellStyle name="Normal 2 20 5 2 17 2 2" xfId="32137" xr:uid="{00000000-0005-0000-0000-000040100000}"/>
    <cellStyle name="Normal 2 20 5 2 17 3" xfId="790" xr:uid="{00000000-0005-0000-0000-000041100000}"/>
    <cellStyle name="Normal 2 20 5 2 17 3 2" xfId="44825" xr:uid="{00000000-0005-0000-0000-000042100000}"/>
    <cellStyle name="Normal 2 20 5 2 17 4" xfId="57514" xr:uid="{00000000-0005-0000-0000-000043100000}"/>
    <cellStyle name="Normal 2 20 5 2 17 5" xfId="17741" xr:uid="{00000000-0005-0000-0000-000044100000}"/>
    <cellStyle name="Normal 2 20 5 2 18" xfId="791" xr:uid="{00000000-0005-0000-0000-000045100000}"/>
    <cellStyle name="Normal 2 20 5 2 18 2" xfId="792" xr:uid="{00000000-0005-0000-0000-000046100000}"/>
    <cellStyle name="Normal 2 20 5 2 18 2 2" xfId="33723" xr:uid="{00000000-0005-0000-0000-000047100000}"/>
    <cellStyle name="Normal 2 20 5 2 18 3" xfId="793" xr:uid="{00000000-0005-0000-0000-000048100000}"/>
    <cellStyle name="Normal 2 20 5 2 18 3 2" xfId="46411" xr:uid="{00000000-0005-0000-0000-000049100000}"/>
    <cellStyle name="Normal 2 20 5 2 18 4" xfId="59100" xr:uid="{00000000-0005-0000-0000-00004A100000}"/>
    <cellStyle name="Normal 2 20 5 2 18 5" xfId="19327" xr:uid="{00000000-0005-0000-0000-00004B100000}"/>
    <cellStyle name="Normal 2 20 5 2 19" xfId="794" xr:uid="{00000000-0005-0000-0000-00004C100000}"/>
    <cellStyle name="Normal 2 20 5 2 19 2" xfId="795" xr:uid="{00000000-0005-0000-0000-00004D100000}"/>
    <cellStyle name="Normal 2 20 5 2 19 2 2" xfId="35309" xr:uid="{00000000-0005-0000-0000-00004E100000}"/>
    <cellStyle name="Normal 2 20 5 2 19 3" xfId="796" xr:uid="{00000000-0005-0000-0000-00004F100000}"/>
    <cellStyle name="Normal 2 20 5 2 19 3 2" xfId="47997" xr:uid="{00000000-0005-0000-0000-000050100000}"/>
    <cellStyle name="Normal 2 20 5 2 19 4" xfId="60686" xr:uid="{00000000-0005-0000-0000-000051100000}"/>
    <cellStyle name="Normal 2 20 5 2 19 5" xfId="20913" xr:uid="{00000000-0005-0000-0000-000052100000}"/>
    <cellStyle name="Normal 2 20 5 2 2" xfId="797" xr:uid="{00000000-0005-0000-0000-000053100000}"/>
    <cellStyle name="Normal 2 20 5 2 2 10" xfId="25949" xr:uid="{00000000-0005-0000-0000-000054100000}"/>
    <cellStyle name="Normal 2 20 5 2 2 11" xfId="38475" xr:uid="{00000000-0005-0000-0000-000055100000}"/>
    <cellStyle name="Normal 2 20 5 2 2 12" xfId="51325" xr:uid="{00000000-0005-0000-0000-000056100000}"/>
    <cellStyle name="Normal 2 20 5 2 2 13" xfId="11551" xr:uid="{00000000-0005-0000-0000-000057100000}"/>
    <cellStyle name="Normal 2 20 5 2 2 2" xfId="798" xr:uid="{00000000-0005-0000-0000-000058100000}"/>
    <cellStyle name="Normal 2 20 5 2 2 2 2" xfId="799" xr:uid="{00000000-0005-0000-0000-000059100000}"/>
    <cellStyle name="Normal 2 20 5 2 2 2 2 2" xfId="27535" xr:uid="{00000000-0005-0000-0000-00005A100000}"/>
    <cellStyle name="Normal 2 20 5 2 2 2 3" xfId="40223" xr:uid="{00000000-0005-0000-0000-00005B100000}"/>
    <cellStyle name="Normal 2 20 5 2 2 2 4" xfId="52911" xr:uid="{00000000-0005-0000-0000-00005C100000}"/>
    <cellStyle name="Normal 2 20 5 2 2 2 5" xfId="13138" xr:uid="{00000000-0005-0000-0000-00005D100000}"/>
    <cellStyle name="Normal 2 20 5 2 2 3" xfId="800" xr:uid="{00000000-0005-0000-0000-00005E100000}"/>
    <cellStyle name="Normal 2 20 5 2 2 3 2" xfId="29121" xr:uid="{00000000-0005-0000-0000-00005F100000}"/>
    <cellStyle name="Normal 2 20 5 2 2 3 3" xfId="41809" xr:uid="{00000000-0005-0000-0000-000060100000}"/>
    <cellStyle name="Normal 2 20 5 2 2 3 4" xfId="54497" xr:uid="{00000000-0005-0000-0000-000061100000}"/>
    <cellStyle name="Normal 2 20 5 2 2 3 5" xfId="14724" xr:uid="{00000000-0005-0000-0000-000062100000}"/>
    <cellStyle name="Normal 2 20 5 2 2 4" xfId="801" xr:uid="{00000000-0005-0000-0000-000063100000}"/>
    <cellStyle name="Normal 2 20 5 2 2 4 2" xfId="30707" xr:uid="{00000000-0005-0000-0000-000064100000}"/>
    <cellStyle name="Normal 2 20 5 2 2 4 3" xfId="43395" xr:uid="{00000000-0005-0000-0000-000065100000}"/>
    <cellStyle name="Normal 2 20 5 2 2 4 4" xfId="56084" xr:uid="{00000000-0005-0000-0000-000066100000}"/>
    <cellStyle name="Normal 2 20 5 2 2 4 5" xfId="16311" xr:uid="{00000000-0005-0000-0000-000067100000}"/>
    <cellStyle name="Normal 2 20 5 2 2 5" xfId="17897" xr:uid="{00000000-0005-0000-0000-000068100000}"/>
    <cellStyle name="Normal 2 20 5 2 2 5 2" xfId="32293" xr:uid="{00000000-0005-0000-0000-000069100000}"/>
    <cellStyle name="Normal 2 20 5 2 2 5 3" xfId="44981" xr:uid="{00000000-0005-0000-0000-00006A100000}"/>
    <cellStyle name="Normal 2 20 5 2 2 5 4" xfId="57670" xr:uid="{00000000-0005-0000-0000-00006B100000}"/>
    <cellStyle name="Normal 2 20 5 2 2 6" xfId="19483" xr:uid="{00000000-0005-0000-0000-00006C100000}"/>
    <cellStyle name="Normal 2 20 5 2 2 6 2" xfId="33879" xr:uid="{00000000-0005-0000-0000-00006D100000}"/>
    <cellStyle name="Normal 2 20 5 2 2 6 3" xfId="46567" xr:uid="{00000000-0005-0000-0000-00006E100000}"/>
    <cellStyle name="Normal 2 20 5 2 2 6 4" xfId="59256" xr:uid="{00000000-0005-0000-0000-00006F100000}"/>
    <cellStyle name="Normal 2 20 5 2 2 7" xfId="21069" xr:uid="{00000000-0005-0000-0000-000070100000}"/>
    <cellStyle name="Normal 2 20 5 2 2 7 2" xfId="35465" xr:uid="{00000000-0005-0000-0000-000071100000}"/>
    <cellStyle name="Normal 2 20 5 2 2 7 3" xfId="48153" xr:uid="{00000000-0005-0000-0000-000072100000}"/>
    <cellStyle name="Normal 2 20 5 2 2 7 4" xfId="60842" xr:uid="{00000000-0005-0000-0000-000073100000}"/>
    <cellStyle name="Normal 2 20 5 2 2 8" xfId="22655" xr:uid="{00000000-0005-0000-0000-000074100000}"/>
    <cellStyle name="Normal 2 20 5 2 2 8 2" xfId="37051" xr:uid="{00000000-0005-0000-0000-000075100000}"/>
    <cellStyle name="Normal 2 20 5 2 2 8 3" xfId="49739" xr:uid="{00000000-0005-0000-0000-000076100000}"/>
    <cellStyle name="Normal 2 20 5 2 2 8 4" xfId="62428" xr:uid="{00000000-0005-0000-0000-000077100000}"/>
    <cellStyle name="Normal 2 20 5 2 2 9" xfId="24175" xr:uid="{00000000-0005-0000-0000-000078100000}"/>
    <cellStyle name="Normal 2 20 5 2 20" xfId="802" xr:uid="{00000000-0005-0000-0000-000079100000}"/>
    <cellStyle name="Normal 2 20 5 2 20 2" xfId="803" xr:uid="{00000000-0005-0000-0000-00007A100000}"/>
    <cellStyle name="Normal 2 20 5 2 20 2 2" xfId="36895" xr:uid="{00000000-0005-0000-0000-00007B100000}"/>
    <cellStyle name="Normal 2 20 5 2 20 3" xfId="804" xr:uid="{00000000-0005-0000-0000-00007C100000}"/>
    <cellStyle name="Normal 2 20 5 2 20 3 2" xfId="49583" xr:uid="{00000000-0005-0000-0000-00007D100000}"/>
    <cellStyle name="Normal 2 20 5 2 20 4" xfId="62272" xr:uid="{00000000-0005-0000-0000-00007E100000}"/>
    <cellStyle name="Normal 2 20 5 2 20 5" xfId="22499" xr:uid="{00000000-0005-0000-0000-00007F100000}"/>
    <cellStyle name="Normal 2 20 5 2 21" xfId="805" xr:uid="{00000000-0005-0000-0000-000080100000}"/>
    <cellStyle name="Normal 2 20 5 2 21 2" xfId="806" xr:uid="{00000000-0005-0000-0000-000081100000}"/>
    <cellStyle name="Normal 2 20 5 2 21 3" xfId="807" xr:uid="{00000000-0005-0000-0000-000082100000}"/>
    <cellStyle name="Normal 2 20 5 2 21 4" xfId="24170" xr:uid="{00000000-0005-0000-0000-000083100000}"/>
    <cellStyle name="Normal 2 20 5 2 22" xfId="808" xr:uid="{00000000-0005-0000-0000-000084100000}"/>
    <cellStyle name="Normal 2 20 5 2 22 2" xfId="809" xr:uid="{00000000-0005-0000-0000-000085100000}"/>
    <cellStyle name="Normal 2 20 5 2 22 3" xfId="810" xr:uid="{00000000-0005-0000-0000-000086100000}"/>
    <cellStyle name="Normal 2 20 5 2 22 4" xfId="25793" xr:uid="{00000000-0005-0000-0000-000087100000}"/>
    <cellStyle name="Normal 2 20 5 2 23" xfId="811" xr:uid="{00000000-0005-0000-0000-000088100000}"/>
    <cellStyle name="Normal 2 20 5 2 23 2" xfId="812" xr:uid="{00000000-0005-0000-0000-000089100000}"/>
    <cellStyle name="Normal 2 20 5 2 23 3" xfId="813" xr:uid="{00000000-0005-0000-0000-00008A100000}"/>
    <cellStyle name="Normal 2 20 5 2 23 4" xfId="38470" xr:uid="{00000000-0005-0000-0000-00008B100000}"/>
    <cellStyle name="Normal 2 20 5 2 24" xfId="814" xr:uid="{00000000-0005-0000-0000-00008C100000}"/>
    <cellStyle name="Normal 2 20 5 2 24 2" xfId="815" xr:uid="{00000000-0005-0000-0000-00008D100000}"/>
    <cellStyle name="Normal 2 20 5 2 24 3" xfId="816" xr:uid="{00000000-0005-0000-0000-00008E100000}"/>
    <cellStyle name="Normal 2 20 5 2 24 4" xfId="51169" xr:uid="{00000000-0005-0000-0000-00008F100000}"/>
    <cellStyle name="Normal 2 20 5 2 25" xfId="817" xr:uid="{00000000-0005-0000-0000-000090100000}"/>
    <cellStyle name="Normal 2 20 5 2 25 2" xfId="818" xr:uid="{00000000-0005-0000-0000-000091100000}"/>
    <cellStyle name="Normal 2 20 5 2 25 3" xfId="819" xr:uid="{00000000-0005-0000-0000-000092100000}"/>
    <cellStyle name="Normal 2 20 5 2 26" xfId="820" xr:uid="{00000000-0005-0000-0000-000093100000}"/>
    <cellStyle name="Normal 2 20 5 2 26 2" xfId="821" xr:uid="{00000000-0005-0000-0000-000094100000}"/>
    <cellStyle name="Normal 2 20 5 2 26 3" xfId="822" xr:uid="{00000000-0005-0000-0000-000095100000}"/>
    <cellStyle name="Normal 2 20 5 2 27" xfId="823" xr:uid="{00000000-0005-0000-0000-000096100000}"/>
    <cellStyle name="Normal 2 20 5 2 27 2" xfId="824" xr:uid="{00000000-0005-0000-0000-000097100000}"/>
    <cellStyle name="Normal 2 20 5 2 27 3" xfId="825" xr:uid="{00000000-0005-0000-0000-000098100000}"/>
    <cellStyle name="Normal 2 20 5 2 28" xfId="826" xr:uid="{00000000-0005-0000-0000-000099100000}"/>
    <cellStyle name="Normal 2 20 5 2 28 2" xfId="827" xr:uid="{00000000-0005-0000-0000-00009A100000}"/>
    <cellStyle name="Normal 2 20 5 2 28 3" xfId="828" xr:uid="{00000000-0005-0000-0000-00009B100000}"/>
    <cellStyle name="Normal 2 20 5 2 29" xfId="829" xr:uid="{00000000-0005-0000-0000-00009C100000}"/>
    <cellStyle name="Normal 2 20 5 2 29 2" xfId="830" xr:uid="{00000000-0005-0000-0000-00009D100000}"/>
    <cellStyle name="Normal 2 20 5 2 29 3" xfId="831" xr:uid="{00000000-0005-0000-0000-00009E100000}"/>
    <cellStyle name="Normal 2 20 5 2 3" xfId="832" xr:uid="{00000000-0005-0000-0000-00009F100000}"/>
    <cellStyle name="Normal 2 20 5 2 3 10" xfId="26073" xr:uid="{00000000-0005-0000-0000-0000A0100000}"/>
    <cellStyle name="Normal 2 20 5 2 3 11" xfId="38476" xr:uid="{00000000-0005-0000-0000-0000A1100000}"/>
    <cellStyle name="Normal 2 20 5 2 3 12" xfId="51449" xr:uid="{00000000-0005-0000-0000-0000A2100000}"/>
    <cellStyle name="Normal 2 20 5 2 3 13" xfId="11675" xr:uid="{00000000-0005-0000-0000-0000A3100000}"/>
    <cellStyle name="Normal 2 20 5 2 3 2" xfId="833" xr:uid="{00000000-0005-0000-0000-0000A4100000}"/>
    <cellStyle name="Normal 2 20 5 2 3 2 2" xfId="27659" xr:uid="{00000000-0005-0000-0000-0000A5100000}"/>
    <cellStyle name="Normal 2 20 5 2 3 2 3" xfId="40347" xr:uid="{00000000-0005-0000-0000-0000A6100000}"/>
    <cellStyle name="Normal 2 20 5 2 3 2 4" xfId="53035" xr:uid="{00000000-0005-0000-0000-0000A7100000}"/>
    <cellStyle name="Normal 2 20 5 2 3 2 5" xfId="13262" xr:uid="{00000000-0005-0000-0000-0000A8100000}"/>
    <cellStyle name="Normal 2 20 5 2 3 3" xfId="834" xr:uid="{00000000-0005-0000-0000-0000A9100000}"/>
    <cellStyle name="Normal 2 20 5 2 3 3 2" xfId="29245" xr:uid="{00000000-0005-0000-0000-0000AA100000}"/>
    <cellStyle name="Normal 2 20 5 2 3 3 3" xfId="41933" xr:uid="{00000000-0005-0000-0000-0000AB100000}"/>
    <cellStyle name="Normal 2 20 5 2 3 3 4" xfId="54621" xr:uid="{00000000-0005-0000-0000-0000AC100000}"/>
    <cellStyle name="Normal 2 20 5 2 3 3 5" xfId="14848" xr:uid="{00000000-0005-0000-0000-0000AD100000}"/>
    <cellStyle name="Normal 2 20 5 2 3 4" xfId="16435" xr:uid="{00000000-0005-0000-0000-0000AE100000}"/>
    <cellStyle name="Normal 2 20 5 2 3 4 2" xfId="30831" xr:uid="{00000000-0005-0000-0000-0000AF100000}"/>
    <cellStyle name="Normal 2 20 5 2 3 4 3" xfId="43519" xr:uid="{00000000-0005-0000-0000-0000B0100000}"/>
    <cellStyle name="Normal 2 20 5 2 3 4 4" xfId="56208" xr:uid="{00000000-0005-0000-0000-0000B1100000}"/>
    <cellStyle name="Normal 2 20 5 2 3 5" xfId="18021" xr:uid="{00000000-0005-0000-0000-0000B2100000}"/>
    <cellStyle name="Normal 2 20 5 2 3 5 2" xfId="32417" xr:uid="{00000000-0005-0000-0000-0000B3100000}"/>
    <cellStyle name="Normal 2 20 5 2 3 5 3" xfId="45105" xr:uid="{00000000-0005-0000-0000-0000B4100000}"/>
    <cellStyle name="Normal 2 20 5 2 3 5 4" xfId="57794" xr:uid="{00000000-0005-0000-0000-0000B5100000}"/>
    <cellStyle name="Normal 2 20 5 2 3 6" xfId="19607" xr:uid="{00000000-0005-0000-0000-0000B6100000}"/>
    <cellStyle name="Normal 2 20 5 2 3 6 2" xfId="34003" xr:uid="{00000000-0005-0000-0000-0000B7100000}"/>
    <cellStyle name="Normal 2 20 5 2 3 6 3" xfId="46691" xr:uid="{00000000-0005-0000-0000-0000B8100000}"/>
    <cellStyle name="Normal 2 20 5 2 3 6 4" xfId="59380" xr:uid="{00000000-0005-0000-0000-0000B9100000}"/>
    <cellStyle name="Normal 2 20 5 2 3 7" xfId="21193" xr:uid="{00000000-0005-0000-0000-0000BA100000}"/>
    <cellStyle name="Normal 2 20 5 2 3 7 2" xfId="35589" xr:uid="{00000000-0005-0000-0000-0000BB100000}"/>
    <cellStyle name="Normal 2 20 5 2 3 7 3" xfId="48277" xr:uid="{00000000-0005-0000-0000-0000BC100000}"/>
    <cellStyle name="Normal 2 20 5 2 3 7 4" xfId="60966" xr:uid="{00000000-0005-0000-0000-0000BD100000}"/>
    <cellStyle name="Normal 2 20 5 2 3 8" xfId="22779" xr:uid="{00000000-0005-0000-0000-0000BE100000}"/>
    <cellStyle name="Normal 2 20 5 2 3 8 2" xfId="37175" xr:uid="{00000000-0005-0000-0000-0000BF100000}"/>
    <cellStyle name="Normal 2 20 5 2 3 8 3" xfId="49863" xr:uid="{00000000-0005-0000-0000-0000C0100000}"/>
    <cellStyle name="Normal 2 20 5 2 3 8 4" xfId="62552" xr:uid="{00000000-0005-0000-0000-0000C1100000}"/>
    <cellStyle name="Normal 2 20 5 2 3 9" xfId="24176" xr:uid="{00000000-0005-0000-0000-0000C2100000}"/>
    <cellStyle name="Normal 2 20 5 2 30" xfId="835" xr:uid="{00000000-0005-0000-0000-0000C3100000}"/>
    <cellStyle name="Normal 2 20 5 2 30 2" xfId="836" xr:uid="{00000000-0005-0000-0000-0000C4100000}"/>
    <cellStyle name="Normal 2 20 5 2 30 3" xfId="837" xr:uid="{00000000-0005-0000-0000-0000C5100000}"/>
    <cellStyle name="Normal 2 20 5 2 31" xfId="838" xr:uid="{00000000-0005-0000-0000-0000C6100000}"/>
    <cellStyle name="Normal 2 20 5 2 32" xfId="839" xr:uid="{00000000-0005-0000-0000-0000C7100000}"/>
    <cellStyle name="Normal 2 20 5 2 33" xfId="11390" xr:uid="{00000000-0005-0000-0000-0000C8100000}"/>
    <cellStyle name="Normal 2 20 5 2 4" xfId="840" xr:uid="{00000000-0005-0000-0000-0000C9100000}"/>
    <cellStyle name="Normal 2 20 5 2 4 10" xfId="26189" xr:uid="{00000000-0005-0000-0000-0000CA100000}"/>
    <cellStyle name="Normal 2 20 5 2 4 11" xfId="38477" xr:uid="{00000000-0005-0000-0000-0000CB100000}"/>
    <cellStyle name="Normal 2 20 5 2 4 12" xfId="51565" xr:uid="{00000000-0005-0000-0000-0000CC100000}"/>
    <cellStyle name="Normal 2 20 5 2 4 13" xfId="11791" xr:uid="{00000000-0005-0000-0000-0000CD100000}"/>
    <cellStyle name="Normal 2 20 5 2 4 2" xfId="841" xr:uid="{00000000-0005-0000-0000-0000CE100000}"/>
    <cellStyle name="Normal 2 20 5 2 4 2 2" xfId="27775" xr:uid="{00000000-0005-0000-0000-0000CF100000}"/>
    <cellStyle name="Normal 2 20 5 2 4 2 3" xfId="40463" xr:uid="{00000000-0005-0000-0000-0000D0100000}"/>
    <cellStyle name="Normal 2 20 5 2 4 2 4" xfId="53151" xr:uid="{00000000-0005-0000-0000-0000D1100000}"/>
    <cellStyle name="Normal 2 20 5 2 4 2 5" xfId="13378" xr:uid="{00000000-0005-0000-0000-0000D2100000}"/>
    <cellStyle name="Normal 2 20 5 2 4 3" xfId="842" xr:uid="{00000000-0005-0000-0000-0000D3100000}"/>
    <cellStyle name="Normal 2 20 5 2 4 3 2" xfId="29361" xr:uid="{00000000-0005-0000-0000-0000D4100000}"/>
    <cellStyle name="Normal 2 20 5 2 4 3 3" xfId="42049" xr:uid="{00000000-0005-0000-0000-0000D5100000}"/>
    <cellStyle name="Normal 2 20 5 2 4 3 4" xfId="54737" xr:uid="{00000000-0005-0000-0000-0000D6100000}"/>
    <cellStyle name="Normal 2 20 5 2 4 3 5" xfId="14964" xr:uid="{00000000-0005-0000-0000-0000D7100000}"/>
    <cellStyle name="Normal 2 20 5 2 4 4" xfId="16551" xr:uid="{00000000-0005-0000-0000-0000D8100000}"/>
    <cellStyle name="Normal 2 20 5 2 4 4 2" xfId="30947" xr:uid="{00000000-0005-0000-0000-0000D9100000}"/>
    <cellStyle name="Normal 2 20 5 2 4 4 3" xfId="43635" xr:uid="{00000000-0005-0000-0000-0000DA100000}"/>
    <cellStyle name="Normal 2 20 5 2 4 4 4" xfId="56324" xr:uid="{00000000-0005-0000-0000-0000DB100000}"/>
    <cellStyle name="Normal 2 20 5 2 4 5" xfId="18137" xr:uid="{00000000-0005-0000-0000-0000DC100000}"/>
    <cellStyle name="Normal 2 20 5 2 4 5 2" xfId="32533" xr:uid="{00000000-0005-0000-0000-0000DD100000}"/>
    <cellStyle name="Normal 2 20 5 2 4 5 3" xfId="45221" xr:uid="{00000000-0005-0000-0000-0000DE100000}"/>
    <cellStyle name="Normal 2 20 5 2 4 5 4" xfId="57910" xr:uid="{00000000-0005-0000-0000-0000DF100000}"/>
    <cellStyle name="Normal 2 20 5 2 4 6" xfId="19723" xr:uid="{00000000-0005-0000-0000-0000E0100000}"/>
    <cellStyle name="Normal 2 20 5 2 4 6 2" xfId="34119" xr:uid="{00000000-0005-0000-0000-0000E1100000}"/>
    <cellStyle name="Normal 2 20 5 2 4 6 3" xfId="46807" xr:uid="{00000000-0005-0000-0000-0000E2100000}"/>
    <cellStyle name="Normal 2 20 5 2 4 6 4" xfId="59496" xr:uid="{00000000-0005-0000-0000-0000E3100000}"/>
    <cellStyle name="Normal 2 20 5 2 4 7" xfId="21309" xr:uid="{00000000-0005-0000-0000-0000E4100000}"/>
    <cellStyle name="Normal 2 20 5 2 4 7 2" xfId="35705" xr:uid="{00000000-0005-0000-0000-0000E5100000}"/>
    <cellStyle name="Normal 2 20 5 2 4 7 3" xfId="48393" xr:uid="{00000000-0005-0000-0000-0000E6100000}"/>
    <cellStyle name="Normal 2 20 5 2 4 7 4" xfId="61082" xr:uid="{00000000-0005-0000-0000-0000E7100000}"/>
    <cellStyle name="Normal 2 20 5 2 4 8" xfId="22895" xr:uid="{00000000-0005-0000-0000-0000E8100000}"/>
    <cellStyle name="Normal 2 20 5 2 4 8 2" xfId="37291" xr:uid="{00000000-0005-0000-0000-0000E9100000}"/>
    <cellStyle name="Normal 2 20 5 2 4 8 3" xfId="49979" xr:uid="{00000000-0005-0000-0000-0000EA100000}"/>
    <cellStyle name="Normal 2 20 5 2 4 8 4" xfId="62668" xr:uid="{00000000-0005-0000-0000-0000EB100000}"/>
    <cellStyle name="Normal 2 20 5 2 4 9" xfId="24177" xr:uid="{00000000-0005-0000-0000-0000EC100000}"/>
    <cellStyle name="Normal 2 20 5 2 5" xfId="843" xr:uid="{00000000-0005-0000-0000-0000ED100000}"/>
    <cellStyle name="Normal 2 20 5 2 5 10" xfId="26313" xr:uid="{00000000-0005-0000-0000-0000EE100000}"/>
    <cellStyle name="Normal 2 20 5 2 5 11" xfId="38478" xr:uid="{00000000-0005-0000-0000-0000EF100000}"/>
    <cellStyle name="Normal 2 20 5 2 5 12" xfId="51689" xr:uid="{00000000-0005-0000-0000-0000F0100000}"/>
    <cellStyle name="Normal 2 20 5 2 5 13" xfId="11915" xr:uid="{00000000-0005-0000-0000-0000F1100000}"/>
    <cellStyle name="Normal 2 20 5 2 5 2" xfId="844" xr:uid="{00000000-0005-0000-0000-0000F2100000}"/>
    <cellStyle name="Normal 2 20 5 2 5 2 2" xfId="27899" xr:uid="{00000000-0005-0000-0000-0000F3100000}"/>
    <cellStyle name="Normal 2 20 5 2 5 2 3" xfId="40587" xr:uid="{00000000-0005-0000-0000-0000F4100000}"/>
    <cellStyle name="Normal 2 20 5 2 5 2 4" xfId="53275" xr:uid="{00000000-0005-0000-0000-0000F5100000}"/>
    <cellStyle name="Normal 2 20 5 2 5 2 5" xfId="13502" xr:uid="{00000000-0005-0000-0000-0000F6100000}"/>
    <cellStyle name="Normal 2 20 5 2 5 3" xfId="845" xr:uid="{00000000-0005-0000-0000-0000F7100000}"/>
    <cellStyle name="Normal 2 20 5 2 5 3 2" xfId="29485" xr:uid="{00000000-0005-0000-0000-0000F8100000}"/>
    <cellStyle name="Normal 2 20 5 2 5 3 3" xfId="42173" xr:uid="{00000000-0005-0000-0000-0000F9100000}"/>
    <cellStyle name="Normal 2 20 5 2 5 3 4" xfId="54861" xr:uid="{00000000-0005-0000-0000-0000FA100000}"/>
    <cellStyle name="Normal 2 20 5 2 5 3 5" xfId="15088" xr:uid="{00000000-0005-0000-0000-0000FB100000}"/>
    <cellStyle name="Normal 2 20 5 2 5 4" xfId="16675" xr:uid="{00000000-0005-0000-0000-0000FC100000}"/>
    <cellStyle name="Normal 2 20 5 2 5 4 2" xfId="31071" xr:uid="{00000000-0005-0000-0000-0000FD100000}"/>
    <cellStyle name="Normal 2 20 5 2 5 4 3" xfId="43759" xr:uid="{00000000-0005-0000-0000-0000FE100000}"/>
    <cellStyle name="Normal 2 20 5 2 5 4 4" xfId="56448" xr:uid="{00000000-0005-0000-0000-0000FF100000}"/>
    <cellStyle name="Normal 2 20 5 2 5 5" xfId="18261" xr:uid="{00000000-0005-0000-0000-000000110000}"/>
    <cellStyle name="Normal 2 20 5 2 5 5 2" xfId="32657" xr:uid="{00000000-0005-0000-0000-000001110000}"/>
    <cellStyle name="Normal 2 20 5 2 5 5 3" xfId="45345" xr:uid="{00000000-0005-0000-0000-000002110000}"/>
    <cellStyle name="Normal 2 20 5 2 5 5 4" xfId="58034" xr:uid="{00000000-0005-0000-0000-000003110000}"/>
    <cellStyle name="Normal 2 20 5 2 5 6" xfId="19847" xr:uid="{00000000-0005-0000-0000-000004110000}"/>
    <cellStyle name="Normal 2 20 5 2 5 6 2" xfId="34243" xr:uid="{00000000-0005-0000-0000-000005110000}"/>
    <cellStyle name="Normal 2 20 5 2 5 6 3" xfId="46931" xr:uid="{00000000-0005-0000-0000-000006110000}"/>
    <cellStyle name="Normal 2 20 5 2 5 6 4" xfId="59620" xr:uid="{00000000-0005-0000-0000-000007110000}"/>
    <cellStyle name="Normal 2 20 5 2 5 7" xfId="21433" xr:uid="{00000000-0005-0000-0000-000008110000}"/>
    <cellStyle name="Normal 2 20 5 2 5 7 2" xfId="35829" xr:uid="{00000000-0005-0000-0000-000009110000}"/>
    <cellStyle name="Normal 2 20 5 2 5 7 3" xfId="48517" xr:uid="{00000000-0005-0000-0000-00000A110000}"/>
    <cellStyle name="Normal 2 20 5 2 5 7 4" xfId="61206" xr:uid="{00000000-0005-0000-0000-00000B110000}"/>
    <cellStyle name="Normal 2 20 5 2 5 8" xfId="23019" xr:uid="{00000000-0005-0000-0000-00000C110000}"/>
    <cellStyle name="Normal 2 20 5 2 5 8 2" xfId="37415" xr:uid="{00000000-0005-0000-0000-00000D110000}"/>
    <cellStyle name="Normal 2 20 5 2 5 8 3" xfId="50103" xr:uid="{00000000-0005-0000-0000-00000E110000}"/>
    <cellStyle name="Normal 2 20 5 2 5 8 4" xfId="62792" xr:uid="{00000000-0005-0000-0000-00000F110000}"/>
    <cellStyle name="Normal 2 20 5 2 5 9" xfId="24178" xr:uid="{00000000-0005-0000-0000-000010110000}"/>
    <cellStyle name="Normal 2 20 5 2 6" xfId="846" xr:uid="{00000000-0005-0000-0000-000011110000}"/>
    <cellStyle name="Normal 2 20 5 2 6 10" xfId="26425" xr:uid="{00000000-0005-0000-0000-000012110000}"/>
    <cellStyle name="Normal 2 20 5 2 6 11" xfId="38479" xr:uid="{00000000-0005-0000-0000-000013110000}"/>
    <cellStyle name="Normal 2 20 5 2 6 12" xfId="51801" xr:uid="{00000000-0005-0000-0000-000014110000}"/>
    <cellStyle name="Normal 2 20 5 2 6 13" xfId="12027" xr:uid="{00000000-0005-0000-0000-000015110000}"/>
    <cellStyle name="Normal 2 20 5 2 6 2" xfId="847" xr:uid="{00000000-0005-0000-0000-000016110000}"/>
    <cellStyle name="Normal 2 20 5 2 6 2 2" xfId="28011" xr:uid="{00000000-0005-0000-0000-000017110000}"/>
    <cellStyle name="Normal 2 20 5 2 6 2 3" xfId="40699" xr:uid="{00000000-0005-0000-0000-000018110000}"/>
    <cellStyle name="Normal 2 20 5 2 6 2 4" xfId="53387" xr:uid="{00000000-0005-0000-0000-000019110000}"/>
    <cellStyle name="Normal 2 20 5 2 6 2 5" xfId="13614" xr:uid="{00000000-0005-0000-0000-00001A110000}"/>
    <cellStyle name="Normal 2 20 5 2 6 3" xfId="848" xr:uid="{00000000-0005-0000-0000-00001B110000}"/>
    <cellStyle name="Normal 2 20 5 2 6 3 2" xfId="29597" xr:uid="{00000000-0005-0000-0000-00001C110000}"/>
    <cellStyle name="Normal 2 20 5 2 6 3 3" xfId="42285" xr:uid="{00000000-0005-0000-0000-00001D110000}"/>
    <cellStyle name="Normal 2 20 5 2 6 3 4" xfId="54973" xr:uid="{00000000-0005-0000-0000-00001E110000}"/>
    <cellStyle name="Normal 2 20 5 2 6 3 5" xfId="15200" xr:uid="{00000000-0005-0000-0000-00001F110000}"/>
    <cellStyle name="Normal 2 20 5 2 6 4" xfId="16787" xr:uid="{00000000-0005-0000-0000-000020110000}"/>
    <cellStyle name="Normal 2 20 5 2 6 4 2" xfId="31183" xr:uid="{00000000-0005-0000-0000-000021110000}"/>
    <cellStyle name="Normal 2 20 5 2 6 4 3" xfId="43871" xr:uid="{00000000-0005-0000-0000-000022110000}"/>
    <cellStyle name="Normal 2 20 5 2 6 4 4" xfId="56560" xr:uid="{00000000-0005-0000-0000-000023110000}"/>
    <cellStyle name="Normal 2 20 5 2 6 5" xfId="18373" xr:uid="{00000000-0005-0000-0000-000024110000}"/>
    <cellStyle name="Normal 2 20 5 2 6 5 2" xfId="32769" xr:uid="{00000000-0005-0000-0000-000025110000}"/>
    <cellStyle name="Normal 2 20 5 2 6 5 3" xfId="45457" xr:uid="{00000000-0005-0000-0000-000026110000}"/>
    <cellStyle name="Normal 2 20 5 2 6 5 4" xfId="58146" xr:uid="{00000000-0005-0000-0000-000027110000}"/>
    <cellStyle name="Normal 2 20 5 2 6 6" xfId="19959" xr:uid="{00000000-0005-0000-0000-000028110000}"/>
    <cellStyle name="Normal 2 20 5 2 6 6 2" xfId="34355" xr:uid="{00000000-0005-0000-0000-000029110000}"/>
    <cellStyle name="Normal 2 20 5 2 6 6 3" xfId="47043" xr:uid="{00000000-0005-0000-0000-00002A110000}"/>
    <cellStyle name="Normal 2 20 5 2 6 6 4" xfId="59732" xr:uid="{00000000-0005-0000-0000-00002B110000}"/>
    <cellStyle name="Normal 2 20 5 2 6 7" xfId="21545" xr:uid="{00000000-0005-0000-0000-00002C110000}"/>
    <cellStyle name="Normal 2 20 5 2 6 7 2" xfId="35941" xr:uid="{00000000-0005-0000-0000-00002D110000}"/>
    <cellStyle name="Normal 2 20 5 2 6 7 3" xfId="48629" xr:uid="{00000000-0005-0000-0000-00002E110000}"/>
    <cellStyle name="Normal 2 20 5 2 6 7 4" xfId="61318" xr:uid="{00000000-0005-0000-0000-00002F110000}"/>
    <cellStyle name="Normal 2 20 5 2 6 8" xfId="23131" xr:uid="{00000000-0005-0000-0000-000030110000}"/>
    <cellStyle name="Normal 2 20 5 2 6 8 2" xfId="37527" xr:uid="{00000000-0005-0000-0000-000031110000}"/>
    <cellStyle name="Normal 2 20 5 2 6 8 3" xfId="50215" xr:uid="{00000000-0005-0000-0000-000032110000}"/>
    <cellStyle name="Normal 2 20 5 2 6 8 4" xfId="62904" xr:uid="{00000000-0005-0000-0000-000033110000}"/>
    <cellStyle name="Normal 2 20 5 2 6 9" xfId="24179" xr:uid="{00000000-0005-0000-0000-000034110000}"/>
    <cellStyle name="Normal 2 20 5 2 7" xfId="849" xr:uid="{00000000-0005-0000-0000-000035110000}"/>
    <cellStyle name="Normal 2 20 5 2 7 10" xfId="26536" xr:uid="{00000000-0005-0000-0000-000036110000}"/>
    <cellStyle name="Normal 2 20 5 2 7 11" xfId="38480" xr:uid="{00000000-0005-0000-0000-000037110000}"/>
    <cellStyle name="Normal 2 20 5 2 7 12" xfId="51912" xr:uid="{00000000-0005-0000-0000-000038110000}"/>
    <cellStyle name="Normal 2 20 5 2 7 13" xfId="12138" xr:uid="{00000000-0005-0000-0000-000039110000}"/>
    <cellStyle name="Normal 2 20 5 2 7 2" xfId="850" xr:uid="{00000000-0005-0000-0000-00003A110000}"/>
    <cellStyle name="Normal 2 20 5 2 7 2 2" xfId="28122" xr:uid="{00000000-0005-0000-0000-00003B110000}"/>
    <cellStyle name="Normal 2 20 5 2 7 2 3" xfId="40810" xr:uid="{00000000-0005-0000-0000-00003C110000}"/>
    <cellStyle name="Normal 2 20 5 2 7 2 4" xfId="53498" xr:uid="{00000000-0005-0000-0000-00003D110000}"/>
    <cellStyle name="Normal 2 20 5 2 7 2 5" xfId="13725" xr:uid="{00000000-0005-0000-0000-00003E110000}"/>
    <cellStyle name="Normal 2 20 5 2 7 3" xfId="851" xr:uid="{00000000-0005-0000-0000-00003F110000}"/>
    <cellStyle name="Normal 2 20 5 2 7 3 2" xfId="29708" xr:uid="{00000000-0005-0000-0000-000040110000}"/>
    <cellStyle name="Normal 2 20 5 2 7 3 3" xfId="42396" xr:uid="{00000000-0005-0000-0000-000041110000}"/>
    <cellStyle name="Normal 2 20 5 2 7 3 4" xfId="55084" xr:uid="{00000000-0005-0000-0000-000042110000}"/>
    <cellStyle name="Normal 2 20 5 2 7 3 5" xfId="15311" xr:uid="{00000000-0005-0000-0000-000043110000}"/>
    <cellStyle name="Normal 2 20 5 2 7 4" xfId="16898" xr:uid="{00000000-0005-0000-0000-000044110000}"/>
    <cellStyle name="Normal 2 20 5 2 7 4 2" xfId="31294" xr:uid="{00000000-0005-0000-0000-000045110000}"/>
    <cellStyle name="Normal 2 20 5 2 7 4 3" xfId="43982" xr:uid="{00000000-0005-0000-0000-000046110000}"/>
    <cellStyle name="Normal 2 20 5 2 7 4 4" xfId="56671" xr:uid="{00000000-0005-0000-0000-000047110000}"/>
    <cellStyle name="Normal 2 20 5 2 7 5" xfId="18484" xr:uid="{00000000-0005-0000-0000-000048110000}"/>
    <cellStyle name="Normal 2 20 5 2 7 5 2" xfId="32880" xr:uid="{00000000-0005-0000-0000-000049110000}"/>
    <cellStyle name="Normal 2 20 5 2 7 5 3" xfId="45568" xr:uid="{00000000-0005-0000-0000-00004A110000}"/>
    <cellStyle name="Normal 2 20 5 2 7 5 4" xfId="58257" xr:uid="{00000000-0005-0000-0000-00004B110000}"/>
    <cellStyle name="Normal 2 20 5 2 7 6" xfId="20070" xr:uid="{00000000-0005-0000-0000-00004C110000}"/>
    <cellStyle name="Normal 2 20 5 2 7 6 2" xfId="34466" xr:uid="{00000000-0005-0000-0000-00004D110000}"/>
    <cellStyle name="Normal 2 20 5 2 7 6 3" xfId="47154" xr:uid="{00000000-0005-0000-0000-00004E110000}"/>
    <cellStyle name="Normal 2 20 5 2 7 6 4" xfId="59843" xr:uid="{00000000-0005-0000-0000-00004F110000}"/>
    <cellStyle name="Normal 2 20 5 2 7 7" xfId="21656" xr:uid="{00000000-0005-0000-0000-000050110000}"/>
    <cellStyle name="Normal 2 20 5 2 7 7 2" xfId="36052" xr:uid="{00000000-0005-0000-0000-000051110000}"/>
    <cellStyle name="Normal 2 20 5 2 7 7 3" xfId="48740" xr:uid="{00000000-0005-0000-0000-000052110000}"/>
    <cellStyle name="Normal 2 20 5 2 7 7 4" xfId="61429" xr:uid="{00000000-0005-0000-0000-000053110000}"/>
    <cellStyle name="Normal 2 20 5 2 7 8" xfId="23242" xr:uid="{00000000-0005-0000-0000-000054110000}"/>
    <cellStyle name="Normal 2 20 5 2 7 8 2" xfId="37638" xr:uid="{00000000-0005-0000-0000-000055110000}"/>
    <cellStyle name="Normal 2 20 5 2 7 8 3" xfId="50326" xr:uid="{00000000-0005-0000-0000-000056110000}"/>
    <cellStyle name="Normal 2 20 5 2 7 8 4" xfId="63015" xr:uid="{00000000-0005-0000-0000-000057110000}"/>
    <cellStyle name="Normal 2 20 5 2 7 9" xfId="24180" xr:uid="{00000000-0005-0000-0000-000058110000}"/>
    <cellStyle name="Normal 2 20 5 2 8" xfId="852" xr:uid="{00000000-0005-0000-0000-000059110000}"/>
    <cellStyle name="Normal 2 20 5 2 8 10" xfId="26647" xr:uid="{00000000-0005-0000-0000-00005A110000}"/>
    <cellStyle name="Normal 2 20 5 2 8 11" xfId="38481" xr:uid="{00000000-0005-0000-0000-00005B110000}"/>
    <cellStyle name="Normal 2 20 5 2 8 12" xfId="52023" xr:uid="{00000000-0005-0000-0000-00005C110000}"/>
    <cellStyle name="Normal 2 20 5 2 8 13" xfId="12249" xr:uid="{00000000-0005-0000-0000-00005D110000}"/>
    <cellStyle name="Normal 2 20 5 2 8 2" xfId="853" xr:uid="{00000000-0005-0000-0000-00005E110000}"/>
    <cellStyle name="Normal 2 20 5 2 8 2 2" xfId="28233" xr:uid="{00000000-0005-0000-0000-00005F110000}"/>
    <cellStyle name="Normal 2 20 5 2 8 2 3" xfId="40921" xr:uid="{00000000-0005-0000-0000-000060110000}"/>
    <cellStyle name="Normal 2 20 5 2 8 2 4" xfId="53609" xr:uid="{00000000-0005-0000-0000-000061110000}"/>
    <cellStyle name="Normal 2 20 5 2 8 2 5" xfId="13836" xr:uid="{00000000-0005-0000-0000-000062110000}"/>
    <cellStyle name="Normal 2 20 5 2 8 3" xfId="854" xr:uid="{00000000-0005-0000-0000-000063110000}"/>
    <cellStyle name="Normal 2 20 5 2 8 3 2" xfId="29819" xr:uid="{00000000-0005-0000-0000-000064110000}"/>
    <cellStyle name="Normal 2 20 5 2 8 3 3" xfId="42507" xr:uid="{00000000-0005-0000-0000-000065110000}"/>
    <cellStyle name="Normal 2 20 5 2 8 3 4" xfId="55195" xr:uid="{00000000-0005-0000-0000-000066110000}"/>
    <cellStyle name="Normal 2 20 5 2 8 3 5" xfId="15422" xr:uid="{00000000-0005-0000-0000-000067110000}"/>
    <cellStyle name="Normal 2 20 5 2 8 4" xfId="17009" xr:uid="{00000000-0005-0000-0000-000068110000}"/>
    <cellStyle name="Normal 2 20 5 2 8 4 2" xfId="31405" xr:uid="{00000000-0005-0000-0000-000069110000}"/>
    <cellStyle name="Normal 2 20 5 2 8 4 3" xfId="44093" xr:uid="{00000000-0005-0000-0000-00006A110000}"/>
    <cellStyle name="Normal 2 20 5 2 8 4 4" xfId="56782" xr:uid="{00000000-0005-0000-0000-00006B110000}"/>
    <cellStyle name="Normal 2 20 5 2 8 5" xfId="18595" xr:uid="{00000000-0005-0000-0000-00006C110000}"/>
    <cellStyle name="Normal 2 20 5 2 8 5 2" xfId="32991" xr:uid="{00000000-0005-0000-0000-00006D110000}"/>
    <cellStyle name="Normal 2 20 5 2 8 5 3" xfId="45679" xr:uid="{00000000-0005-0000-0000-00006E110000}"/>
    <cellStyle name="Normal 2 20 5 2 8 5 4" xfId="58368" xr:uid="{00000000-0005-0000-0000-00006F110000}"/>
    <cellStyle name="Normal 2 20 5 2 8 6" xfId="20181" xr:uid="{00000000-0005-0000-0000-000070110000}"/>
    <cellStyle name="Normal 2 20 5 2 8 6 2" xfId="34577" xr:uid="{00000000-0005-0000-0000-000071110000}"/>
    <cellStyle name="Normal 2 20 5 2 8 6 3" xfId="47265" xr:uid="{00000000-0005-0000-0000-000072110000}"/>
    <cellStyle name="Normal 2 20 5 2 8 6 4" xfId="59954" xr:uid="{00000000-0005-0000-0000-000073110000}"/>
    <cellStyle name="Normal 2 20 5 2 8 7" xfId="21767" xr:uid="{00000000-0005-0000-0000-000074110000}"/>
    <cellStyle name="Normal 2 20 5 2 8 7 2" xfId="36163" xr:uid="{00000000-0005-0000-0000-000075110000}"/>
    <cellStyle name="Normal 2 20 5 2 8 7 3" xfId="48851" xr:uid="{00000000-0005-0000-0000-000076110000}"/>
    <cellStyle name="Normal 2 20 5 2 8 7 4" xfId="61540" xr:uid="{00000000-0005-0000-0000-000077110000}"/>
    <cellStyle name="Normal 2 20 5 2 8 8" xfId="23353" xr:uid="{00000000-0005-0000-0000-000078110000}"/>
    <cellStyle name="Normal 2 20 5 2 8 8 2" xfId="37749" xr:uid="{00000000-0005-0000-0000-000079110000}"/>
    <cellStyle name="Normal 2 20 5 2 8 8 3" xfId="50437" xr:uid="{00000000-0005-0000-0000-00007A110000}"/>
    <cellStyle name="Normal 2 20 5 2 8 8 4" xfId="63126" xr:uid="{00000000-0005-0000-0000-00007B110000}"/>
    <cellStyle name="Normal 2 20 5 2 8 9" xfId="24181" xr:uid="{00000000-0005-0000-0000-00007C110000}"/>
    <cellStyle name="Normal 2 20 5 2 9" xfId="855" xr:uid="{00000000-0005-0000-0000-00007D110000}"/>
    <cellStyle name="Normal 2 20 5 2 9 10" xfId="26769" xr:uid="{00000000-0005-0000-0000-00007E110000}"/>
    <cellStyle name="Normal 2 20 5 2 9 11" xfId="38482" xr:uid="{00000000-0005-0000-0000-00007F110000}"/>
    <cellStyle name="Normal 2 20 5 2 9 12" xfId="52145" xr:uid="{00000000-0005-0000-0000-000080110000}"/>
    <cellStyle name="Normal 2 20 5 2 9 13" xfId="12371" xr:uid="{00000000-0005-0000-0000-000081110000}"/>
    <cellStyle name="Normal 2 20 5 2 9 2" xfId="856" xr:uid="{00000000-0005-0000-0000-000082110000}"/>
    <cellStyle name="Normal 2 20 5 2 9 2 2" xfId="28355" xr:uid="{00000000-0005-0000-0000-000083110000}"/>
    <cellStyle name="Normal 2 20 5 2 9 2 3" xfId="41043" xr:uid="{00000000-0005-0000-0000-000084110000}"/>
    <cellStyle name="Normal 2 20 5 2 9 2 4" xfId="53731" xr:uid="{00000000-0005-0000-0000-000085110000}"/>
    <cellStyle name="Normal 2 20 5 2 9 2 5" xfId="13958" xr:uid="{00000000-0005-0000-0000-000086110000}"/>
    <cellStyle name="Normal 2 20 5 2 9 3" xfId="857" xr:uid="{00000000-0005-0000-0000-000087110000}"/>
    <cellStyle name="Normal 2 20 5 2 9 3 2" xfId="29941" xr:uid="{00000000-0005-0000-0000-000088110000}"/>
    <cellStyle name="Normal 2 20 5 2 9 3 3" xfId="42629" xr:uid="{00000000-0005-0000-0000-000089110000}"/>
    <cellStyle name="Normal 2 20 5 2 9 3 4" xfId="55317" xr:uid="{00000000-0005-0000-0000-00008A110000}"/>
    <cellStyle name="Normal 2 20 5 2 9 3 5" xfId="15544" xr:uid="{00000000-0005-0000-0000-00008B110000}"/>
    <cellStyle name="Normal 2 20 5 2 9 4" xfId="17131" xr:uid="{00000000-0005-0000-0000-00008C110000}"/>
    <cellStyle name="Normal 2 20 5 2 9 4 2" xfId="31527" xr:uid="{00000000-0005-0000-0000-00008D110000}"/>
    <cellStyle name="Normal 2 20 5 2 9 4 3" xfId="44215" xr:uid="{00000000-0005-0000-0000-00008E110000}"/>
    <cellStyle name="Normal 2 20 5 2 9 4 4" xfId="56904" xr:uid="{00000000-0005-0000-0000-00008F110000}"/>
    <cellStyle name="Normal 2 20 5 2 9 5" xfId="18717" xr:uid="{00000000-0005-0000-0000-000090110000}"/>
    <cellStyle name="Normal 2 20 5 2 9 5 2" xfId="33113" xr:uid="{00000000-0005-0000-0000-000091110000}"/>
    <cellStyle name="Normal 2 20 5 2 9 5 3" xfId="45801" xr:uid="{00000000-0005-0000-0000-000092110000}"/>
    <cellStyle name="Normal 2 20 5 2 9 5 4" xfId="58490" xr:uid="{00000000-0005-0000-0000-000093110000}"/>
    <cellStyle name="Normal 2 20 5 2 9 6" xfId="20303" xr:uid="{00000000-0005-0000-0000-000094110000}"/>
    <cellStyle name="Normal 2 20 5 2 9 6 2" xfId="34699" xr:uid="{00000000-0005-0000-0000-000095110000}"/>
    <cellStyle name="Normal 2 20 5 2 9 6 3" xfId="47387" xr:uid="{00000000-0005-0000-0000-000096110000}"/>
    <cellStyle name="Normal 2 20 5 2 9 6 4" xfId="60076" xr:uid="{00000000-0005-0000-0000-000097110000}"/>
    <cellStyle name="Normal 2 20 5 2 9 7" xfId="21889" xr:uid="{00000000-0005-0000-0000-000098110000}"/>
    <cellStyle name="Normal 2 20 5 2 9 7 2" xfId="36285" xr:uid="{00000000-0005-0000-0000-000099110000}"/>
    <cellStyle name="Normal 2 20 5 2 9 7 3" xfId="48973" xr:uid="{00000000-0005-0000-0000-00009A110000}"/>
    <cellStyle name="Normal 2 20 5 2 9 7 4" xfId="61662" xr:uid="{00000000-0005-0000-0000-00009B110000}"/>
    <cellStyle name="Normal 2 20 5 2 9 8" xfId="23475" xr:uid="{00000000-0005-0000-0000-00009C110000}"/>
    <cellStyle name="Normal 2 20 5 2 9 8 2" xfId="37871" xr:uid="{00000000-0005-0000-0000-00009D110000}"/>
    <cellStyle name="Normal 2 20 5 2 9 8 3" xfId="50559" xr:uid="{00000000-0005-0000-0000-00009E110000}"/>
    <cellStyle name="Normal 2 20 5 2 9 8 4" xfId="63248" xr:uid="{00000000-0005-0000-0000-00009F110000}"/>
    <cellStyle name="Normal 2 20 5 2 9 9" xfId="24182" xr:uid="{00000000-0005-0000-0000-0000A0110000}"/>
    <cellStyle name="Normal 2 20 5 20" xfId="858" xr:uid="{00000000-0005-0000-0000-0000A1110000}"/>
    <cellStyle name="Normal 2 20 5 20 2" xfId="859" xr:uid="{00000000-0005-0000-0000-0000A2110000}"/>
    <cellStyle name="Normal 2 20 5 20 2 2" xfId="35249" xr:uid="{00000000-0005-0000-0000-0000A3110000}"/>
    <cellStyle name="Normal 2 20 5 20 3" xfId="860" xr:uid="{00000000-0005-0000-0000-0000A4110000}"/>
    <cellStyle name="Normal 2 20 5 20 3 2" xfId="47937" xr:uid="{00000000-0005-0000-0000-0000A5110000}"/>
    <cellStyle name="Normal 2 20 5 20 4" xfId="60626" xr:uid="{00000000-0005-0000-0000-0000A6110000}"/>
    <cellStyle name="Normal 2 20 5 20 5" xfId="20853" xr:uid="{00000000-0005-0000-0000-0000A7110000}"/>
    <cellStyle name="Normal 2 20 5 21" xfId="861" xr:uid="{00000000-0005-0000-0000-0000A8110000}"/>
    <cellStyle name="Normal 2 20 5 21 2" xfId="862" xr:uid="{00000000-0005-0000-0000-0000A9110000}"/>
    <cellStyle name="Normal 2 20 5 21 2 2" xfId="36835" xr:uid="{00000000-0005-0000-0000-0000AA110000}"/>
    <cellStyle name="Normal 2 20 5 21 3" xfId="863" xr:uid="{00000000-0005-0000-0000-0000AB110000}"/>
    <cellStyle name="Normal 2 20 5 21 3 2" xfId="49523" xr:uid="{00000000-0005-0000-0000-0000AC110000}"/>
    <cellStyle name="Normal 2 20 5 21 4" xfId="62212" xr:uid="{00000000-0005-0000-0000-0000AD110000}"/>
    <cellStyle name="Normal 2 20 5 21 5" xfId="22439" xr:uid="{00000000-0005-0000-0000-0000AE110000}"/>
    <cellStyle name="Normal 2 20 5 22" xfId="864" xr:uid="{00000000-0005-0000-0000-0000AF110000}"/>
    <cellStyle name="Normal 2 20 5 22 2" xfId="865" xr:uid="{00000000-0005-0000-0000-0000B0110000}"/>
    <cellStyle name="Normal 2 20 5 22 3" xfId="866" xr:uid="{00000000-0005-0000-0000-0000B1110000}"/>
    <cellStyle name="Normal 2 20 5 22 4" xfId="24164" xr:uid="{00000000-0005-0000-0000-0000B2110000}"/>
    <cellStyle name="Normal 2 20 5 23" xfId="867" xr:uid="{00000000-0005-0000-0000-0000B3110000}"/>
    <cellStyle name="Normal 2 20 5 23 2" xfId="868" xr:uid="{00000000-0005-0000-0000-0000B4110000}"/>
    <cellStyle name="Normal 2 20 5 23 3" xfId="869" xr:uid="{00000000-0005-0000-0000-0000B5110000}"/>
    <cellStyle name="Normal 2 20 5 23 4" xfId="25733" xr:uid="{00000000-0005-0000-0000-0000B6110000}"/>
    <cellStyle name="Normal 2 20 5 24" xfId="870" xr:uid="{00000000-0005-0000-0000-0000B7110000}"/>
    <cellStyle name="Normal 2 20 5 24 2" xfId="871" xr:uid="{00000000-0005-0000-0000-0000B8110000}"/>
    <cellStyle name="Normal 2 20 5 24 3" xfId="872" xr:uid="{00000000-0005-0000-0000-0000B9110000}"/>
    <cellStyle name="Normal 2 20 5 24 4" xfId="38464" xr:uid="{00000000-0005-0000-0000-0000BA110000}"/>
    <cellStyle name="Normal 2 20 5 25" xfId="873" xr:uid="{00000000-0005-0000-0000-0000BB110000}"/>
    <cellStyle name="Normal 2 20 5 25 2" xfId="874" xr:uid="{00000000-0005-0000-0000-0000BC110000}"/>
    <cellStyle name="Normal 2 20 5 25 3" xfId="875" xr:uid="{00000000-0005-0000-0000-0000BD110000}"/>
    <cellStyle name="Normal 2 20 5 25 4" xfId="51109" xr:uid="{00000000-0005-0000-0000-0000BE110000}"/>
    <cellStyle name="Normal 2 20 5 26" xfId="876" xr:uid="{00000000-0005-0000-0000-0000BF110000}"/>
    <cellStyle name="Normal 2 20 5 26 2" xfId="877" xr:uid="{00000000-0005-0000-0000-0000C0110000}"/>
    <cellStyle name="Normal 2 20 5 26 3" xfId="878" xr:uid="{00000000-0005-0000-0000-0000C1110000}"/>
    <cellStyle name="Normal 2 20 5 27" xfId="879" xr:uid="{00000000-0005-0000-0000-0000C2110000}"/>
    <cellStyle name="Normal 2 20 5 27 2" xfId="880" xr:uid="{00000000-0005-0000-0000-0000C3110000}"/>
    <cellStyle name="Normal 2 20 5 27 3" xfId="881" xr:uid="{00000000-0005-0000-0000-0000C4110000}"/>
    <cellStyle name="Normal 2 20 5 28" xfId="882" xr:uid="{00000000-0005-0000-0000-0000C5110000}"/>
    <cellStyle name="Normal 2 20 5 28 2" xfId="883" xr:uid="{00000000-0005-0000-0000-0000C6110000}"/>
    <cellStyle name="Normal 2 20 5 28 3" xfId="884" xr:uid="{00000000-0005-0000-0000-0000C7110000}"/>
    <cellStyle name="Normal 2 20 5 29" xfId="885" xr:uid="{00000000-0005-0000-0000-0000C8110000}"/>
    <cellStyle name="Normal 2 20 5 29 2" xfId="886" xr:uid="{00000000-0005-0000-0000-0000C9110000}"/>
    <cellStyle name="Normal 2 20 5 29 3" xfId="887" xr:uid="{00000000-0005-0000-0000-0000CA110000}"/>
    <cellStyle name="Normal 2 20 5 3" xfId="888" xr:uid="{00000000-0005-0000-0000-0000CB110000}"/>
    <cellStyle name="Normal 2 20 5 3 10" xfId="25888" xr:uid="{00000000-0005-0000-0000-0000CC110000}"/>
    <cellStyle name="Normal 2 20 5 3 11" xfId="38483" xr:uid="{00000000-0005-0000-0000-0000CD110000}"/>
    <cellStyle name="Normal 2 20 5 3 12" xfId="51264" xr:uid="{00000000-0005-0000-0000-0000CE110000}"/>
    <cellStyle name="Normal 2 20 5 3 13" xfId="11490" xr:uid="{00000000-0005-0000-0000-0000CF110000}"/>
    <cellStyle name="Normal 2 20 5 3 2" xfId="889" xr:uid="{00000000-0005-0000-0000-0000D0110000}"/>
    <cellStyle name="Normal 2 20 5 3 2 2" xfId="890" xr:uid="{00000000-0005-0000-0000-0000D1110000}"/>
    <cellStyle name="Normal 2 20 5 3 2 2 2" xfId="27474" xr:uid="{00000000-0005-0000-0000-0000D2110000}"/>
    <cellStyle name="Normal 2 20 5 3 2 3" xfId="40162" xr:uid="{00000000-0005-0000-0000-0000D3110000}"/>
    <cellStyle name="Normal 2 20 5 3 2 4" xfId="52850" xr:uid="{00000000-0005-0000-0000-0000D4110000}"/>
    <cellStyle name="Normal 2 20 5 3 2 5" xfId="13077" xr:uid="{00000000-0005-0000-0000-0000D5110000}"/>
    <cellStyle name="Normal 2 20 5 3 3" xfId="891" xr:uid="{00000000-0005-0000-0000-0000D6110000}"/>
    <cellStyle name="Normal 2 20 5 3 3 2" xfId="29060" xr:uid="{00000000-0005-0000-0000-0000D7110000}"/>
    <cellStyle name="Normal 2 20 5 3 3 3" xfId="41748" xr:uid="{00000000-0005-0000-0000-0000D8110000}"/>
    <cellStyle name="Normal 2 20 5 3 3 4" xfId="54436" xr:uid="{00000000-0005-0000-0000-0000D9110000}"/>
    <cellStyle name="Normal 2 20 5 3 3 5" xfId="14663" xr:uid="{00000000-0005-0000-0000-0000DA110000}"/>
    <cellStyle name="Normal 2 20 5 3 4" xfId="892" xr:uid="{00000000-0005-0000-0000-0000DB110000}"/>
    <cellStyle name="Normal 2 20 5 3 4 2" xfId="30646" xr:uid="{00000000-0005-0000-0000-0000DC110000}"/>
    <cellStyle name="Normal 2 20 5 3 4 3" xfId="43334" xr:uid="{00000000-0005-0000-0000-0000DD110000}"/>
    <cellStyle name="Normal 2 20 5 3 4 4" xfId="56023" xr:uid="{00000000-0005-0000-0000-0000DE110000}"/>
    <cellStyle name="Normal 2 20 5 3 4 5" xfId="16250" xr:uid="{00000000-0005-0000-0000-0000DF110000}"/>
    <cellStyle name="Normal 2 20 5 3 5" xfId="17836" xr:uid="{00000000-0005-0000-0000-0000E0110000}"/>
    <cellStyle name="Normal 2 20 5 3 5 2" xfId="32232" xr:uid="{00000000-0005-0000-0000-0000E1110000}"/>
    <cellStyle name="Normal 2 20 5 3 5 3" xfId="44920" xr:uid="{00000000-0005-0000-0000-0000E2110000}"/>
    <cellStyle name="Normal 2 20 5 3 5 4" xfId="57609" xr:uid="{00000000-0005-0000-0000-0000E3110000}"/>
    <cellStyle name="Normal 2 20 5 3 6" xfId="19422" xr:uid="{00000000-0005-0000-0000-0000E4110000}"/>
    <cellStyle name="Normal 2 20 5 3 6 2" xfId="33818" xr:uid="{00000000-0005-0000-0000-0000E5110000}"/>
    <cellStyle name="Normal 2 20 5 3 6 3" xfId="46506" xr:uid="{00000000-0005-0000-0000-0000E6110000}"/>
    <cellStyle name="Normal 2 20 5 3 6 4" xfId="59195" xr:uid="{00000000-0005-0000-0000-0000E7110000}"/>
    <cellStyle name="Normal 2 20 5 3 7" xfId="21008" xr:uid="{00000000-0005-0000-0000-0000E8110000}"/>
    <cellStyle name="Normal 2 20 5 3 7 2" xfId="35404" xr:uid="{00000000-0005-0000-0000-0000E9110000}"/>
    <cellStyle name="Normal 2 20 5 3 7 3" xfId="48092" xr:uid="{00000000-0005-0000-0000-0000EA110000}"/>
    <cellStyle name="Normal 2 20 5 3 7 4" xfId="60781" xr:uid="{00000000-0005-0000-0000-0000EB110000}"/>
    <cellStyle name="Normal 2 20 5 3 8" xfId="22594" xr:uid="{00000000-0005-0000-0000-0000EC110000}"/>
    <cellStyle name="Normal 2 20 5 3 8 2" xfId="36990" xr:uid="{00000000-0005-0000-0000-0000ED110000}"/>
    <cellStyle name="Normal 2 20 5 3 8 3" xfId="49678" xr:uid="{00000000-0005-0000-0000-0000EE110000}"/>
    <cellStyle name="Normal 2 20 5 3 8 4" xfId="62367" xr:uid="{00000000-0005-0000-0000-0000EF110000}"/>
    <cellStyle name="Normal 2 20 5 3 9" xfId="24183" xr:uid="{00000000-0005-0000-0000-0000F0110000}"/>
    <cellStyle name="Normal 2 20 5 30" xfId="893" xr:uid="{00000000-0005-0000-0000-0000F1110000}"/>
    <cellStyle name="Normal 2 20 5 30 2" xfId="894" xr:uid="{00000000-0005-0000-0000-0000F2110000}"/>
    <cellStyle name="Normal 2 20 5 30 3" xfId="895" xr:uid="{00000000-0005-0000-0000-0000F3110000}"/>
    <cellStyle name="Normal 2 20 5 31" xfId="896" xr:uid="{00000000-0005-0000-0000-0000F4110000}"/>
    <cellStyle name="Normal 2 20 5 31 2" xfId="897" xr:uid="{00000000-0005-0000-0000-0000F5110000}"/>
    <cellStyle name="Normal 2 20 5 31 3" xfId="898" xr:uid="{00000000-0005-0000-0000-0000F6110000}"/>
    <cellStyle name="Normal 2 20 5 32" xfId="899" xr:uid="{00000000-0005-0000-0000-0000F7110000}"/>
    <cellStyle name="Normal 2 20 5 33" xfId="900" xr:uid="{00000000-0005-0000-0000-0000F8110000}"/>
    <cellStyle name="Normal 2 20 5 34" xfId="11328" xr:uid="{00000000-0005-0000-0000-0000F9110000}"/>
    <cellStyle name="Normal 2 20 5 4" xfId="901" xr:uid="{00000000-0005-0000-0000-0000FA110000}"/>
    <cellStyle name="Normal 2 20 5 4 10" xfId="26012" xr:uid="{00000000-0005-0000-0000-0000FB110000}"/>
    <cellStyle name="Normal 2 20 5 4 11" xfId="38484" xr:uid="{00000000-0005-0000-0000-0000FC110000}"/>
    <cellStyle name="Normal 2 20 5 4 12" xfId="51388" xr:uid="{00000000-0005-0000-0000-0000FD110000}"/>
    <cellStyle name="Normal 2 20 5 4 13" xfId="11614" xr:uid="{00000000-0005-0000-0000-0000FE110000}"/>
    <cellStyle name="Normal 2 20 5 4 2" xfId="902" xr:uid="{00000000-0005-0000-0000-0000FF110000}"/>
    <cellStyle name="Normal 2 20 5 4 2 2" xfId="27598" xr:uid="{00000000-0005-0000-0000-000000120000}"/>
    <cellStyle name="Normal 2 20 5 4 2 3" xfId="40286" xr:uid="{00000000-0005-0000-0000-000001120000}"/>
    <cellStyle name="Normal 2 20 5 4 2 4" xfId="52974" xr:uid="{00000000-0005-0000-0000-000002120000}"/>
    <cellStyle name="Normal 2 20 5 4 2 5" xfId="13201" xr:uid="{00000000-0005-0000-0000-000003120000}"/>
    <cellStyle name="Normal 2 20 5 4 3" xfId="903" xr:uid="{00000000-0005-0000-0000-000004120000}"/>
    <cellStyle name="Normal 2 20 5 4 3 2" xfId="29184" xr:uid="{00000000-0005-0000-0000-000005120000}"/>
    <cellStyle name="Normal 2 20 5 4 3 3" xfId="41872" xr:uid="{00000000-0005-0000-0000-000006120000}"/>
    <cellStyle name="Normal 2 20 5 4 3 4" xfId="54560" xr:uid="{00000000-0005-0000-0000-000007120000}"/>
    <cellStyle name="Normal 2 20 5 4 3 5" xfId="14787" xr:uid="{00000000-0005-0000-0000-000008120000}"/>
    <cellStyle name="Normal 2 20 5 4 4" xfId="16374" xr:uid="{00000000-0005-0000-0000-000009120000}"/>
    <cellStyle name="Normal 2 20 5 4 4 2" xfId="30770" xr:uid="{00000000-0005-0000-0000-00000A120000}"/>
    <cellStyle name="Normal 2 20 5 4 4 3" xfId="43458" xr:uid="{00000000-0005-0000-0000-00000B120000}"/>
    <cellStyle name="Normal 2 20 5 4 4 4" xfId="56147" xr:uid="{00000000-0005-0000-0000-00000C120000}"/>
    <cellStyle name="Normal 2 20 5 4 5" xfId="17960" xr:uid="{00000000-0005-0000-0000-00000D120000}"/>
    <cellStyle name="Normal 2 20 5 4 5 2" xfId="32356" xr:uid="{00000000-0005-0000-0000-00000E120000}"/>
    <cellStyle name="Normal 2 20 5 4 5 3" xfId="45044" xr:uid="{00000000-0005-0000-0000-00000F120000}"/>
    <cellStyle name="Normal 2 20 5 4 5 4" xfId="57733" xr:uid="{00000000-0005-0000-0000-000010120000}"/>
    <cellStyle name="Normal 2 20 5 4 6" xfId="19546" xr:uid="{00000000-0005-0000-0000-000011120000}"/>
    <cellStyle name="Normal 2 20 5 4 6 2" xfId="33942" xr:uid="{00000000-0005-0000-0000-000012120000}"/>
    <cellStyle name="Normal 2 20 5 4 6 3" xfId="46630" xr:uid="{00000000-0005-0000-0000-000013120000}"/>
    <cellStyle name="Normal 2 20 5 4 6 4" xfId="59319" xr:uid="{00000000-0005-0000-0000-000014120000}"/>
    <cellStyle name="Normal 2 20 5 4 7" xfId="21132" xr:uid="{00000000-0005-0000-0000-000015120000}"/>
    <cellStyle name="Normal 2 20 5 4 7 2" xfId="35528" xr:uid="{00000000-0005-0000-0000-000016120000}"/>
    <cellStyle name="Normal 2 20 5 4 7 3" xfId="48216" xr:uid="{00000000-0005-0000-0000-000017120000}"/>
    <cellStyle name="Normal 2 20 5 4 7 4" xfId="60905" xr:uid="{00000000-0005-0000-0000-000018120000}"/>
    <cellStyle name="Normal 2 20 5 4 8" xfId="22718" xr:uid="{00000000-0005-0000-0000-000019120000}"/>
    <cellStyle name="Normal 2 20 5 4 8 2" xfId="37114" xr:uid="{00000000-0005-0000-0000-00001A120000}"/>
    <cellStyle name="Normal 2 20 5 4 8 3" xfId="49802" xr:uid="{00000000-0005-0000-0000-00001B120000}"/>
    <cellStyle name="Normal 2 20 5 4 8 4" xfId="62491" xr:uid="{00000000-0005-0000-0000-00001C120000}"/>
    <cellStyle name="Normal 2 20 5 4 9" xfId="24184" xr:uid="{00000000-0005-0000-0000-00001D120000}"/>
    <cellStyle name="Normal 2 20 5 5" xfId="904" xr:uid="{00000000-0005-0000-0000-00001E120000}"/>
    <cellStyle name="Normal 2 20 5 5 10" xfId="26128" xr:uid="{00000000-0005-0000-0000-00001F120000}"/>
    <cellStyle name="Normal 2 20 5 5 11" xfId="38485" xr:uid="{00000000-0005-0000-0000-000020120000}"/>
    <cellStyle name="Normal 2 20 5 5 12" xfId="51504" xr:uid="{00000000-0005-0000-0000-000021120000}"/>
    <cellStyle name="Normal 2 20 5 5 13" xfId="11730" xr:uid="{00000000-0005-0000-0000-000022120000}"/>
    <cellStyle name="Normal 2 20 5 5 2" xfId="905" xr:uid="{00000000-0005-0000-0000-000023120000}"/>
    <cellStyle name="Normal 2 20 5 5 2 2" xfId="27714" xr:uid="{00000000-0005-0000-0000-000024120000}"/>
    <cellStyle name="Normal 2 20 5 5 2 3" xfId="40402" xr:uid="{00000000-0005-0000-0000-000025120000}"/>
    <cellStyle name="Normal 2 20 5 5 2 4" xfId="53090" xr:uid="{00000000-0005-0000-0000-000026120000}"/>
    <cellStyle name="Normal 2 20 5 5 2 5" xfId="13317" xr:uid="{00000000-0005-0000-0000-000027120000}"/>
    <cellStyle name="Normal 2 20 5 5 3" xfId="906" xr:uid="{00000000-0005-0000-0000-000028120000}"/>
    <cellStyle name="Normal 2 20 5 5 3 2" xfId="29300" xr:uid="{00000000-0005-0000-0000-000029120000}"/>
    <cellStyle name="Normal 2 20 5 5 3 3" xfId="41988" xr:uid="{00000000-0005-0000-0000-00002A120000}"/>
    <cellStyle name="Normal 2 20 5 5 3 4" xfId="54676" xr:uid="{00000000-0005-0000-0000-00002B120000}"/>
    <cellStyle name="Normal 2 20 5 5 3 5" xfId="14903" xr:uid="{00000000-0005-0000-0000-00002C120000}"/>
    <cellStyle name="Normal 2 20 5 5 4" xfId="16490" xr:uid="{00000000-0005-0000-0000-00002D120000}"/>
    <cellStyle name="Normal 2 20 5 5 4 2" xfId="30886" xr:uid="{00000000-0005-0000-0000-00002E120000}"/>
    <cellStyle name="Normal 2 20 5 5 4 3" xfId="43574" xr:uid="{00000000-0005-0000-0000-00002F120000}"/>
    <cellStyle name="Normal 2 20 5 5 4 4" xfId="56263" xr:uid="{00000000-0005-0000-0000-000030120000}"/>
    <cellStyle name="Normal 2 20 5 5 5" xfId="18076" xr:uid="{00000000-0005-0000-0000-000031120000}"/>
    <cellStyle name="Normal 2 20 5 5 5 2" xfId="32472" xr:uid="{00000000-0005-0000-0000-000032120000}"/>
    <cellStyle name="Normal 2 20 5 5 5 3" xfId="45160" xr:uid="{00000000-0005-0000-0000-000033120000}"/>
    <cellStyle name="Normal 2 20 5 5 5 4" xfId="57849" xr:uid="{00000000-0005-0000-0000-000034120000}"/>
    <cellStyle name="Normal 2 20 5 5 6" xfId="19662" xr:uid="{00000000-0005-0000-0000-000035120000}"/>
    <cellStyle name="Normal 2 20 5 5 6 2" xfId="34058" xr:uid="{00000000-0005-0000-0000-000036120000}"/>
    <cellStyle name="Normal 2 20 5 5 6 3" xfId="46746" xr:uid="{00000000-0005-0000-0000-000037120000}"/>
    <cellStyle name="Normal 2 20 5 5 6 4" xfId="59435" xr:uid="{00000000-0005-0000-0000-000038120000}"/>
    <cellStyle name="Normal 2 20 5 5 7" xfId="21248" xr:uid="{00000000-0005-0000-0000-000039120000}"/>
    <cellStyle name="Normal 2 20 5 5 7 2" xfId="35644" xr:uid="{00000000-0005-0000-0000-00003A120000}"/>
    <cellStyle name="Normal 2 20 5 5 7 3" xfId="48332" xr:uid="{00000000-0005-0000-0000-00003B120000}"/>
    <cellStyle name="Normal 2 20 5 5 7 4" xfId="61021" xr:uid="{00000000-0005-0000-0000-00003C120000}"/>
    <cellStyle name="Normal 2 20 5 5 8" xfId="22834" xr:uid="{00000000-0005-0000-0000-00003D120000}"/>
    <cellStyle name="Normal 2 20 5 5 8 2" xfId="37230" xr:uid="{00000000-0005-0000-0000-00003E120000}"/>
    <cellStyle name="Normal 2 20 5 5 8 3" xfId="49918" xr:uid="{00000000-0005-0000-0000-00003F120000}"/>
    <cellStyle name="Normal 2 20 5 5 8 4" xfId="62607" xr:uid="{00000000-0005-0000-0000-000040120000}"/>
    <cellStyle name="Normal 2 20 5 5 9" xfId="24185" xr:uid="{00000000-0005-0000-0000-000041120000}"/>
    <cellStyle name="Normal 2 20 5 6" xfId="907" xr:uid="{00000000-0005-0000-0000-000042120000}"/>
    <cellStyle name="Normal 2 20 5 6 10" xfId="26253" xr:uid="{00000000-0005-0000-0000-000043120000}"/>
    <cellStyle name="Normal 2 20 5 6 11" xfId="38486" xr:uid="{00000000-0005-0000-0000-000044120000}"/>
    <cellStyle name="Normal 2 20 5 6 12" xfId="51629" xr:uid="{00000000-0005-0000-0000-000045120000}"/>
    <cellStyle name="Normal 2 20 5 6 13" xfId="11855" xr:uid="{00000000-0005-0000-0000-000046120000}"/>
    <cellStyle name="Normal 2 20 5 6 2" xfId="908" xr:uid="{00000000-0005-0000-0000-000047120000}"/>
    <cellStyle name="Normal 2 20 5 6 2 2" xfId="27839" xr:uid="{00000000-0005-0000-0000-000048120000}"/>
    <cellStyle name="Normal 2 20 5 6 2 3" xfId="40527" xr:uid="{00000000-0005-0000-0000-000049120000}"/>
    <cellStyle name="Normal 2 20 5 6 2 4" xfId="53215" xr:uid="{00000000-0005-0000-0000-00004A120000}"/>
    <cellStyle name="Normal 2 20 5 6 2 5" xfId="13442" xr:uid="{00000000-0005-0000-0000-00004B120000}"/>
    <cellStyle name="Normal 2 20 5 6 3" xfId="909" xr:uid="{00000000-0005-0000-0000-00004C120000}"/>
    <cellStyle name="Normal 2 20 5 6 3 2" xfId="29425" xr:uid="{00000000-0005-0000-0000-00004D120000}"/>
    <cellStyle name="Normal 2 20 5 6 3 3" xfId="42113" xr:uid="{00000000-0005-0000-0000-00004E120000}"/>
    <cellStyle name="Normal 2 20 5 6 3 4" xfId="54801" xr:uid="{00000000-0005-0000-0000-00004F120000}"/>
    <cellStyle name="Normal 2 20 5 6 3 5" xfId="15028" xr:uid="{00000000-0005-0000-0000-000050120000}"/>
    <cellStyle name="Normal 2 20 5 6 4" xfId="16615" xr:uid="{00000000-0005-0000-0000-000051120000}"/>
    <cellStyle name="Normal 2 20 5 6 4 2" xfId="31011" xr:uid="{00000000-0005-0000-0000-000052120000}"/>
    <cellStyle name="Normal 2 20 5 6 4 3" xfId="43699" xr:uid="{00000000-0005-0000-0000-000053120000}"/>
    <cellStyle name="Normal 2 20 5 6 4 4" xfId="56388" xr:uid="{00000000-0005-0000-0000-000054120000}"/>
    <cellStyle name="Normal 2 20 5 6 5" xfId="18201" xr:uid="{00000000-0005-0000-0000-000055120000}"/>
    <cellStyle name="Normal 2 20 5 6 5 2" xfId="32597" xr:uid="{00000000-0005-0000-0000-000056120000}"/>
    <cellStyle name="Normal 2 20 5 6 5 3" xfId="45285" xr:uid="{00000000-0005-0000-0000-000057120000}"/>
    <cellStyle name="Normal 2 20 5 6 5 4" xfId="57974" xr:uid="{00000000-0005-0000-0000-000058120000}"/>
    <cellStyle name="Normal 2 20 5 6 6" xfId="19787" xr:uid="{00000000-0005-0000-0000-000059120000}"/>
    <cellStyle name="Normal 2 20 5 6 6 2" xfId="34183" xr:uid="{00000000-0005-0000-0000-00005A120000}"/>
    <cellStyle name="Normal 2 20 5 6 6 3" xfId="46871" xr:uid="{00000000-0005-0000-0000-00005B120000}"/>
    <cellStyle name="Normal 2 20 5 6 6 4" xfId="59560" xr:uid="{00000000-0005-0000-0000-00005C120000}"/>
    <cellStyle name="Normal 2 20 5 6 7" xfId="21373" xr:uid="{00000000-0005-0000-0000-00005D120000}"/>
    <cellStyle name="Normal 2 20 5 6 7 2" xfId="35769" xr:uid="{00000000-0005-0000-0000-00005E120000}"/>
    <cellStyle name="Normal 2 20 5 6 7 3" xfId="48457" xr:uid="{00000000-0005-0000-0000-00005F120000}"/>
    <cellStyle name="Normal 2 20 5 6 7 4" xfId="61146" xr:uid="{00000000-0005-0000-0000-000060120000}"/>
    <cellStyle name="Normal 2 20 5 6 8" xfId="22959" xr:uid="{00000000-0005-0000-0000-000061120000}"/>
    <cellStyle name="Normal 2 20 5 6 8 2" xfId="37355" xr:uid="{00000000-0005-0000-0000-000062120000}"/>
    <cellStyle name="Normal 2 20 5 6 8 3" xfId="50043" xr:uid="{00000000-0005-0000-0000-000063120000}"/>
    <cellStyle name="Normal 2 20 5 6 8 4" xfId="62732" xr:uid="{00000000-0005-0000-0000-000064120000}"/>
    <cellStyle name="Normal 2 20 5 6 9" xfId="24186" xr:uid="{00000000-0005-0000-0000-000065120000}"/>
    <cellStyle name="Normal 2 20 5 7" xfId="910" xr:uid="{00000000-0005-0000-0000-000066120000}"/>
    <cellStyle name="Normal 2 20 5 7 10" xfId="26365" xr:uid="{00000000-0005-0000-0000-000067120000}"/>
    <cellStyle name="Normal 2 20 5 7 11" xfId="38487" xr:uid="{00000000-0005-0000-0000-000068120000}"/>
    <cellStyle name="Normal 2 20 5 7 12" xfId="51741" xr:uid="{00000000-0005-0000-0000-000069120000}"/>
    <cellStyle name="Normal 2 20 5 7 13" xfId="11967" xr:uid="{00000000-0005-0000-0000-00006A120000}"/>
    <cellStyle name="Normal 2 20 5 7 2" xfId="911" xr:uid="{00000000-0005-0000-0000-00006B120000}"/>
    <cellStyle name="Normal 2 20 5 7 2 2" xfId="27951" xr:uid="{00000000-0005-0000-0000-00006C120000}"/>
    <cellStyle name="Normal 2 20 5 7 2 3" xfId="40639" xr:uid="{00000000-0005-0000-0000-00006D120000}"/>
    <cellStyle name="Normal 2 20 5 7 2 4" xfId="53327" xr:uid="{00000000-0005-0000-0000-00006E120000}"/>
    <cellStyle name="Normal 2 20 5 7 2 5" xfId="13554" xr:uid="{00000000-0005-0000-0000-00006F120000}"/>
    <cellStyle name="Normal 2 20 5 7 3" xfId="912" xr:uid="{00000000-0005-0000-0000-000070120000}"/>
    <cellStyle name="Normal 2 20 5 7 3 2" xfId="29537" xr:uid="{00000000-0005-0000-0000-000071120000}"/>
    <cellStyle name="Normal 2 20 5 7 3 3" xfId="42225" xr:uid="{00000000-0005-0000-0000-000072120000}"/>
    <cellStyle name="Normal 2 20 5 7 3 4" xfId="54913" xr:uid="{00000000-0005-0000-0000-000073120000}"/>
    <cellStyle name="Normal 2 20 5 7 3 5" xfId="15140" xr:uid="{00000000-0005-0000-0000-000074120000}"/>
    <cellStyle name="Normal 2 20 5 7 4" xfId="16727" xr:uid="{00000000-0005-0000-0000-000075120000}"/>
    <cellStyle name="Normal 2 20 5 7 4 2" xfId="31123" xr:uid="{00000000-0005-0000-0000-000076120000}"/>
    <cellStyle name="Normal 2 20 5 7 4 3" xfId="43811" xr:uid="{00000000-0005-0000-0000-000077120000}"/>
    <cellStyle name="Normal 2 20 5 7 4 4" xfId="56500" xr:uid="{00000000-0005-0000-0000-000078120000}"/>
    <cellStyle name="Normal 2 20 5 7 5" xfId="18313" xr:uid="{00000000-0005-0000-0000-000079120000}"/>
    <cellStyle name="Normal 2 20 5 7 5 2" xfId="32709" xr:uid="{00000000-0005-0000-0000-00007A120000}"/>
    <cellStyle name="Normal 2 20 5 7 5 3" xfId="45397" xr:uid="{00000000-0005-0000-0000-00007B120000}"/>
    <cellStyle name="Normal 2 20 5 7 5 4" xfId="58086" xr:uid="{00000000-0005-0000-0000-00007C120000}"/>
    <cellStyle name="Normal 2 20 5 7 6" xfId="19899" xr:uid="{00000000-0005-0000-0000-00007D120000}"/>
    <cellStyle name="Normal 2 20 5 7 6 2" xfId="34295" xr:uid="{00000000-0005-0000-0000-00007E120000}"/>
    <cellStyle name="Normal 2 20 5 7 6 3" xfId="46983" xr:uid="{00000000-0005-0000-0000-00007F120000}"/>
    <cellStyle name="Normal 2 20 5 7 6 4" xfId="59672" xr:uid="{00000000-0005-0000-0000-000080120000}"/>
    <cellStyle name="Normal 2 20 5 7 7" xfId="21485" xr:uid="{00000000-0005-0000-0000-000081120000}"/>
    <cellStyle name="Normal 2 20 5 7 7 2" xfId="35881" xr:uid="{00000000-0005-0000-0000-000082120000}"/>
    <cellStyle name="Normal 2 20 5 7 7 3" xfId="48569" xr:uid="{00000000-0005-0000-0000-000083120000}"/>
    <cellStyle name="Normal 2 20 5 7 7 4" xfId="61258" xr:uid="{00000000-0005-0000-0000-000084120000}"/>
    <cellStyle name="Normal 2 20 5 7 8" xfId="23071" xr:uid="{00000000-0005-0000-0000-000085120000}"/>
    <cellStyle name="Normal 2 20 5 7 8 2" xfId="37467" xr:uid="{00000000-0005-0000-0000-000086120000}"/>
    <cellStyle name="Normal 2 20 5 7 8 3" xfId="50155" xr:uid="{00000000-0005-0000-0000-000087120000}"/>
    <cellStyle name="Normal 2 20 5 7 8 4" xfId="62844" xr:uid="{00000000-0005-0000-0000-000088120000}"/>
    <cellStyle name="Normal 2 20 5 7 9" xfId="24187" xr:uid="{00000000-0005-0000-0000-000089120000}"/>
    <cellStyle name="Normal 2 20 5 8" xfId="913" xr:uid="{00000000-0005-0000-0000-00008A120000}"/>
    <cellStyle name="Normal 2 20 5 8 10" xfId="26476" xr:uid="{00000000-0005-0000-0000-00008B120000}"/>
    <cellStyle name="Normal 2 20 5 8 11" xfId="38488" xr:uid="{00000000-0005-0000-0000-00008C120000}"/>
    <cellStyle name="Normal 2 20 5 8 12" xfId="51852" xr:uid="{00000000-0005-0000-0000-00008D120000}"/>
    <cellStyle name="Normal 2 20 5 8 13" xfId="12078" xr:uid="{00000000-0005-0000-0000-00008E120000}"/>
    <cellStyle name="Normal 2 20 5 8 2" xfId="914" xr:uid="{00000000-0005-0000-0000-00008F120000}"/>
    <cellStyle name="Normal 2 20 5 8 2 2" xfId="28062" xr:uid="{00000000-0005-0000-0000-000090120000}"/>
    <cellStyle name="Normal 2 20 5 8 2 3" xfId="40750" xr:uid="{00000000-0005-0000-0000-000091120000}"/>
    <cellStyle name="Normal 2 20 5 8 2 4" xfId="53438" xr:uid="{00000000-0005-0000-0000-000092120000}"/>
    <cellStyle name="Normal 2 20 5 8 2 5" xfId="13665" xr:uid="{00000000-0005-0000-0000-000093120000}"/>
    <cellStyle name="Normal 2 20 5 8 3" xfId="915" xr:uid="{00000000-0005-0000-0000-000094120000}"/>
    <cellStyle name="Normal 2 20 5 8 3 2" xfId="29648" xr:uid="{00000000-0005-0000-0000-000095120000}"/>
    <cellStyle name="Normal 2 20 5 8 3 3" xfId="42336" xr:uid="{00000000-0005-0000-0000-000096120000}"/>
    <cellStyle name="Normal 2 20 5 8 3 4" xfId="55024" xr:uid="{00000000-0005-0000-0000-000097120000}"/>
    <cellStyle name="Normal 2 20 5 8 3 5" xfId="15251" xr:uid="{00000000-0005-0000-0000-000098120000}"/>
    <cellStyle name="Normal 2 20 5 8 4" xfId="16838" xr:uid="{00000000-0005-0000-0000-000099120000}"/>
    <cellStyle name="Normal 2 20 5 8 4 2" xfId="31234" xr:uid="{00000000-0005-0000-0000-00009A120000}"/>
    <cellStyle name="Normal 2 20 5 8 4 3" xfId="43922" xr:uid="{00000000-0005-0000-0000-00009B120000}"/>
    <cellStyle name="Normal 2 20 5 8 4 4" xfId="56611" xr:uid="{00000000-0005-0000-0000-00009C120000}"/>
    <cellStyle name="Normal 2 20 5 8 5" xfId="18424" xr:uid="{00000000-0005-0000-0000-00009D120000}"/>
    <cellStyle name="Normal 2 20 5 8 5 2" xfId="32820" xr:uid="{00000000-0005-0000-0000-00009E120000}"/>
    <cellStyle name="Normal 2 20 5 8 5 3" xfId="45508" xr:uid="{00000000-0005-0000-0000-00009F120000}"/>
    <cellStyle name="Normal 2 20 5 8 5 4" xfId="58197" xr:uid="{00000000-0005-0000-0000-0000A0120000}"/>
    <cellStyle name="Normal 2 20 5 8 6" xfId="20010" xr:uid="{00000000-0005-0000-0000-0000A1120000}"/>
    <cellStyle name="Normal 2 20 5 8 6 2" xfId="34406" xr:uid="{00000000-0005-0000-0000-0000A2120000}"/>
    <cellStyle name="Normal 2 20 5 8 6 3" xfId="47094" xr:uid="{00000000-0005-0000-0000-0000A3120000}"/>
    <cellStyle name="Normal 2 20 5 8 6 4" xfId="59783" xr:uid="{00000000-0005-0000-0000-0000A4120000}"/>
    <cellStyle name="Normal 2 20 5 8 7" xfId="21596" xr:uid="{00000000-0005-0000-0000-0000A5120000}"/>
    <cellStyle name="Normal 2 20 5 8 7 2" xfId="35992" xr:uid="{00000000-0005-0000-0000-0000A6120000}"/>
    <cellStyle name="Normal 2 20 5 8 7 3" xfId="48680" xr:uid="{00000000-0005-0000-0000-0000A7120000}"/>
    <cellStyle name="Normal 2 20 5 8 7 4" xfId="61369" xr:uid="{00000000-0005-0000-0000-0000A8120000}"/>
    <cellStyle name="Normal 2 20 5 8 8" xfId="23182" xr:uid="{00000000-0005-0000-0000-0000A9120000}"/>
    <cellStyle name="Normal 2 20 5 8 8 2" xfId="37578" xr:uid="{00000000-0005-0000-0000-0000AA120000}"/>
    <cellStyle name="Normal 2 20 5 8 8 3" xfId="50266" xr:uid="{00000000-0005-0000-0000-0000AB120000}"/>
    <cellStyle name="Normal 2 20 5 8 8 4" xfId="62955" xr:uid="{00000000-0005-0000-0000-0000AC120000}"/>
    <cellStyle name="Normal 2 20 5 8 9" xfId="24188" xr:uid="{00000000-0005-0000-0000-0000AD120000}"/>
    <cellStyle name="Normal 2 20 5 9" xfId="916" xr:uid="{00000000-0005-0000-0000-0000AE120000}"/>
    <cellStyle name="Normal 2 20 5 9 10" xfId="26587" xr:uid="{00000000-0005-0000-0000-0000AF120000}"/>
    <cellStyle name="Normal 2 20 5 9 11" xfId="38489" xr:uid="{00000000-0005-0000-0000-0000B0120000}"/>
    <cellStyle name="Normal 2 20 5 9 12" xfId="51963" xr:uid="{00000000-0005-0000-0000-0000B1120000}"/>
    <cellStyle name="Normal 2 20 5 9 13" xfId="12189" xr:uid="{00000000-0005-0000-0000-0000B2120000}"/>
    <cellStyle name="Normal 2 20 5 9 2" xfId="917" xr:uid="{00000000-0005-0000-0000-0000B3120000}"/>
    <cellStyle name="Normal 2 20 5 9 2 2" xfId="28173" xr:uid="{00000000-0005-0000-0000-0000B4120000}"/>
    <cellStyle name="Normal 2 20 5 9 2 3" xfId="40861" xr:uid="{00000000-0005-0000-0000-0000B5120000}"/>
    <cellStyle name="Normal 2 20 5 9 2 4" xfId="53549" xr:uid="{00000000-0005-0000-0000-0000B6120000}"/>
    <cellStyle name="Normal 2 20 5 9 2 5" xfId="13776" xr:uid="{00000000-0005-0000-0000-0000B7120000}"/>
    <cellStyle name="Normal 2 20 5 9 3" xfId="918" xr:uid="{00000000-0005-0000-0000-0000B8120000}"/>
    <cellStyle name="Normal 2 20 5 9 3 2" xfId="29759" xr:uid="{00000000-0005-0000-0000-0000B9120000}"/>
    <cellStyle name="Normal 2 20 5 9 3 3" xfId="42447" xr:uid="{00000000-0005-0000-0000-0000BA120000}"/>
    <cellStyle name="Normal 2 20 5 9 3 4" xfId="55135" xr:uid="{00000000-0005-0000-0000-0000BB120000}"/>
    <cellStyle name="Normal 2 20 5 9 3 5" xfId="15362" xr:uid="{00000000-0005-0000-0000-0000BC120000}"/>
    <cellStyle name="Normal 2 20 5 9 4" xfId="16949" xr:uid="{00000000-0005-0000-0000-0000BD120000}"/>
    <cellStyle name="Normal 2 20 5 9 4 2" xfId="31345" xr:uid="{00000000-0005-0000-0000-0000BE120000}"/>
    <cellStyle name="Normal 2 20 5 9 4 3" xfId="44033" xr:uid="{00000000-0005-0000-0000-0000BF120000}"/>
    <cellStyle name="Normal 2 20 5 9 4 4" xfId="56722" xr:uid="{00000000-0005-0000-0000-0000C0120000}"/>
    <cellStyle name="Normal 2 20 5 9 5" xfId="18535" xr:uid="{00000000-0005-0000-0000-0000C1120000}"/>
    <cellStyle name="Normal 2 20 5 9 5 2" xfId="32931" xr:uid="{00000000-0005-0000-0000-0000C2120000}"/>
    <cellStyle name="Normal 2 20 5 9 5 3" xfId="45619" xr:uid="{00000000-0005-0000-0000-0000C3120000}"/>
    <cellStyle name="Normal 2 20 5 9 5 4" xfId="58308" xr:uid="{00000000-0005-0000-0000-0000C4120000}"/>
    <cellStyle name="Normal 2 20 5 9 6" xfId="20121" xr:uid="{00000000-0005-0000-0000-0000C5120000}"/>
    <cellStyle name="Normal 2 20 5 9 6 2" xfId="34517" xr:uid="{00000000-0005-0000-0000-0000C6120000}"/>
    <cellStyle name="Normal 2 20 5 9 6 3" xfId="47205" xr:uid="{00000000-0005-0000-0000-0000C7120000}"/>
    <cellStyle name="Normal 2 20 5 9 6 4" xfId="59894" xr:uid="{00000000-0005-0000-0000-0000C8120000}"/>
    <cellStyle name="Normal 2 20 5 9 7" xfId="21707" xr:uid="{00000000-0005-0000-0000-0000C9120000}"/>
    <cellStyle name="Normal 2 20 5 9 7 2" xfId="36103" xr:uid="{00000000-0005-0000-0000-0000CA120000}"/>
    <cellStyle name="Normal 2 20 5 9 7 3" xfId="48791" xr:uid="{00000000-0005-0000-0000-0000CB120000}"/>
    <cellStyle name="Normal 2 20 5 9 7 4" xfId="61480" xr:uid="{00000000-0005-0000-0000-0000CC120000}"/>
    <cellStyle name="Normal 2 20 5 9 8" xfId="23293" xr:uid="{00000000-0005-0000-0000-0000CD120000}"/>
    <cellStyle name="Normal 2 20 5 9 8 2" xfId="37689" xr:uid="{00000000-0005-0000-0000-0000CE120000}"/>
    <cellStyle name="Normal 2 20 5 9 8 3" xfId="50377" xr:uid="{00000000-0005-0000-0000-0000CF120000}"/>
    <cellStyle name="Normal 2 20 5 9 8 4" xfId="63066" xr:uid="{00000000-0005-0000-0000-0000D0120000}"/>
    <cellStyle name="Normal 2 20 5 9 9" xfId="24189" xr:uid="{00000000-0005-0000-0000-0000D1120000}"/>
    <cellStyle name="Normal 2 20 6" xfId="919" xr:uid="{00000000-0005-0000-0000-0000D2120000}"/>
    <cellStyle name="Normal 2 20 6 10" xfId="920" xr:uid="{00000000-0005-0000-0000-0000D3120000}"/>
    <cellStyle name="Normal 2 20 6 10 10" xfId="26719" xr:uid="{00000000-0005-0000-0000-0000D4120000}"/>
    <cellStyle name="Normal 2 20 6 10 11" xfId="38491" xr:uid="{00000000-0005-0000-0000-0000D5120000}"/>
    <cellStyle name="Normal 2 20 6 10 12" xfId="52095" xr:uid="{00000000-0005-0000-0000-0000D6120000}"/>
    <cellStyle name="Normal 2 20 6 10 13" xfId="12321" xr:uid="{00000000-0005-0000-0000-0000D7120000}"/>
    <cellStyle name="Normal 2 20 6 10 2" xfId="921" xr:uid="{00000000-0005-0000-0000-0000D8120000}"/>
    <cellStyle name="Normal 2 20 6 10 2 2" xfId="28305" xr:uid="{00000000-0005-0000-0000-0000D9120000}"/>
    <cellStyle name="Normal 2 20 6 10 2 3" xfId="40993" xr:uid="{00000000-0005-0000-0000-0000DA120000}"/>
    <cellStyle name="Normal 2 20 6 10 2 4" xfId="53681" xr:uid="{00000000-0005-0000-0000-0000DB120000}"/>
    <cellStyle name="Normal 2 20 6 10 2 5" xfId="13908" xr:uid="{00000000-0005-0000-0000-0000DC120000}"/>
    <cellStyle name="Normal 2 20 6 10 3" xfId="922" xr:uid="{00000000-0005-0000-0000-0000DD120000}"/>
    <cellStyle name="Normal 2 20 6 10 3 2" xfId="29891" xr:uid="{00000000-0005-0000-0000-0000DE120000}"/>
    <cellStyle name="Normal 2 20 6 10 3 3" xfId="42579" xr:uid="{00000000-0005-0000-0000-0000DF120000}"/>
    <cellStyle name="Normal 2 20 6 10 3 4" xfId="55267" xr:uid="{00000000-0005-0000-0000-0000E0120000}"/>
    <cellStyle name="Normal 2 20 6 10 3 5" xfId="15494" xr:uid="{00000000-0005-0000-0000-0000E1120000}"/>
    <cellStyle name="Normal 2 20 6 10 4" xfId="17081" xr:uid="{00000000-0005-0000-0000-0000E2120000}"/>
    <cellStyle name="Normal 2 20 6 10 4 2" xfId="31477" xr:uid="{00000000-0005-0000-0000-0000E3120000}"/>
    <cellStyle name="Normal 2 20 6 10 4 3" xfId="44165" xr:uid="{00000000-0005-0000-0000-0000E4120000}"/>
    <cellStyle name="Normal 2 20 6 10 4 4" xfId="56854" xr:uid="{00000000-0005-0000-0000-0000E5120000}"/>
    <cellStyle name="Normal 2 20 6 10 5" xfId="18667" xr:uid="{00000000-0005-0000-0000-0000E6120000}"/>
    <cellStyle name="Normal 2 20 6 10 5 2" xfId="33063" xr:uid="{00000000-0005-0000-0000-0000E7120000}"/>
    <cellStyle name="Normal 2 20 6 10 5 3" xfId="45751" xr:uid="{00000000-0005-0000-0000-0000E8120000}"/>
    <cellStyle name="Normal 2 20 6 10 5 4" xfId="58440" xr:uid="{00000000-0005-0000-0000-0000E9120000}"/>
    <cellStyle name="Normal 2 20 6 10 6" xfId="20253" xr:uid="{00000000-0005-0000-0000-0000EA120000}"/>
    <cellStyle name="Normal 2 20 6 10 6 2" xfId="34649" xr:uid="{00000000-0005-0000-0000-0000EB120000}"/>
    <cellStyle name="Normal 2 20 6 10 6 3" xfId="47337" xr:uid="{00000000-0005-0000-0000-0000EC120000}"/>
    <cellStyle name="Normal 2 20 6 10 6 4" xfId="60026" xr:uid="{00000000-0005-0000-0000-0000ED120000}"/>
    <cellStyle name="Normal 2 20 6 10 7" xfId="21839" xr:uid="{00000000-0005-0000-0000-0000EE120000}"/>
    <cellStyle name="Normal 2 20 6 10 7 2" xfId="36235" xr:uid="{00000000-0005-0000-0000-0000EF120000}"/>
    <cellStyle name="Normal 2 20 6 10 7 3" xfId="48923" xr:uid="{00000000-0005-0000-0000-0000F0120000}"/>
    <cellStyle name="Normal 2 20 6 10 7 4" xfId="61612" xr:uid="{00000000-0005-0000-0000-0000F1120000}"/>
    <cellStyle name="Normal 2 20 6 10 8" xfId="23425" xr:uid="{00000000-0005-0000-0000-0000F2120000}"/>
    <cellStyle name="Normal 2 20 6 10 8 2" xfId="37821" xr:uid="{00000000-0005-0000-0000-0000F3120000}"/>
    <cellStyle name="Normal 2 20 6 10 8 3" xfId="50509" xr:uid="{00000000-0005-0000-0000-0000F4120000}"/>
    <cellStyle name="Normal 2 20 6 10 8 4" xfId="63198" xr:uid="{00000000-0005-0000-0000-0000F5120000}"/>
    <cellStyle name="Normal 2 20 6 10 9" xfId="24191" xr:uid="{00000000-0005-0000-0000-0000F6120000}"/>
    <cellStyle name="Normal 2 20 6 11" xfId="923" xr:uid="{00000000-0005-0000-0000-0000F7120000}"/>
    <cellStyle name="Normal 2 20 6 11 10" xfId="26857" xr:uid="{00000000-0005-0000-0000-0000F8120000}"/>
    <cellStyle name="Normal 2 20 6 11 11" xfId="38492" xr:uid="{00000000-0005-0000-0000-0000F9120000}"/>
    <cellStyle name="Normal 2 20 6 11 12" xfId="52233" xr:uid="{00000000-0005-0000-0000-0000FA120000}"/>
    <cellStyle name="Normal 2 20 6 11 13" xfId="12459" xr:uid="{00000000-0005-0000-0000-0000FB120000}"/>
    <cellStyle name="Normal 2 20 6 11 2" xfId="924" xr:uid="{00000000-0005-0000-0000-0000FC120000}"/>
    <cellStyle name="Normal 2 20 6 11 2 2" xfId="28443" xr:uid="{00000000-0005-0000-0000-0000FD120000}"/>
    <cellStyle name="Normal 2 20 6 11 2 3" xfId="41131" xr:uid="{00000000-0005-0000-0000-0000FE120000}"/>
    <cellStyle name="Normal 2 20 6 11 2 4" xfId="53819" xr:uid="{00000000-0005-0000-0000-0000FF120000}"/>
    <cellStyle name="Normal 2 20 6 11 2 5" xfId="14046" xr:uid="{00000000-0005-0000-0000-000000130000}"/>
    <cellStyle name="Normal 2 20 6 11 3" xfId="925" xr:uid="{00000000-0005-0000-0000-000001130000}"/>
    <cellStyle name="Normal 2 20 6 11 3 2" xfId="30029" xr:uid="{00000000-0005-0000-0000-000002130000}"/>
    <cellStyle name="Normal 2 20 6 11 3 3" xfId="42717" xr:uid="{00000000-0005-0000-0000-000003130000}"/>
    <cellStyle name="Normal 2 20 6 11 3 4" xfId="55405" xr:uid="{00000000-0005-0000-0000-000004130000}"/>
    <cellStyle name="Normal 2 20 6 11 3 5" xfId="15632" xr:uid="{00000000-0005-0000-0000-000005130000}"/>
    <cellStyle name="Normal 2 20 6 11 4" xfId="17219" xr:uid="{00000000-0005-0000-0000-000006130000}"/>
    <cellStyle name="Normal 2 20 6 11 4 2" xfId="31615" xr:uid="{00000000-0005-0000-0000-000007130000}"/>
    <cellStyle name="Normal 2 20 6 11 4 3" xfId="44303" xr:uid="{00000000-0005-0000-0000-000008130000}"/>
    <cellStyle name="Normal 2 20 6 11 4 4" xfId="56992" xr:uid="{00000000-0005-0000-0000-000009130000}"/>
    <cellStyle name="Normal 2 20 6 11 5" xfId="18805" xr:uid="{00000000-0005-0000-0000-00000A130000}"/>
    <cellStyle name="Normal 2 20 6 11 5 2" xfId="33201" xr:uid="{00000000-0005-0000-0000-00000B130000}"/>
    <cellStyle name="Normal 2 20 6 11 5 3" xfId="45889" xr:uid="{00000000-0005-0000-0000-00000C130000}"/>
    <cellStyle name="Normal 2 20 6 11 5 4" xfId="58578" xr:uid="{00000000-0005-0000-0000-00000D130000}"/>
    <cellStyle name="Normal 2 20 6 11 6" xfId="20391" xr:uid="{00000000-0005-0000-0000-00000E130000}"/>
    <cellStyle name="Normal 2 20 6 11 6 2" xfId="34787" xr:uid="{00000000-0005-0000-0000-00000F130000}"/>
    <cellStyle name="Normal 2 20 6 11 6 3" xfId="47475" xr:uid="{00000000-0005-0000-0000-000010130000}"/>
    <cellStyle name="Normal 2 20 6 11 6 4" xfId="60164" xr:uid="{00000000-0005-0000-0000-000011130000}"/>
    <cellStyle name="Normal 2 20 6 11 7" xfId="21977" xr:uid="{00000000-0005-0000-0000-000012130000}"/>
    <cellStyle name="Normal 2 20 6 11 7 2" xfId="36373" xr:uid="{00000000-0005-0000-0000-000013130000}"/>
    <cellStyle name="Normal 2 20 6 11 7 3" xfId="49061" xr:uid="{00000000-0005-0000-0000-000014130000}"/>
    <cellStyle name="Normal 2 20 6 11 7 4" xfId="61750" xr:uid="{00000000-0005-0000-0000-000015130000}"/>
    <cellStyle name="Normal 2 20 6 11 8" xfId="23563" xr:uid="{00000000-0005-0000-0000-000016130000}"/>
    <cellStyle name="Normal 2 20 6 11 8 2" xfId="37959" xr:uid="{00000000-0005-0000-0000-000017130000}"/>
    <cellStyle name="Normal 2 20 6 11 8 3" xfId="50647" xr:uid="{00000000-0005-0000-0000-000018130000}"/>
    <cellStyle name="Normal 2 20 6 11 8 4" xfId="63336" xr:uid="{00000000-0005-0000-0000-000019130000}"/>
    <cellStyle name="Normal 2 20 6 11 9" xfId="24192" xr:uid="{00000000-0005-0000-0000-00001A130000}"/>
    <cellStyle name="Normal 2 20 6 12" xfId="926" xr:uid="{00000000-0005-0000-0000-00001B130000}"/>
    <cellStyle name="Normal 2 20 6 12 10" xfId="26971" xr:uid="{00000000-0005-0000-0000-00001C130000}"/>
    <cellStyle name="Normal 2 20 6 12 11" xfId="38493" xr:uid="{00000000-0005-0000-0000-00001D130000}"/>
    <cellStyle name="Normal 2 20 6 12 12" xfId="52347" xr:uid="{00000000-0005-0000-0000-00001E130000}"/>
    <cellStyle name="Normal 2 20 6 12 13" xfId="12573" xr:uid="{00000000-0005-0000-0000-00001F130000}"/>
    <cellStyle name="Normal 2 20 6 12 2" xfId="927" xr:uid="{00000000-0005-0000-0000-000020130000}"/>
    <cellStyle name="Normal 2 20 6 12 2 2" xfId="28557" xr:uid="{00000000-0005-0000-0000-000021130000}"/>
    <cellStyle name="Normal 2 20 6 12 2 3" xfId="41245" xr:uid="{00000000-0005-0000-0000-000022130000}"/>
    <cellStyle name="Normal 2 20 6 12 2 4" xfId="53933" xr:uid="{00000000-0005-0000-0000-000023130000}"/>
    <cellStyle name="Normal 2 20 6 12 2 5" xfId="14160" xr:uid="{00000000-0005-0000-0000-000024130000}"/>
    <cellStyle name="Normal 2 20 6 12 3" xfId="928" xr:uid="{00000000-0005-0000-0000-000025130000}"/>
    <cellStyle name="Normal 2 20 6 12 3 2" xfId="30143" xr:uid="{00000000-0005-0000-0000-000026130000}"/>
    <cellStyle name="Normal 2 20 6 12 3 3" xfId="42831" xr:uid="{00000000-0005-0000-0000-000027130000}"/>
    <cellStyle name="Normal 2 20 6 12 3 4" xfId="55519" xr:uid="{00000000-0005-0000-0000-000028130000}"/>
    <cellStyle name="Normal 2 20 6 12 3 5" xfId="15746" xr:uid="{00000000-0005-0000-0000-000029130000}"/>
    <cellStyle name="Normal 2 20 6 12 4" xfId="17333" xr:uid="{00000000-0005-0000-0000-00002A130000}"/>
    <cellStyle name="Normal 2 20 6 12 4 2" xfId="31729" xr:uid="{00000000-0005-0000-0000-00002B130000}"/>
    <cellStyle name="Normal 2 20 6 12 4 3" xfId="44417" xr:uid="{00000000-0005-0000-0000-00002C130000}"/>
    <cellStyle name="Normal 2 20 6 12 4 4" xfId="57106" xr:uid="{00000000-0005-0000-0000-00002D130000}"/>
    <cellStyle name="Normal 2 20 6 12 5" xfId="18919" xr:uid="{00000000-0005-0000-0000-00002E130000}"/>
    <cellStyle name="Normal 2 20 6 12 5 2" xfId="33315" xr:uid="{00000000-0005-0000-0000-00002F130000}"/>
    <cellStyle name="Normal 2 20 6 12 5 3" xfId="46003" xr:uid="{00000000-0005-0000-0000-000030130000}"/>
    <cellStyle name="Normal 2 20 6 12 5 4" xfId="58692" xr:uid="{00000000-0005-0000-0000-000031130000}"/>
    <cellStyle name="Normal 2 20 6 12 6" xfId="20505" xr:uid="{00000000-0005-0000-0000-000032130000}"/>
    <cellStyle name="Normal 2 20 6 12 6 2" xfId="34901" xr:uid="{00000000-0005-0000-0000-000033130000}"/>
    <cellStyle name="Normal 2 20 6 12 6 3" xfId="47589" xr:uid="{00000000-0005-0000-0000-000034130000}"/>
    <cellStyle name="Normal 2 20 6 12 6 4" xfId="60278" xr:uid="{00000000-0005-0000-0000-000035130000}"/>
    <cellStyle name="Normal 2 20 6 12 7" xfId="22091" xr:uid="{00000000-0005-0000-0000-000036130000}"/>
    <cellStyle name="Normal 2 20 6 12 7 2" xfId="36487" xr:uid="{00000000-0005-0000-0000-000037130000}"/>
    <cellStyle name="Normal 2 20 6 12 7 3" xfId="49175" xr:uid="{00000000-0005-0000-0000-000038130000}"/>
    <cellStyle name="Normal 2 20 6 12 7 4" xfId="61864" xr:uid="{00000000-0005-0000-0000-000039130000}"/>
    <cellStyle name="Normal 2 20 6 12 8" xfId="23677" xr:uid="{00000000-0005-0000-0000-00003A130000}"/>
    <cellStyle name="Normal 2 20 6 12 8 2" xfId="38073" xr:uid="{00000000-0005-0000-0000-00003B130000}"/>
    <cellStyle name="Normal 2 20 6 12 8 3" xfId="50761" xr:uid="{00000000-0005-0000-0000-00003C130000}"/>
    <cellStyle name="Normal 2 20 6 12 8 4" xfId="63450" xr:uid="{00000000-0005-0000-0000-00003D130000}"/>
    <cellStyle name="Normal 2 20 6 12 9" xfId="24193" xr:uid="{00000000-0005-0000-0000-00003E130000}"/>
    <cellStyle name="Normal 2 20 6 13" xfId="929" xr:uid="{00000000-0005-0000-0000-00003F130000}"/>
    <cellStyle name="Normal 2 20 6 13 10" xfId="27085" xr:uid="{00000000-0005-0000-0000-000040130000}"/>
    <cellStyle name="Normal 2 20 6 13 11" xfId="38494" xr:uid="{00000000-0005-0000-0000-000041130000}"/>
    <cellStyle name="Normal 2 20 6 13 12" xfId="52461" xr:uid="{00000000-0005-0000-0000-000042130000}"/>
    <cellStyle name="Normal 2 20 6 13 13" xfId="12687" xr:uid="{00000000-0005-0000-0000-000043130000}"/>
    <cellStyle name="Normal 2 20 6 13 2" xfId="930" xr:uid="{00000000-0005-0000-0000-000044130000}"/>
    <cellStyle name="Normal 2 20 6 13 2 2" xfId="28671" xr:uid="{00000000-0005-0000-0000-000045130000}"/>
    <cellStyle name="Normal 2 20 6 13 2 3" xfId="41359" xr:uid="{00000000-0005-0000-0000-000046130000}"/>
    <cellStyle name="Normal 2 20 6 13 2 4" xfId="54047" xr:uid="{00000000-0005-0000-0000-000047130000}"/>
    <cellStyle name="Normal 2 20 6 13 2 5" xfId="14274" xr:uid="{00000000-0005-0000-0000-000048130000}"/>
    <cellStyle name="Normal 2 20 6 13 3" xfId="931" xr:uid="{00000000-0005-0000-0000-000049130000}"/>
    <cellStyle name="Normal 2 20 6 13 3 2" xfId="30257" xr:uid="{00000000-0005-0000-0000-00004A130000}"/>
    <cellStyle name="Normal 2 20 6 13 3 3" xfId="42945" xr:uid="{00000000-0005-0000-0000-00004B130000}"/>
    <cellStyle name="Normal 2 20 6 13 3 4" xfId="55633" xr:uid="{00000000-0005-0000-0000-00004C130000}"/>
    <cellStyle name="Normal 2 20 6 13 3 5" xfId="15860" xr:uid="{00000000-0005-0000-0000-00004D130000}"/>
    <cellStyle name="Normal 2 20 6 13 4" xfId="17447" xr:uid="{00000000-0005-0000-0000-00004E130000}"/>
    <cellStyle name="Normal 2 20 6 13 4 2" xfId="31843" xr:uid="{00000000-0005-0000-0000-00004F130000}"/>
    <cellStyle name="Normal 2 20 6 13 4 3" xfId="44531" xr:uid="{00000000-0005-0000-0000-000050130000}"/>
    <cellStyle name="Normal 2 20 6 13 4 4" xfId="57220" xr:uid="{00000000-0005-0000-0000-000051130000}"/>
    <cellStyle name="Normal 2 20 6 13 5" xfId="19033" xr:uid="{00000000-0005-0000-0000-000052130000}"/>
    <cellStyle name="Normal 2 20 6 13 5 2" xfId="33429" xr:uid="{00000000-0005-0000-0000-000053130000}"/>
    <cellStyle name="Normal 2 20 6 13 5 3" xfId="46117" xr:uid="{00000000-0005-0000-0000-000054130000}"/>
    <cellStyle name="Normal 2 20 6 13 5 4" xfId="58806" xr:uid="{00000000-0005-0000-0000-000055130000}"/>
    <cellStyle name="Normal 2 20 6 13 6" xfId="20619" xr:uid="{00000000-0005-0000-0000-000056130000}"/>
    <cellStyle name="Normal 2 20 6 13 6 2" xfId="35015" xr:uid="{00000000-0005-0000-0000-000057130000}"/>
    <cellStyle name="Normal 2 20 6 13 6 3" xfId="47703" xr:uid="{00000000-0005-0000-0000-000058130000}"/>
    <cellStyle name="Normal 2 20 6 13 6 4" xfId="60392" xr:uid="{00000000-0005-0000-0000-000059130000}"/>
    <cellStyle name="Normal 2 20 6 13 7" xfId="22205" xr:uid="{00000000-0005-0000-0000-00005A130000}"/>
    <cellStyle name="Normal 2 20 6 13 7 2" xfId="36601" xr:uid="{00000000-0005-0000-0000-00005B130000}"/>
    <cellStyle name="Normal 2 20 6 13 7 3" xfId="49289" xr:uid="{00000000-0005-0000-0000-00005C130000}"/>
    <cellStyle name="Normal 2 20 6 13 7 4" xfId="61978" xr:uid="{00000000-0005-0000-0000-00005D130000}"/>
    <cellStyle name="Normal 2 20 6 13 8" xfId="23791" xr:uid="{00000000-0005-0000-0000-00005E130000}"/>
    <cellStyle name="Normal 2 20 6 13 8 2" xfId="38187" xr:uid="{00000000-0005-0000-0000-00005F130000}"/>
    <cellStyle name="Normal 2 20 6 13 8 3" xfId="50875" xr:uid="{00000000-0005-0000-0000-000060130000}"/>
    <cellStyle name="Normal 2 20 6 13 8 4" xfId="63564" xr:uid="{00000000-0005-0000-0000-000061130000}"/>
    <cellStyle name="Normal 2 20 6 13 9" xfId="24194" xr:uid="{00000000-0005-0000-0000-000062130000}"/>
    <cellStyle name="Normal 2 20 6 14" xfId="932" xr:uid="{00000000-0005-0000-0000-000063130000}"/>
    <cellStyle name="Normal 2 20 6 14 10" xfId="27207" xr:uid="{00000000-0005-0000-0000-000064130000}"/>
    <cellStyle name="Normal 2 20 6 14 11" xfId="38495" xr:uid="{00000000-0005-0000-0000-000065130000}"/>
    <cellStyle name="Normal 2 20 6 14 12" xfId="52583" xr:uid="{00000000-0005-0000-0000-000066130000}"/>
    <cellStyle name="Normal 2 20 6 14 13" xfId="12809" xr:uid="{00000000-0005-0000-0000-000067130000}"/>
    <cellStyle name="Normal 2 20 6 14 2" xfId="933" xr:uid="{00000000-0005-0000-0000-000068130000}"/>
    <cellStyle name="Normal 2 20 6 14 2 2" xfId="28793" xr:uid="{00000000-0005-0000-0000-000069130000}"/>
    <cellStyle name="Normal 2 20 6 14 2 3" xfId="41481" xr:uid="{00000000-0005-0000-0000-00006A130000}"/>
    <cellStyle name="Normal 2 20 6 14 2 4" xfId="54169" xr:uid="{00000000-0005-0000-0000-00006B130000}"/>
    <cellStyle name="Normal 2 20 6 14 2 5" xfId="14396" xr:uid="{00000000-0005-0000-0000-00006C130000}"/>
    <cellStyle name="Normal 2 20 6 14 3" xfId="934" xr:uid="{00000000-0005-0000-0000-00006D130000}"/>
    <cellStyle name="Normal 2 20 6 14 3 2" xfId="30379" xr:uid="{00000000-0005-0000-0000-00006E130000}"/>
    <cellStyle name="Normal 2 20 6 14 3 3" xfId="43067" xr:uid="{00000000-0005-0000-0000-00006F130000}"/>
    <cellStyle name="Normal 2 20 6 14 3 4" xfId="55755" xr:uid="{00000000-0005-0000-0000-000070130000}"/>
    <cellStyle name="Normal 2 20 6 14 3 5" xfId="15982" xr:uid="{00000000-0005-0000-0000-000071130000}"/>
    <cellStyle name="Normal 2 20 6 14 4" xfId="17569" xr:uid="{00000000-0005-0000-0000-000072130000}"/>
    <cellStyle name="Normal 2 20 6 14 4 2" xfId="31965" xr:uid="{00000000-0005-0000-0000-000073130000}"/>
    <cellStyle name="Normal 2 20 6 14 4 3" xfId="44653" xr:uid="{00000000-0005-0000-0000-000074130000}"/>
    <cellStyle name="Normal 2 20 6 14 4 4" xfId="57342" xr:uid="{00000000-0005-0000-0000-000075130000}"/>
    <cellStyle name="Normal 2 20 6 14 5" xfId="19155" xr:uid="{00000000-0005-0000-0000-000076130000}"/>
    <cellStyle name="Normal 2 20 6 14 5 2" xfId="33551" xr:uid="{00000000-0005-0000-0000-000077130000}"/>
    <cellStyle name="Normal 2 20 6 14 5 3" xfId="46239" xr:uid="{00000000-0005-0000-0000-000078130000}"/>
    <cellStyle name="Normal 2 20 6 14 5 4" xfId="58928" xr:uid="{00000000-0005-0000-0000-000079130000}"/>
    <cellStyle name="Normal 2 20 6 14 6" xfId="20741" xr:uid="{00000000-0005-0000-0000-00007A130000}"/>
    <cellStyle name="Normal 2 20 6 14 6 2" xfId="35137" xr:uid="{00000000-0005-0000-0000-00007B130000}"/>
    <cellStyle name="Normal 2 20 6 14 6 3" xfId="47825" xr:uid="{00000000-0005-0000-0000-00007C130000}"/>
    <cellStyle name="Normal 2 20 6 14 6 4" xfId="60514" xr:uid="{00000000-0005-0000-0000-00007D130000}"/>
    <cellStyle name="Normal 2 20 6 14 7" xfId="22327" xr:uid="{00000000-0005-0000-0000-00007E130000}"/>
    <cellStyle name="Normal 2 20 6 14 7 2" xfId="36723" xr:uid="{00000000-0005-0000-0000-00007F130000}"/>
    <cellStyle name="Normal 2 20 6 14 7 3" xfId="49411" xr:uid="{00000000-0005-0000-0000-000080130000}"/>
    <cellStyle name="Normal 2 20 6 14 7 4" xfId="62100" xr:uid="{00000000-0005-0000-0000-000081130000}"/>
    <cellStyle name="Normal 2 20 6 14 8" xfId="23913" xr:uid="{00000000-0005-0000-0000-000082130000}"/>
    <cellStyle name="Normal 2 20 6 14 8 2" xfId="38309" xr:uid="{00000000-0005-0000-0000-000083130000}"/>
    <cellStyle name="Normal 2 20 6 14 8 3" xfId="50997" xr:uid="{00000000-0005-0000-0000-000084130000}"/>
    <cellStyle name="Normal 2 20 6 14 8 4" xfId="63686" xr:uid="{00000000-0005-0000-0000-000085130000}"/>
    <cellStyle name="Normal 2 20 6 14 9" xfId="24195" xr:uid="{00000000-0005-0000-0000-000086130000}"/>
    <cellStyle name="Normal 2 20 6 15" xfId="935" xr:uid="{00000000-0005-0000-0000-000087130000}"/>
    <cellStyle name="Normal 2 20 6 15 2" xfId="936" xr:uid="{00000000-0005-0000-0000-000088130000}"/>
    <cellStyle name="Normal 2 20 6 15 2 2" xfId="27329" xr:uid="{00000000-0005-0000-0000-000089130000}"/>
    <cellStyle name="Normal 2 20 6 15 3" xfId="937" xr:uid="{00000000-0005-0000-0000-00008A130000}"/>
    <cellStyle name="Normal 2 20 6 15 3 2" xfId="40017" xr:uid="{00000000-0005-0000-0000-00008B130000}"/>
    <cellStyle name="Normal 2 20 6 15 4" xfId="52705" xr:uid="{00000000-0005-0000-0000-00008C130000}"/>
    <cellStyle name="Normal 2 20 6 15 5" xfId="12932" xr:uid="{00000000-0005-0000-0000-00008D130000}"/>
    <cellStyle name="Normal 2 20 6 16" xfId="938" xr:uid="{00000000-0005-0000-0000-00008E130000}"/>
    <cellStyle name="Normal 2 20 6 16 2" xfId="939" xr:uid="{00000000-0005-0000-0000-00008F130000}"/>
    <cellStyle name="Normal 2 20 6 16 2 2" xfId="28915" xr:uid="{00000000-0005-0000-0000-000090130000}"/>
    <cellStyle name="Normal 2 20 6 16 3" xfId="940" xr:uid="{00000000-0005-0000-0000-000091130000}"/>
    <cellStyle name="Normal 2 20 6 16 3 2" xfId="41603" xr:uid="{00000000-0005-0000-0000-000092130000}"/>
    <cellStyle name="Normal 2 20 6 16 4" xfId="54291" xr:uid="{00000000-0005-0000-0000-000093130000}"/>
    <cellStyle name="Normal 2 20 6 16 5" xfId="14518" xr:uid="{00000000-0005-0000-0000-000094130000}"/>
    <cellStyle name="Normal 2 20 6 17" xfId="941" xr:uid="{00000000-0005-0000-0000-000095130000}"/>
    <cellStyle name="Normal 2 20 6 17 2" xfId="942" xr:uid="{00000000-0005-0000-0000-000096130000}"/>
    <cellStyle name="Normal 2 20 6 17 2 2" xfId="30501" xr:uid="{00000000-0005-0000-0000-000097130000}"/>
    <cellStyle name="Normal 2 20 6 17 3" xfId="943" xr:uid="{00000000-0005-0000-0000-000098130000}"/>
    <cellStyle name="Normal 2 20 6 17 3 2" xfId="43189" xr:uid="{00000000-0005-0000-0000-000099130000}"/>
    <cellStyle name="Normal 2 20 6 17 4" xfId="55878" xr:uid="{00000000-0005-0000-0000-00009A130000}"/>
    <cellStyle name="Normal 2 20 6 17 5" xfId="16105" xr:uid="{00000000-0005-0000-0000-00009B130000}"/>
    <cellStyle name="Normal 2 20 6 18" xfId="944" xr:uid="{00000000-0005-0000-0000-00009C130000}"/>
    <cellStyle name="Normal 2 20 6 18 2" xfId="945" xr:uid="{00000000-0005-0000-0000-00009D130000}"/>
    <cellStyle name="Normal 2 20 6 18 2 2" xfId="32087" xr:uid="{00000000-0005-0000-0000-00009E130000}"/>
    <cellStyle name="Normal 2 20 6 18 3" xfId="946" xr:uid="{00000000-0005-0000-0000-00009F130000}"/>
    <cellStyle name="Normal 2 20 6 18 3 2" xfId="44775" xr:uid="{00000000-0005-0000-0000-0000A0130000}"/>
    <cellStyle name="Normal 2 20 6 18 4" xfId="57464" xr:uid="{00000000-0005-0000-0000-0000A1130000}"/>
    <cellStyle name="Normal 2 20 6 18 5" xfId="17691" xr:uid="{00000000-0005-0000-0000-0000A2130000}"/>
    <cellStyle name="Normal 2 20 6 19" xfId="947" xr:uid="{00000000-0005-0000-0000-0000A3130000}"/>
    <cellStyle name="Normal 2 20 6 19 2" xfId="948" xr:uid="{00000000-0005-0000-0000-0000A4130000}"/>
    <cellStyle name="Normal 2 20 6 19 2 2" xfId="33673" xr:uid="{00000000-0005-0000-0000-0000A5130000}"/>
    <cellStyle name="Normal 2 20 6 19 3" xfId="949" xr:uid="{00000000-0005-0000-0000-0000A6130000}"/>
    <cellStyle name="Normal 2 20 6 19 3 2" xfId="46361" xr:uid="{00000000-0005-0000-0000-0000A7130000}"/>
    <cellStyle name="Normal 2 20 6 19 4" xfId="59050" xr:uid="{00000000-0005-0000-0000-0000A8130000}"/>
    <cellStyle name="Normal 2 20 6 19 5" xfId="19277" xr:uid="{00000000-0005-0000-0000-0000A9130000}"/>
    <cellStyle name="Normal 2 20 6 2" xfId="950" xr:uid="{00000000-0005-0000-0000-0000AA130000}"/>
    <cellStyle name="Normal 2 20 6 2 10" xfId="951" xr:uid="{00000000-0005-0000-0000-0000AB130000}"/>
    <cellStyle name="Normal 2 20 6 2 10 10" xfId="26917" xr:uid="{00000000-0005-0000-0000-0000AC130000}"/>
    <cellStyle name="Normal 2 20 6 2 10 11" xfId="38497" xr:uid="{00000000-0005-0000-0000-0000AD130000}"/>
    <cellStyle name="Normal 2 20 6 2 10 12" xfId="52293" xr:uid="{00000000-0005-0000-0000-0000AE130000}"/>
    <cellStyle name="Normal 2 20 6 2 10 13" xfId="12519" xr:uid="{00000000-0005-0000-0000-0000AF130000}"/>
    <cellStyle name="Normal 2 20 6 2 10 2" xfId="952" xr:uid="{00000000-0005-0000-0000-0000B0130000}"/>
    <cellStyle name="Normal 2 20 6 2 10 2 2" xfId="28503" xr:uid="{00000000-0005-0000-0000-0000B1130000}"/>
    <cellStyle name="Normal 2 20 6 2 10 2 3" xfId="41191" xr:uid="{00000000-0005-0000-0000-0000B2130000}"/>
    <cellStyle name="Normal 2 20 6 2 10 2 4" xfId="53879" xr:uid="{00000000-0005-0000-0000-0000B3130000}"/>
    <cellStyle name="Normal 2 20 6 2 10 2 5" xfId="14106" xr:uid="{00000000-0005-0000-0000-0000B4130000}"/>
    <cellStyle name="Normal 2 20 6 2 10 3" xfId="953" xr:uid="{00000000-0005-0000-0000-0000B5130000}"/>
    <cellStyle name="Normal 2 20 6 2 10 3 2" xfId="30089" xr:uid="{00000000-0005-0000-0000-0000B6130000}"/>
    <cellStyle name="Normal 2 20 6 2 10 3 3" xfId="42777" xr:uid="{00000000-0005-0000-0000-0000B7130000}"/>
    <cellStyle name="Normal 2 20 6 2 10 3 4" xfId="55465" xr:uid="{00000000-0005-0000-0000-0000B8130000}"/>
    <cellStyle name="Normal 2 20 6 2 10 3 5" xfId="15692" xr:uid="{00000000-0005-0000-0000-0000B9130000}"/>
    <cellStyle name="Normal 2 20 6 2 10 4" xfId="17279" xr:uid="{00000000-0005-0000-0000-0000BA130000}"/>
    <cellStyle name="Normal 2 20 6 2 10 4 2" xfId="31675" xr:uid="{00000000-0005-0000-0000-0000BB130000}"/>
    <cellStyle name="Normal 2 20 6 2 10 4 3" xfId="44363" xr:uid="{00000000-0005-0000-0000-0000BC130000}"/>
    <cellStyle name="Normal 2 20 6 2 10 4 4" xfId="57052" xr:uid="{00000000-0005-0000-0000-0000BD130000}"/>
    <cellStyle name="Normal 2 20 6 2 10 5" xfId="18865" xr:uid="{00000000-0005-0000-0000-0000BE130000}"/>
    <cellStyle name="Normal 2 20 6 2 10 5 2" xfId="33261" xr:uid="{00000000-0005-0000-0000-0000BF130000}"/>
    <cellStyle name="Normal 2 20 6 2 10 5 3" xfId="45949" xr:uid="{00000000-0005-0000-0000-0000C0130000}"/>
    <cellStyle name="Normal 2 20 6 2 10 5 4" xfId="58638" xr:uid="{00000000-0005-0000-0000-0000C1130000}"/>
    <cellStyle name="Normal 2 20 6 2 10 6" xfId="20451" xr:uid="{00000000-0005-0000-0000-0000C2130000}"/>
    <cellStyle name="Normal 2 20 6 2 10 6 2" xfId="34847" xr:uid="{00000000-0005-0000-0000-0000C3130000}"/>
    <cellStyle name="Normal 2 20 6 2 10 6 3" xfId="47535" xr:uid="{00000000-0005-0000-0000-0000C4130000}"/>
    <cellStyle name="Normal 2 20 6 2 10 6 4" xfId="60224" xr:uid="{00000000-0005-0000-0000-0000C5130000}"/>
    <cellStyle name="Normal 2 20 6 2 10 7" xfId="22037" xr:uid="{00000000-0005-0000-0000-0000C6130000}"/>
    <cellStyle name="Normal 2 20 6 2 10 7 2" xfId="36433" xr:uid="{00000000-0005-0000-0000-0000C7130000}"/>
    <cellStyle name="Normal 2 20 6 2 10 7 3" xfId="49121" xr:uid="{00000000-0005-0000-0000-0000C8130000}"/>
    <cellStyle name="Normal 2 20 6 2 10 7 4" xfId="61810" xr:uid="{00000000-0005-0000-0000-0000C9130000}"/>
    <cellStyle name="Normal 2 20 6 2 10 8" xfId="23623" xr:uid="{00000000-0005-0000-0000-0000CA130000}"/>
    <cellStyle name="Normal 2 20 6 2 10 8 2" xfId="38019" xr:uid="{00000000-0005-0000-0000-0000CB130000}"/>
    <cellStyle name="Normal 2 20 6 2 10 8 3" xfId="50707" xr:uid="{00000000-0005-0000-0000-0000CC130000}"/>
    <cellStyle name="Normal 2 20 6 2 10 8 4" xfId="63396" xr:uid="{00000000-0005-0000-0000-0000CD130000}"/>
    <cellStyle name="Normal 2 20 6 2 10 9" xfId="24197" xr:uid="{00000000-0005-0000-0000-0000CE130000}"/>
    <cellStyle name="Normal 2 20 6 2 11" xfId="954" xr:uid="{00000000-0005-0000-0000-0000CF130000}"/>
    <cellStyle name="Normal 2 20 6 2 11 10" xfId="27031" xr:uid="{00000000-0005-0000-0000-0000D0130000}"/>
    <cellStyle name="Normal 2 20 6 2 11 11" xfId="38498" xr:uid="{00000000-0005-0000-0000-0000D1130000}"/>
    <cellStyle name="Normal 2 20 6 2 11 12" xfId="52407" xr:uid="{00000000-0005-0000-0000-0000D2130000}"/>
    <cellStyle name="Normal 2 20 6 2 11 13" xfId="12633" xr:uid="{00000000-0005-0000-0000-0000D3130000}"/>
    <cellStyle name="Normal 2 20 6 2 11 2" xfId="955" xr:uid="{00000000-0005-0000-0000-0000D4130000}"/>
    <cellStyle name="Normal 2 20 6 2 11 2 2" xfId="28617" xr:uid="{00000000-0005-0000-0000-0000D5130000}"/>
    <cellStyle name="Normal 2 20 6 2 11 2 3" xfId="41305" xr:uid="{00000000-0005-0000-0000-0000D6130000}"/>
    <cellStyle name="Normal 2 20 6 2 11 2 4" xfId="53993" xr:uid="{00000000-0005-0000-0000-0000D7130000}"/>
    <cellStyle name="Normal 2 20 6 2 11 2 5" xfId="14220" xr:uid="{00000000-0005-0000-0000-0000D8130000}"/>
    <cellStyle name="Normal 2 20 6 2 11 3" xfId="956" xr:uid="{00000000-0005-0000-0000-0000D9130000}"/>
    <cellStyle name="Normal 2 20 6 2 11 3 2" xfId="30203" xr:uid="{00000000-0005-0000-0000-0000DA130000}"/>
    <cellStyle name="Normal 2 20 6 2 11 3 3" xfId="42891" xr:uid="{00000000-0005-0000-0000-0000DB130000}"/>
    <cellStyle name="Normal 2 20 6 2 11 3 4" xfId="55579" xr:uid="{00000000-0005-0000-0000-0000DC130000}"/>
    <cellStyle name="Normal 2 20 6 2 11 3 5" xfId="15806" xr:uid="{00000000-0005-0000-0000-0000DD130000}"/>
    <cellStyle name="Normal 2 20 6 2 11 4" xfId="17393" xr:uid="{00000000-0005-0000-0000-0000DE130000}"/>
    <cellStyle name="Normal 2 20 6 2 11 4 2" xfId="31789" xr:uid="{00000000-0005-0000-0000-0000DF130000}"/>
    <cellStyle name="Normal 2 20 6 2 11 4 3" xfId="44477" xr:uid="{00000000-0005-0000-0000-0000E0130000}"/>
    <cellStyle name="Normal 2 20 6 2 11 4 4" xfId="57166" xr:uid="{00000000-0005-0000-0000-0000E1130000}"/>
    <cellStyle name="Normal 2 20 6 2 11 5" xfId="18979" xr:uid="{00000000-0005-0000-0000-0000E2130000}"/>
    <cellStyle name="Normal 2 20 6 2 11 5 2" xfId="33375" xr:uid="{00000000-0005-0000-0000-0000E3130000}"/>
    <cellStyle name="Normal 2 20 6 2 11 5 3" xfId="46063" xr:uid="{00000000-0005-0000-0000-0000E4130000}"/>
    <cellStyle name="Normal 2 20 6 2 11 5 4" xfId="58752" xr:uid="{00000000-0005-0000-0000-0000E5130000}"/>
    <cellStyle name="Normal 2 20 6 2 11 6" xfId="20565" xr:uid="{00000000-0005-0000-0000-0000E6130000}"/>
    <cellStyle name="Normal 2 20 6 2 11 6 2" xfId="34961" xr:uid="{00000000-0005-0000-0000-0000E7130000}"/>
    <cellStyle name="Normal 2 20 6 2 11 6 3" xfId="47649" xr:uid="{00000000-0005-0000-0000-0000E8130000}"/>
    <cellStyle name="Normal 2 20 6 2 11 6 4" xfId="60338" xr:uid="{00000000-0005-0000-0000-0000E9130000}"/>
    <cellStyle name="Normal 2 20 6 2 11 7" xfId="22151" xr:uid="{00000000-0005-0000-0000-0000EA130000}"/>
    <cellStyle name="Normal 2 20 6 2 11 7 2" xfId="36547" xr:uid="{00000000-0005-0000-0000-0000EB130000}"/>
    <cellStyle name="Normal 2 20 6 2 11 7 3" xfId="49235" xr:uid="{00000000-0005-0000-0000-0000EC130000}"/>
    <cellStyle name="Normal 2 20 6 2 11 7 4" xfId="61924" xr:uid="{00000000-0005-0000-0000-0000ED130000}"/>
    <cellStyle name="Normal 2 20 6 2 11 8" xfId="23737" xr:uid="{00000000-0005-0000-0000-0000EE130000}"/>
    <cellStyle name="Normal 2 20 6 2 11 8 2" xfId="38133" xr:uid="{00000000-0005-0000-0000-0000EF130000}"/>
    <cellStyle name="Normal 2 20 6 2 11 8 3" xfId="50821" xr:uid="{00000000-0005-0000-0000-0000F0130000}"/>
    <cellStyle name="Normal 2 20 6 2 11 8 4" xfId="63510" xr:uid="{00000000-0005-0000-0000-0000F1130000}"/>
    <cellStyle name="Normal 2 20 6 2 11 9" xfId="24198" xr:uid="{00000000-0005-0000-0000-0000F2130000}"/>
    <cellStyle name="Normal 2 20 6 2 12" xfId="957" xr:uid="{00000000-0005-0000-0000-0000F3130000}"/>
    <cellStyle name="Normal 2 20 6 2 12 10" xfId="27145" xr:uid="{00000000-0005-0000-0000-0000F4130000}"/>
    <cellStyle name="Normal 2 20 6 2 12 11" xfId="38499" xr:uid="{00000000-0005-0000-0000-0000F5130000}"/>
    <cellStyle name="Normal 2 20 6 2 12 12" xfId="52521" xr:uid="{00000000-0005-0000-0000-0000F6130000}"/>
    <cellStyle name="Normal 2 20 6 2 12 13" xfId="12747" xr:uid="{00000000-0005-0000-0000-0000F7130000}"/>
    <cellStyle name="Normal 2 20 6 2 12 2" xfId="958" xr:uid="{00000000-0005-0000-0000-0000F8130000}"/>
    <cellStyle name="Normal 2 20 6 2 12 2 2" xfId="28731" xr:uid="{00000000-0005-0000-0000-0000F9130000}"/>
    <cellStyle name="Normal 2 20 6 2 12 2 3" xfId="41419" xr:uid="{00000000-0005-0000-0000-0000FA130000}"/>
    <cellStyle name="Normal 2 20 6 2 12 2 4" xfId="54107" xr:uid="{00000000-0005-0000-0000-0000FB130000}"/>
    <cellStyle name="Normal 2 20 6 2 12 2 5" xfId="14334" xr:uid="{00000000-0005-0000-0000-0000FC130000}"/>
    <cellStyle name="Normal 2 20 6 2 12 3" xfId="959" xr:uid="{00000000-0005-0000-0000-0000FD130000}"/>
    <cellStyle name="Normal 2 20 6 2 12 3 2" xfId="30317" xr:uid="{00000000-0005-0000-0000-0000FE130000}"/>
    <cellStyle name="Normal 2 20 6 2 12 3 3" xfId="43005" xr:uid="{00000000-0005-0000-0000-0000FF130000}"/>
    <cellStyle name="Normal 2 20 6 2 12 3 4" xfId="55693" xr:uid="{00000000-0005-0000-0000-000000140000}"/>
    <cellStyle name="Normal 2 20 6 2 12 3 5" xfId="15920" xr:uid="{00000000-0005-0000-0000-000001140000}"/>
    <cellStyle name="Normal 2 20 6 2 12 4" xfId="17507" xr:uid="{00000000-0005-0000-0000-000002140000}"/>
    <cellStyle name="Normal 2 20 6 2 12 4 2" xfId="31903" xr:uid="{00000000-0005-0000-0000-000003140000}"/>
    <cellStyle name="Normal 2 20 6 2 12 4 3" xfId="44591" xr:uid="{00000000-0005-0000-0000-000004140000}"/>
    <cellStyle name="Normal 2 20 6 2 12 4 4" xfId="57280" xr:uid="{00000000-0005-0000-0000-000005140000}"/>
    <cellStyle name="Normal 2 20 6 2 12 5" xfId="19093" xr:uid="{00000000-0005-0000-0000-000006140000}"/>
    <cellStyle name="Normal 2 20 6 2 12 5 2" xfId="33489" xr:uid="{00000000-0005-0000-0000-000007140000}"/>
    <cellStyle name="Normal 2 20 6 2 12 5 3" xfId="46177" xr:uid="{00000000-0005-0000-0000-000008140000}"/>
    <cellStyle name="Normal 2 20 6 2 12 5 4" xfId="58866" xr:uid="{00000000-0005-0000-0000-000009140000}"/>
    <cellStyle name="Normal 2 20 6 2 12 6" xfId="20679" xr:uid="{00000000-0005-0000-0000-00000A140000}"/>
    <cellStyle name="Normal 2 20 6 2 12 6 2" xfId="35075" xr:uid="{00000000-0005-0000-0000-00000B140000}"/>
    <cellStyle name="Normal 2 20 6 2 12 6 3" xfId="47763" xr:uid="{00000000-0005-0000-0000-00000C140000}"/>
    <cellStyle name="Normal 2 20 6 2 12 6 4" xfId="60452" xr:uid="{00000000-0005-0000-0000-00000D140000}"/>
    <cellStyle name="Normal 2 20 6 2 12 7" xfId="22265" xr:uid="{00000000-0005-0000-0000-00000E140000}"/>
    <cellStyle name="Normal 2 20 6 2 12 7 2" xfId="36661" xr:uid="{00000000-0005-0000-0000-00000F140000}"/>
    <cellStyle name="Normal 2 20 6 2 12 7 3" xfId="49349" xr:uid="{00000000-0005-0000-0000-000010140000}"/>
    <cellStyle name="Normal 2 20 6 2 12 7 4" xfId="62038" xr:uid="{00000000-0005-0000-0000-000011140000}"/>
    <cellStyle name="Normal 2 20 6 2 12 8" xfId="23851" xr:uid="{00000000-0005-0000-0000-000012140000}"/>
    <cellStyle name="Normal 2 20 6 2 12 8 2" xfId="38247" xr:uid="{00000000-0005-0000-0000-000013140000}"/>
    <cellStyle name="Normal 2 20 6 2 12 8 3" xfId="50935" xr:uid="{00000000-0005-0000-0000-000014140000}"/>
    <cellStyle name="Normal 2 20 6 2 12 8 4" xfId="63624" xr:uid="{00000000-0005-0000-0000-000015140000}"/>
    <cellStyle name="Normal 2 20 6 2 12 9" xfId="24199" xr:uid="{00000000-0005-0000-0000-000016140000}"/>
    <cellStyle name="Normal 2 20 6 2 13" xfId="960" xr:uid="{00000000-0005-0000-0000-000017140000}"/>
    <cellStyle name="Normal 2 20 6 2 13 10" xfId="27267" xr:uid="{00000000-0005-0000-0000-000018140000}"/>
    <cellStyle name="Normal 2 20 6 2 13 11" xfId="38500" xr:uid="{00000000-0005-0000-0000-000019140000}"/>
    <cellStyle name="Normal 2 20 6 2 13 12" xfId="52643" xr:uid="{00000000-0005-0000-0000-00001A140000}"/>
    <cellStyle name="Normal 2 20 6 2 13 13" xfId="12869" xr:uid="{00000000-0005-0000-0000-00001B140000}"/>
    <cellStyle name="Normal 2 20 6 2 13 2" xfId="961" xr:uid="{00000000-0005-0000-0000-00001C140000}"/>
    <cellStyle name="Normal 2 20 6 2 13 2 2" xfId="28853" xr:uid="{00000000-0005-0000-0000-00001D140000}"/>
    <cellStyle name="Normal 2 20 6 2 13 2 3" xfId="41541" xr:uid="{00000000-0005-0000-0000-00001E140000}"/>
    <cellStyle name="Normal 2 20 6 2 13 2 4" xfId="54229" xr:uid="{00000000-0005-0000-0000-00001F140000}"/>
    <cellStyle name="Normal 2 20 6 2 13 2 5" xfId="14456" xr:uid="{00000000-0005-0000-0000-000020140000}"/>
    <cellStyle name="Normal 2 20 6 2 13 3" xfId="962" xr:uid="{00000000-0005-0000-0000-000021140000}"/>
    <cellStyle name="Normal 2 20 6 2 13 3 2" xfId="30439" xr:uid="{00000000-0005-0000-0000-000022140000}"/>
    <cellStyle name="Normal 2 20 6 2 13 3 3" xfId="43127" xr:uid="{00000000-0005-0000-0000-000023140000}"/>
    <cellStyle name="Normal 2 20 6 2 13 3 4" xfId="55815" xr:uid="{00000000-0005-0000-0000-000024140000}"/>
    <cellStyle name="Normal 2 20 6 2 13 3 5" xfId="16042" xr:uid="{00000000-0005-0000-0000-000025140000}"/>
    <cellStyle name="Normal 2 20 6 2 13 4" xfId="17629" xr:uid="{00000000-0005-0000-0000-000026140000}"/>
    <cellStyle name="Normal 2 20 6 2 13 4 2" xfId="32025" xr:uid="{00000000-0005-0000-0000-000027140000}"/>
    <cellStyle name="Normal 2 20 6 2 13 4 3" xfId="44713" xr:uid="{00000000-0005-0000-0000-000028140000}"/>
    <cellStyle name="Normal 2 20 6 2 13 4 4" xfId="57402" xr:uid="{00000000-0005-0000-0000-000029140000}"/>
    <cellStyle name="Normal 2 20 6 2 13 5" xfId="19215" xr:uid="{00000000-0005-0000-0000-00002A140000}"/>
    <cellStyle name="Normal 2 20 6 2 13 5 2" xfId="33611" xr:uid="{00000000-0005-0000-0000-00002B140000}"/>
    <cellStyle name="Normal 2 20 6 2 13 5 3" xfId="46299" xr:uid="{00000000-0005-0000-0000-00002C140000}"/>
    <cellStyle name="Normal 2 20 6 2 13 5 4" xfId="58988" xr:uid="{00000000-0005-0000-0000-00002D140000}"/>
    <cellStyle name="Normal 2 20 6 2 13 6" xfId="20801" xr:uid="{00000000-0005-0000-0000-00002E140000}"/>
    <cellStyle name="Normal 2 20 6 2 13 6 2" xfId="35197" xr:uid="{00000000-0005-0000-0000-00002F140000}"/>
    <cellStyle name="Normal 2 20 6 2 13 6 3" xfId="47885" xr:uid="{00000000-0005-0000-0000-000030140000}"/>
    <cellStyle name="Normal 2 20 6 2 13 6 4" xfId="60574" xr:uid="{00000000-0005-0000-0000-000031140000}"/>
    <cellStyle name="Normal 2 20 6 2 13 7" xfId="22387" xr:uid="{00000000-0005-0000-0000-000032140000}"/>
    <cellStyle name="Normal 2 20 6 2 13 7 2" xfId="36783" xr:uid="{00000000-0005-0000-0000-000033140000}"/>
    <cellStyle name="Normal 2 20 6 2 13 7 3" xfId="49471" xr:uid="{00000000-0005-0000-0000-000034140000}"/>
    <cellStyle name="Normal 2 20 6 2 13 7 4" xfId="62160" xr:uid="{00000000-0005-0000-0000-000035140000}"/>
    <cellStyle name="Normal 2 20 6 2 13 8" xfId="23973" xr:uid="{00000000-0005-0000-0000-000036140000}"/>
    <cellStyle name="Normal 2 20 6 2 13 8 2" xfId="38369" xr:uid="{00000000-0005-0000-0000-000037140000}"/>
    <cellStyle name="Normal 2 20 6 2 13 8 3" xfId="51057" xr:uid="{00000000-0005-0000-0000-000038140000}"/>
    <cellStyle name="Normal 2 20 6 2 13 8 4" xfId="63746" xr:uid="{00000000-0005-0000-0000-000039140000}"/>
    <cellStyle name="Normal 2 20 6 2 13 9" xfId="24200" xr:uid="{00000000-0005-0000-0000-00003A140000}"/>
    <cellStyle name="Normal 2 20 6 2 14" xfId="963" xr:uid="{00000000-0005-0000-0000-00003B140000}"/>
    <cellStyle name="Normal 2 20 6 2 14 2" xfId="964" xr:uid="{00000000-0005-0000-0000-00003C140000}"/>
    <cellStyle name="Normal 2 20 6 2 14 2 2" xfId="27389" xr:uid="{00000000-0005-0000-0000-00003D140000}"/>
    <cellStyle name="Normal 2 20 6 2 14 3" xfId="965" xr:uid="{00000000-0005-0000-0000-00003E140000}"/>
    <cellStyle name="Normal 2 20 6 2 14 3 2" xfId="40077" xr:uid="{00000000-0005-0000-0000-00003F140000}"/>
    <cellStyle name="Normal 2 20 6 2 14 4" xfId="52765" xr:uid="{00000000-0005-0000-0000-000040140000}"/>
    <cellStyle name="Normal 2 20 6 2 14 5" xfId="12992" xr:uid="{00000000-0005-0000-0000-000041140000}"/>
    <cellStyle name="Normal 2 20 6 2 15" xfId="966" xr:uid="{00000000-0005-0000-0000-000042140000}"/>
    <cellStyle name="Normal 2 20 6 2 15 2" xfId="967" xr:uid="{00000000-0005-0000-0000-000043140000}"/>
    <cellStyle name="Normal 2 20 6 2 15 2 2" xfId="28975" xr:uid="{00000000-0005-0000-0000-000044140000}"/>
    <cellStyle name="Normal 2 20 6 2 15 3" xfId="968" xr:uid="{00000000-0005-0000-0000-000045140000}"/>
    <cellStyle name="Normal 2 20 6 2 15 3 2" xfId="41663" xr:uid="{00000000-0005-0000-0000-000046140000}"/>
    <cellStyle name="Normal 2 20 6 2 15 4" xfId="54351" xr:uid="{00000000-0005-0000-0000-000047140000}"/>
    <cellStyle name="Normal 2 20 6 2 15 5" xfId="14578" xr:uid="{00000000-0005-0000-0000-000048140000}"/>
    <cellStyle name="Normal 2 20 6 2 16" xfId="969" xr:uid="{00000000-0005-0000-0000-000049140000}"/>
    <cellStyle name="Normal 2 20 6 2 16 2" xfId="970" xr:uid="{00000000-0005-0000-0000-00004A140000}"/>
    <cellStyle name="Normal 2 20 6 2 16 2 2" xfId="30561" xr:uid="{00000000-0005-0000-0000-00004B140000}"/>
    <cellStyle name="Normal 2 20 6 2 16 3" xfId="971" xr:uid="{00000000-0005-0000-0000-00004C140000}"/>
    <cellStyle name="Normal 2 20 6 2 16 3 2" xfId="43249" xr:uid="{00000000-0005-0000-0000-00004D140000}"/>
    <cellStyle name="Normal 2 20 6 2 16 4" xfId="55938" xr:uid="{00000000-0005-0000-0000-00004E140000}"/>
    <cellStyle name="Normal 2 20 6 2 16 5" xfId="16165" xr:uid="{00000000-0005-0000-0000-00004F140000}"/>
    <cellStyle name="Normal 2 20 6 2 17" xfId="972" xr:uid="{00000000-0005-0000-0000-000050140000}"/>
    <cellStyle name="Normal 2 20 6 2 17 2" xfId="973" xr:uid="{00000000-0005-0000-0000-000051140000}"/>
    <cellStyle name="Normal 2 20 6 2 17 2 2" xfId="32147" xr:uid="{00000000-0005-0000-0000-000052140000}"/>
    <cellStyle name="Normal 2 20 6 2 17 3" xfId="974" xr:uid="{00000000-0005-0000-0000-000053140000}"/>
    <cellStyle name="Normal 2 20 6 2 17 3 2" xfId="44835" xr:uid="{00000000-0005-0000-0000-000054140000}"/>
    <cellStyle name="Normal 2 20 6 2 17 4" xfId="57524" xr:uid="{00000000-0005-0000-0000-000055140000}"/>
    <cellStyle name="Normal 2 20 6 2 17 5" xfId="17751" xr:uid="{00000000-0005-0000-0000-000056140000}"/>
    <cellStyle name="Normal 2 20 6 2 18" xfId="975" xr:uid="{00000000-0005-0000-0000-000057140000}"/>
    <cellStyle name="Normal 2 20 6 2 18 2" xfId="976" xr:uid="{00000000-0005-0000-0000-000058140000}"/>
    <cellStyle name="Normal 2 20 6 2 18 2 2" xfId="33733" xr:uid="{00000000-0005-0000-0000-000059140000}"/>
    <cellStyle name="Normal 2 20 6 2 18 3" xfId="977" xr:uid="{00000000-0005-0000-0000-00005A140000}"/>
    <cellStyle name="Normal 2 20 6 2 18 3 2" xfId="46421" xr:uid="{00000000-0005-0000-0000-00005B140000}"/>
    <cellStyle name="Normal 2 20 6 2 18 4" xfId="59110" xr:uid="{00000000-0005-0000-0000-00005C140000}"/>
    <cellStyle name="Normal 2 20 6 2 18 5" xfId="19337" xr:uid="{00000000-0005-0000-0000-00005D140000}"/>
    <cellStyle name="Normal 2 20 6 2 19" xfId="978" xr:uid="{00000000-0005-0000-0000-00005E140000}"/>
    <cellStyle name="Normal 2 20 6 2 19 2" xfId="979" xr:uid="{00000000-0005-0000-0000-00005F140000}"/>
    <cellStyle name="Normal 2 20 6 2 19 2 2" xfId="35319" xr:uid="{00000000-0005-0000-0000-000060140000}"/>
    <cellStyle name="Normal 2 20 6 2 19 3" xfId="980" xr:uid="{00000000-0005-0000-0000-000061140000}"/>
    <cellStyle name="Normal 2 20 6 2 19 3 2" xfId="48007" xr:uid="{00000000-0005-0000-0000-000062140000}"/>
    <cellStyle name="Normal 2 20 6 2 19 4" xfId="60696" xr:uid="{00000000-0005-0000-0000-000063140000}"/>
    <cellStyle name="Normal 2 20 6 2 19 5" xfId="20923" xr:uid="{00000000-0005-0000-0000-000064140000}"/>
    <cellStyle name="Normal 2 20 6 2 2" xfId="981" xr:uid="{00000000-0005-0000-0000-000065140000}"/>
    <cellStyle name="Normal 2 20 6 2 2 10" xfId="25959" xr:uid="{00000000-0005-0000-0000-000066140000}"/>
    <cellStyle name="Normal 2 20 6 2 2 11" xfId="38501" xr:uid="{00000000-0005-0000-0000-000067140000}"/>
    <cellStyle name="Normal 2 20 6 2 2 12" xfId="51335" xr:uid="{00000000-0005-0000-0000-000068140000}"/>
    <cellStyle name="Normal 2 20 6 2 2 13" xfId="11561" xr:uid="{00000000-0005-0000-0000-000069140000}"/>
    <cellStyle name="Normal 2 20 6 2 2 2" xfId="982" xr:uid="{00000000-0005-0000-0000-00006A140000}"/>
    <cellStyle name="Normal 2 20 6 2 2 2 2" xfId="983" xr:uid="{00000000-0005-0000-0000-00006B140000}"/>
    <cellStyle name="Normal 2 20 6 2 2 2 2 2" xfId="27545" xr:uid="{00000000-0005-0000-0000-00006C140000}"/>
    <cellStyle name="Normal 2 20 6 2 2 2 3" xfId="40233" xr:uid="{00000000-0005-0000-0000-00006D140000}"/>
    <cellStyle name="Normal 2 20 6 2 2 2 4" xfId="52921" xr:uid="{00000000-0005-0000-0000-00006E140000}"/>
    <cellStyle name="Normal 2 20 6 2 2 2 5" xfId="13148" xr:uid="{00000000-0005-0000-0000-00006F140000}"/>
    <cellStyle name="Normal 2 20 6 2 2 3" xfId="984" xr:uid="{00000000-0005-0000-0000-000070140000}"/>
    <cellStyle name="Normal 2 20 6 2 2 3 2" xfId="29131" xr:uid="{00000000-0005-0000-0000-000071140000}"/>
    <cellStyle name="Normal 2 20 6 2 2 3 3" xfId="41819" xr:uid="{00000000-0005-0000-0000-000072140000}"/>
    <cellStyle name="Normal 2 20 6 2 2 3 4" xfId="54507" xr:uid="{00000000-0005-0000-0000-000073140000}"/>
    <cellStyle name="Normal 2 20 6 2 2 3 5" xfId="14734" xr:uid="{00000000-0005-0000-0000-000074140000}"/>
    <cellStyle name="Normal 2 20 6 2 2 4" xfId="985" xr:uid="{00000000-0005-0000-0000-000075140000}"/>
    <cellStyle name="Normal 2 20 6 2 2 4 2" xfId="30717" xr:uid="{00000000-0005-0000-0000-000076140000}"/>
    <cellStyle name="Normal 2 20 6 2 2 4 3" xfId="43405" xr:uid="{00000000-0005-0000-0000-000077140000}"/>
    <cellStyle name="Normal 2 20 6 2 2 4 4" xfId="56094" xr:uid="{00000000-0005-0000-0000-000078140000}"/>
    <cellStyle name="Normal 2 20 6 2 2 4 5" xfId="16321" xr:uid="{00000000-0005-0000-0000-000079140000}"/>
    <cellStyle name="Normal 2 20 6 2 2 5" xfId="17907" xr:uid="{00000000-0005-0000-0000-00007A140000}"/>
    <cellStyle name="Normal 2 20 6 2 2 5 2" xfId="32303" xr:uid="{00000000-0005-0000-0000-00007B140000}"/>
    <cellStyle name="Normal 2 20 6 2 2 5 3" xfId="44991" xr:uid="{00000000-0005-0000-0000-00007C140000}"/>
    <cellStyle name="Normal 2 20 6 2 2 5 4" xfId="57680" xr:uid="{00000000-0005-0000-0000-00007D140000}"/>
    <cellStyle name="Normal 2 20 6 2 2 6" xfId="19493" xr:uid="{00000000-0005-0000-0000-00007E140000}"/>
    <cellStyle name="Normal 2 20 6 2 2 6 2" xfId="33889" xr:uid="{00000000-0005-0000-0000-00007F140000}"/>
    <cellStyle name="Normal 2 20 6 2 2 6 3" xfId="46577" xr:uid="{00000000-0005-0000-0000-000080140000}"/>
    <cellStyle name="Normal 2 20 6 2 2 6 4" xfId="59266" xr:uid="{00000000-0005-0000-0000-000081140000}"/>
    <cellStyle name="Normal 2 20 6 2 2 7" xfId="21079" xr:uid="{00000000-0005-0000-0000-000082140000}"/>
    <cellStyle name="Normal 2 20 6 2 2 7 2" xfId="35475" xr:uid="{00000000-0005-0000-0000-000083140000}"/>
    <cellStyle name="Normal 2 20 6 2 2 7 3" xfId="48163" xr:uid="{00000000-0005-0000-0000-000084140000}"/>
    <cellStyle name="Normal 2 20 6 2 2 7 4" xfId="60852" xr:uid="{00000000-0005-0000-0000-000085140000}"/>
    <cellStyle name="Normal 2 20 6 2 2 8" xfId="22665" xr:uid="{00000000-0005-0000-0000-000086140000}"/>
    <cellStyle name="Normal 2 20 6 2 2 8 2" xfId="37061" xr:uid="{00000000-0005-0000-0000-000087140000}"/>
    <cellStyle name="Normal 2 20 6 2 2 8 3" xfId="49749" xr:uid="{00000000-0005-0000-0000-000088140000}"/>
    <cellStyle name="Normal 2 20 6 2 2 8 4" xfId="62438" xr:uid="{00000000-0005-0000-0000-000089140000}"/>
    <cellStyle name="Normal 2 20 6 2 2 9" xfId="24201" xr:uid="{00000000-0005-0000-0000-00008A140000}"/>
    <cellStyle name="Normal 2 20 6 2 20" xfId="986" xr:uid="{00000000-0005-0000-0000-00008B140000}"/>
    <cellStyle name="Normal 2 20 6 2 20 2" xfId="987" xr:uid="{00000000-0005-0000-0000-00008C140000}"/>
    <cellStyle name="Normal 2 20 6 2 20 2 2" xfId="36905" xr:uid="{00000000-0005-0000-0000-00008D140000}"/>
    <cellStyle name="Normal 2 20 6 2 20 3" xfId="988" xr:uid="{00000000-0005-0000-0000-00008E140000}"/>
    <cellStyle name="Normal 2 20 6 2 20 3 2" xfId="49593" xr:uid="{00000000-0005-0000-0000-00008F140000}"/>
    <cellStyle name="Normal 2 20 6 2 20 4" xfId="62282" xr:uid="{00000000-0005-0000-0000-000090140000}"/>
    <cellStyle name="Normal 2 20 6 2 20 5" xfId="22509" xr:uid="{00000000-0005-0000-0000-000091140000}"/>
    <cellStyle name="Normal 2 20 6 2 21" xfId="989" xr:uid="{00000000-0005-0000-0000-000092140000}"/>
    <cellStyle name="Normal 2 20 6 2 21 2" xfId="990" xr:uid="{00000000-0005-0000-0000-000093140000}"/>
    <cellStyle name="Normal 2 20 6 2 21 3" xfId="991" xr:uid="{00000000-0005-0000-0000-000094140000}"/>
    <cellStyle name="Normal 2 20 6 2 21 4" xfId="24196" xr:uid="{00000000-0005-0000-0000-000095140000}"/>
    <cellStyle name="Normal 2 20 6 2 22" xfId="992" xr:uid="{00000000-0005-0000-0000-000096140000}"/>
    <cellStyle name="Normal 2 20 6 2 22 2" xfId="993" xr:uid="{00000000-0005-0000-0000-000097140000}"/>
    <cellStyle name="Normal 2 20 6 2 22 3" xfId="994" xr:uid="{00000000-0005-0000-0000-000098140000}"/>
    <cellStyle name="Normal 2 20 6 2 22 4" xfId="25803" xr:uid="{00000000-0005-0000-0000-000099140000}"/>
    <cellStyle name="Normal 2 20 6 2 23" xfId="995" xr:uid="{00000000-0005-0000-0000-00009A140000}"/>
    <cellStyle name="Normal 2 20 6 2 23 2" xfId="996" xr:uid="{00000000-0005-0000-0000-00009B140000}"/>
    <cellStyle name="Normal 2 20 6 2 23 3" xfId="997" xr:uid="{00000000-0005-0000-0000-00009C140000}"/>
    <cellStyle name="Normal 2 20 6 2 23 4" xfId="38496" xr:uid="{00000000-0005-0000-0000-00009D140000}"/>
    <cellStyle name="Normal 2 20 6 2 24" xfId="998" xr:uid="{00000000-0005-0000-0000-00009E140000}"/>
    <cellStyle name="Normal 2 20 6 2 24 2" xfId="999" xr:uid="{00000000-0005-0000-0000-00009F140000}"/>
    <cellStyle name="Normal 2 20 6 2 24 3" xfId="1000" xr:uid="{00000000-0005-0000-0000-0000A0140000}"/>
    <cellStyle name="Normal 2 20 6 2 24 4" xfId="51179" xr:uid="{00000000-0005-0000-0000-0000A1140000}"/>
    <cellStyle name="Normal 2 20 6 2 25" xfId="1001" xr:uid="{00000000-0005-0000-0000-0000A2140000}"/>
    <cellStyle name="Normal 2 20 6 2 25 2" xfId="1002" xr:uid="{00000000-0005-0000-0000-0000A3140000}"/>
    <cellStyle name="Normal 2 20 6 2 25 3" xfId="1003" xr:uid="{00000000-0005-0000-0000-0000A4140000}"/>
    <cellStyle name="Normal 2 20 6 2 26" xfId="1004" xr:uid="{00000000-0005-0000-0000-0000A5140000}"/>
    <cellStyle name="Normal 2 20 6 2 26 2" xfId="1005" xr:uid="{00000000-0005-0000-0000-0000A6140000}"/>
    <cellStyle name="Normal 2 20 6 2 26 3" xfId="1006" xr:uid="{00000000-0005-0000-0000-0000A7140000}"/>
    <cellStyle name="Normal 2 20 6 2 27" xfId="1007" xr:uid="{00000000-0005-0000-0000-0000A8140000}"/>
    <cellStyle name="Normal 2 20 6 2 27 2" xfId="1008" xr:uid="{00000000-0005-0000-0000-0000A9140000}"/>
    <cellStyle name="Normal 2 20 6 2 27 3" xfId="1009" xr:uid="{00000000-0005-0000-0000-0000AA140000}"/>
    <cellStyle name="Normal 2 20 6 2 28" xfId="1010" xr:uid="{00000000-0005-0000-0000-0000AB140000}"/>
    <cellStyle name="Normal 2 20 6 2 28 2" xfId="1011" xr:uid="{00000000-0005-0000-0000-0000AC140000}"/>
    <cellStyle name="Normal 2 20 6 2 28 3" xfId="1012" xr:uid="{00000000-0005-0000-0000-0000AD140000}"/>
    <cellStyle name="Normal 2 20 6 2 29" xfId="1013" xr:uid="{00000000-0005-0000-0000-0000AE140000}"/>
    <cellStyle name="Normal 2 20 6 2 29 2" xfId="1014" xr:uid="{00000000-0005-0000-0000-0000AF140000}"/>
    <cellStyle name="Normal 2 20 6 2 29 3" xfId="1015" xr:uid="{00000000-0005-0000-0000-0000B0140000}"/>
    <cellStyle name="Normal 2 20 6 2 3" xfId="1016" xr:uid="{00000000-0005-0000-0000-0000B1140000}"/>
    <cellStyle name="Normal 2 20 6 2 3 10" xfId="26083" xr:uid="{00000000-0005-0000-0000-0000B2140000}"/>
    <cellStyle name="Normal 2 20 6 2 3 11" xfId="38502" xr:uid="{00000000-0005-0000-0000-0000B3140000}"/>
    <cellStyle name="Normal 2 20 6 2 3 12" xfId="51459" xr:uid="{00000000-0005-0000-0000-0000B4140000}"/>
    <cellStyle name="Normal 2 20 6 2 3 13" xfId="11685" xr:uid="{00000000-0005-0000-0000-0000B5140000}"/>
    <cellStyle name="Normal 2 20 6 2 3 2" xfId="1017" xr:uid="{00000000-0005-0000-0000-0000B6140000}"/>
    <cellStyle name="Normal 2 20 6 2 3 2 2" xfId="27669" xr:uid="{00000000-0005-0000-0000-0000B7140000}"/>
    <cellStyle name="Normal 2 20 6 2 3 2 3" xfId="40357" xr:uid="{00000000-0005-0000-0000-0000B8140000}"/>
    <cellStyle name="Normal 2 20 6 2 3 2 4" xfId="53045" xr:uid="{00000000-0005-0000-0000-0000B9140000}"/>
    <cellStyle name="Normal 2 20 6 2 3 2 5" xfId="13272" xr:uid="{00000000-0005-0000-0000-0000BA140000}"/>
    <cellStyle name="Normal 2 20 6 2 3 3" xfId="1018" xr:uid="{00000000-0005-0000-0000-0000BB140000}"/>
    <cellStyle name="Normal 2 20 6 2 3 3 2" xfId="29255" xr:uid="{00000000-0005-0000-0000-0000BC140000}"/>
    <cellStyle name="Normal 2 20 6 2 3 3 3" xfId="41943" xr:uid="{00000000-0005-0000-0000-0000BD140000}"/>
    <cellStyle name="Normal 2 20 6 2 3 3 4" xfId="54631" xr:uid="{00000000-0005-0000-0000-0000BE140000}"/>
    <cellStyle name="Normal 2 20 6 2 3 3 5" xfId="14858" xr:uid="{00000000-0005-0000-0000-0000BF140000}"/>
    <cellStyle name="Normal 2 20 6 2 3 4" xfId="16445" xr:uid="{00000000-0005-0000-0000-0000C0140000}"/>
    <cellStyle name="Normal 2 20 6 2 3 4 2" xfId="30841" xr:uid="{00000000-0005-0000-0000-0000C1140000}"/>
    <cellStyle name="Normal 2 20 6 2 3 4 3" xfId="43529" xr:uid="{00000000-0005-0000-0000-0000C2140000}"/>
    <cellStyle name="Normal 2 20 6 2 3 4 4" xfId="56218" xr:uid="{00000000-0005-0000-0000-0000C3140000}"/>
    <cellStyle name="Normal 2 20 6 2 3 5" xfId="18031" xr:uid="{00000000-0005-0000-0000-0000C4140000}"/>
    <cellStyle name="Normal 2 20 6 2 3 5 2" xfId="32427" xr:uid="{00000000-0005-0000-0000-0000C5140000}"/>
    <cellStyle name="Normal 2 20 6 2 3 5 3" xfId="45115" xr:uid="{00000000-0005-0000-0000-0000C6140000}"/>
    <cellStyle name="Normal 2 20 6 2 3 5 4" xfId="57804" xr:uid="{00000000-0005-0000-0000-0000C7140000}"/>
    <cellStyle name="Normal 2 20 6 2 3 6" xfId="19617" xr:uid="{00000000-0005-0000-0000-0000C8140000}"/>
    <cellStyle name="Normal 2 20 6 2 3 6 2" xfId="34013" xr:uid="{00000000-0005-0000-0000-0000C9140000}"/>
    <cellStyle name="Normal 2 20 6 2 3 6 3" xfId="46701" xr:uid="{00000000-0005-0000-0000-0000CA140000}"/>
    <cellStyle name="Normal 2 20 6 2 3 6 4" xfId="59390" xr:uid="{00000000-0005-0000-0000-0000CB140000}"/>
    <cellStyle name="Normal 2 20 6 2 3 7" xfId="21203" xr:uid="{00000000-0005-0000-0000-0000CC140000}"/>
    <cellStyle name="Normal 2 20 6 2 3 7 2" xfId="35599" xr:uid="{00000000-0005-0000-0000-0000CD140000}"/>
    <cellStyle name="Normal 2 20 6 2 3 7 3" xfId="48287" xr:uid="{00000000-0005-0000-0000-0000CE140000}"/>
    <cellStyle name="Normal 2 20 6 2 3 7 4" xfId="60976" xr:uid="{00000000-0005-0000-0000-0000CF140000}"/>
    <cellStyle name="Normal 2 20 6 2 3 8" xfId="22789" xr:uid="{00000000-0005-0000-0000-0000D0140000}"/>
    <cellStyle name="Normal 2 20 6 2 3 8 2" xfId="37185" xr:uid="{00000000-0005-0000-0000-0000D1140000}"/>
    <cellStyle name="Normal 2 20 6 2 3 8 3" xfId="49873" xr:uid="{00000000-0005-0000-0000-0000D2140000}"/>
    <cellStyle name="Normal 2 20 6 2 3 8 4" xfId="62562" xr:uid="{00000000-0005-0000-0000-0000D3140000}"/>
    <cellStyle name="Normal 2 20 6 2 3 9" xfId="24202" xr:uid="{00000000-0005-0000-0000-0000D4140000}"/>
    <cellStyle name="Normal 2 20 6 2 30" xfId="1019" xr:uid="{00000000-0005-0000-0000-0000D5140000}"/>
    <cellStyle name="Normal 2 20 6 2 30 2" xfId="1020" xr:uid="{00000000-0005-0000-0000-0000D6140000}"/>
    <cellStyle name="Normal 2 20 6 2 30 3" xfId="1021" xr:uid="{00000000-0005-0000-0000-0000D7140000}"/>
    <cellStyle name="Normal 2 20 6 2 31" xfId="1022" xr:uid="{00000000-0005-0000-0000-0000D8140000}"/>
    <cellStyle name="Normal 2 20 6 2 32" xfId="1023" xr:uid="{00000000-0005-0000-0000-0000D9140000}"/>
    <cellStyle name="Normal 2 20 6 2 33" xfId="11400" xr:uid="{00000000-0005-0000-0000-0000DA140000}"/>
    <cellStyle name="Normal 2 20 6 2 4" xfId="1024" xr:uid="{00000000-0005-0000-0000-0000DB140000}"/>
    <cellStyle name="Normal 2 20 6 2 4 10" xfId="26199" xr:uid="{00000000-0005-0000-0000-0000DC140000}"/>
    <cellStyle name="Normal 2 20 6 2 4 11" xfId="38503" xr:uid="{00000000-0005-0000-0000-0000DD140000}"/>
    <cellStyle name="Normal 2 20 6 2 4 12" xfId="51575" xr:uid="{00000000-0005-0000-0000-0000DE140000}"/>
    <cellStyle name="Normal 2 20 6 2 4 13" xfId="11801" xr:uid="{00000000-0005-0000-0000-0000DF140000}"/>
    <cellStyle name="Normal 2 20 6 2 4 2" xfId="1025" xr:uid="{00000000-0005-0000-0000-0000E0140000}"/>
    <cellStyle name="Normal 2 20 6 2 4 2 2" xfId="27785" xr:uid="{00000000-0005-0000-0000-0000E1140000}"/>
    <cellStyle name="Normal 2 20 6 2 4 2 3" xfId="40473" xr:uid="{00000000-0005-0000-0000-0000E2140000}"/>
    <cellStyle name="Normal 2 20 6 2 4 2 4" xfId="53161" xr:uid="{00000000-0005-0000-0000-0000E3140000}"/>
    <cellStyle name="Normal 2 20 6 2 4 2 5" xfId="13388" xr:uid="{00000000-0005-0000-0000-0000E4140000}"/>
    <cellStyle name="Normal 2 20 6 2 4 3" xfId="1026" xr:uid="{00000000-0005-0000-0000-0000E5140000}"/>
    <cellStyle name="Normal 2 20 6 2 4 3 2" xfId="29371" xr:uid="{00000000-0005-0000-0000-0000E6140000}"/>
    <cellStyle name="Normal 2 20 6 2 4 3 3" xfId="42059" xr:uid="{00000000-0005-0000-0000-0000E7140000}"/>
    <cellStyle name="Normal 2 20 6 2 4 3 4" xfId="54747" xr:uid="{00000000-0005-0000-0000-0000E8140000}"/>
    <cellStyle name="Normal 2 20 6 2 4 3 5" xfId="14974" xr:uid="{00000000-0005-0000-0000-0000E9140000}"/>
    <cellStyle name="Normal 2 20 6 2 4 4" xfId="16561" xr:uid="{00000000-0005-0000-0000-0000EA140000}"/>
    <cellStyle name="Normal 2 20 6 2 4 4 2" xfId="30957" xr:uid="{00000000-0005-0000-0000-0000EB140000}"/>
    <cellStyle name="Normal 2 20 6 2 4 4 3" xfId="43645" xr:uid="{00000000-0005-0000-0000-0000EC140000}"/>
    <cellStyle name="Normal 2 20 6 2 4 4 4" xfId="56334" xr:uid="{00000000-0005-0000-0000-0000ED140000}"/>
    <cellStyle name="Normal 2 20 6 2 4 5" xfId="18147" xr:uid="{00000000-0005-0000-0000-0000EE140000}"/>
    <cellStyle name="Normal 2 20 6 2 4 5 2" xfId="32543" xr:uid="{00000000-0005-0000-0000-0000EF140000}"/>
    <cellStyle name="Normal 2 20 6 2 4 5 3" xfId="45231" xr:uid="{00000000-0005-0000-0000-0000F0140000}"/>
    <cellStyle name="Normal 2 20 6 2 4 5 4" xfId="57920" xr:uid="{00000000-0005-0000-0000-0000F1140000}"/>
    <cellStyle name="Normal 2 20 6 2 4 6" xfId="19733" xr:uid="{00000000-0005-0000-0000-0000F2140000}"/>
    <cellStyle name="Normal 2 20 6 2 4 6 2" xfId="34129" xr:uid="{00000000-0005-0000-0000-0000F3140000}"/>
    <cellStyle name="Normal 2 20 6 2 4 6 3" xfId="46817" xr:uid="{00000000-0005-0000-0000-0000F4140000}"/>
    <cellStyle name="Normal 2 20 6 2 4 6 4" xfId="59506" xr:uid="{00000000-0005-0000-0000-0000F5140000}"/>
    <cellStyle name="Normal 2 20 6 2 4 7" xfId="21319" xr:uid="{00000000-0005-0000-0000-0000F6140000}"/>
    <cellStyle name="Normal 2 20 6 2 4 7 2" xfId="35715" xr:uid="{00000000-0005-0000-0000-0000F7140000}"/>
    <cellStyle name="Normal 2 20 6 2 4 7 3" xfId="48403" xr:uid="{00000000-0005-0000-0000-0000F8140000}"/>
    <cellStyle name="Normal 2 20 6 2 4 7 4" xfId="61092" xr:uid="{00000000-0005-0000-0000-0000F9140000}"/>
    <cellStyle name="Normal 2 20 6 2 4 8" xfId="22905" xr:uid="{00000000-0005-0000-0000-0000FA140000}"/>
    <cellStyle name="Normal 2 20 6 2 4 8 2" xfId="37301" xr:uid="{00000000-0005-0000-0000-0000FB140000}"/>
    <cellStyle name="Normal 2 20 6 2 4 8 3" xfId="49989" xr:uid="{00000000-0005-0000-0000-0000FC140000}"/>
    <cellStyle name="Normal 2 20 6 2 4 8 4" xfId="62678" xr:uid="{00000000-0005-0000-0000-0000FD140000}"/>
    <cellStyle name="Normal 2 20 6 2 4 9" xfId="24203" xr:uid="{00000000-0005-0000-0000-0000FE140000}"/>
    <cellStyle name="Normal 2 20 6 2 5" xfId="1027" xr:uid="{00000000-0005-0000-0000-0000FF140000}"/>
    <cellStyle name="Normal 2 20 6 2 5 10" xfId="26323" xr:uid="{00000000-0005-0000-0000-000000150000}"/>
    <cellStyle name="Normal 2 20 6 2 5 11" xfId="38504" xr:uid="{00000000-0005-0000-0000-000001150000}"/>
    <cellStyle name="Normal 2 20 6 2 5 12" xfId="51699" xr:uid="{00000000-0005-0000-0000-000002150000}"/>
    <cellStyle name="Normal 2 20 6 2 5 13" xfId="11925" xr:uid="{00000000-0005-0000-0000-000003150000}"/>
    <cellStyle name="Normal 2 20 6 2 5 2" xfId="1028" xr:uid="{00000000-0005-0000-0000-000004150000}"/>
    <cellStyle name="Normal 2 20 6 2 5 2 2" xfId="27909" xr:uid="{00000000-0005-0000-0000-000005150000}"/>
    <cellStyle name="Normal 2 20 6 2 5 2 3" xfId="40597" xr:uid="{00000000-0005-0000-0000-000006150000}"/>
    <cellStyle name="Normal 2 20 6 2 5 2 4" xfId="53285" xr:uid="{00000000-0005-0000-0000-000007150000}"/>
    <cellStyle name="Normal 2 20 6 2 5 2 5" xfId="13512" xr:uid="{00000000-0005-0000-0000-000008150000}"/>
    <cellStyle name="Normal 2 20 6 2 5 3" xfId="1029" xr:uid="{00000000-0005-0000-0000-000009150000}"/>
    <cellStyle name="Normal 2 20 6 2 5 3 2" xfId="29495" xr:uid="{00000000-0005-0000-0000-00000A150000}"/>
    <cellStyle name="Normal 2 20 6 2 5 3 3" xfId="42183" xr:uid="{00000000-0005-0000-0000-00000B150000}"/>
    <cellStyle name="Normal 2 20 6 2 5 3 4" xfId="54871" xr:uid="{00000000-0005-0000-0000-00000C150000}"/>
    <cellStyle name="Normal 2 20 6 2 5 3 5" xfId="15098" xr:uid="{00000000-0005-0000-0000-00000D150000}"/>
    <cellStyle name="Normal 2 20 6 2 5 4" xfId="16685" xr:uid="{00000000-0005-0000-0000-00000E150000}"/>
    <cellStyle name="Normal 2 20 6 2 5 4 2" xfId="31081" xr:uid="{00000000-0005-0000-0000-00000F150000}"/>
    <cellStyle name="Normal 2 20 6 2 5 4 3" xfId="43769" xr:uid="{00000000-0005-0000-0000-000010150000}"/>
    <cellStyle name="Normal 2 20 6 2 5 4 4" xfId="56458" xr:uid="{00000000-0005-0000-0000-000011150000}"/>
    <cellStyle name="Normal 2 20 6 2 5 5" xfId="18271" xr:uid="{00000000-0005-0000-0000-000012150000}"/>
    <cellStyle name="Normal 2 20 6 2 5 5 2" xfId="32667" xr:uid="{00000000-0005-0000-0000-000013150000}"/>
    <cellStyle name="Normal 2 20 6 2 5 5 3" xfId="45355" xr:uid="{00000000-0005-0000-0000-000014150000}"/>
    <cellStyle name="Normal 2 20 6 2 5 5 4" xfId="58044" xr:uid="{00000000-0005-0000-0000-000015150000}"/>
    <cellStyle name="Normal 2 20 6 2 5 6" xfId="19857" xr:uid="{00000000-0005-0000-0000-000016150000}"/>
    <cellStyle name="Normal 2 20 6 2 5 6 2" xfId="34253" xr:uid="{00000000-0005-0000-0000-000017150000}"/>
    <cellStyle name="Normal 2 20 6 2 5 6 3" xfId="46941" xr:uid="{00000000-0005-0000-0000-000018150000}"/>
    <cellStyle name="Normal 2 20 6 2 5 6 4" xfId="59630" xr:uid="{00000000-0005-0000-0000-000019150000}"/>
    <cellStyle name="Normal 2 20 6 2 5 7" xfId="21443" xr:uid="{00000000-0005-0000-0000-00001A150000}"/>
    <cellStyle name="Normal 2 20 6 2 5 7 2" xfId="35839" xr:uid="{00000000-0005-0000-0000-00001B150000}"/>
    <cellStyle name="Normal 2 20 6 2 5 7 3" xfId="48527" xr:uid="{00000000-0005-0000-0000-00001C150000}"/>
    <cellStyle name="Normal 2 20 6 2 5 7 4" xfId="61216" xr:uid="{00000000-0005-0000-0000-00001D150000}"/>
    <cellStyle name="Normal 2 20 6 2 5 8" xfId="23029" xr:uid="{00000000-0005-0000-0000-00001E150000}"/>
    <cellStyle name="Normal 2 20 6 2 5 8 2" xfId="37425" xr:uid="{00000000-0005-0000-0000-00001F150000}"/>
    <cellStyle name="Normal 2 20 6 2 5 8 3" xfId="50113" xr:uid="{00000000-0005-0000-0000-000020150000}"/>
    <cellStyle name="Normal 2 20 6 2 5 8 4" xfId="62802" xr:uid="{00000000-0005-0000-0000-000021150000}"/>
    <cellStyle name="Normal 2 20 6 2 5 9" xfId="24204" xr:uid="{00000000-0005-0000-0000-000022150000}"/>
    <cellStyle name="Normal 2 20 6 2 6" xfId="1030" xr:uid="{00000000-0005-0000-0000-000023150000}"/>
    <cellStyle name="Normal 2 20 6 2 6 10" xfId="26435" xr:uid="{00000000-0005-0000-0000-000024150000}"/>
    <cellStyle name="Normal 2 20 6 2 6 11" xfId="38505" xr:uid="{00000000-0005-0000-0000-000025150000}"/>
    <cellStyle name="Normal 2 20 6 2 6 12" xfId="51811" xr:uid="{00000000-0005-0000-0000-000026150000}"/>
    <cellStyle name="Normal 2 20 6 2 6 13" xfId="12037" xr:uid="{00000000-0005-0000-0000-000027150000}"/>
    <cellStyle name="Normal 2 20 6 2 6 2" xfId="1031" xr:uid="{00000000-0005-0000-0000-000028150000}"/>
    <cellStyle name="Normal 2 20 6 2 6 2 2" xfId="28021" xr:uid="{00000000-0005-0000-0000-000029150000}"/>
    <cellStyle name="Normal 2 20 6 2 6 2 3" xfId="40709" xr:uid="{00000000-0005-0000-0000-00002A150000}"/>
    <cellStyle name="Normal 2 20 6 2 6 2 4" xfId="53397" xr:uid="{00000000-0005-0000-0000-00002B150000}"/>
    <cellStyle name="Normal 2 20 6 2 6 2 5" xfId="13624" xr:uid="{00000000-0005-0000-0000-00002C150000}"/>
    <cellStyle name="Normal 2 20 6 2 6 3" xfId="1032" xr:uid="{00000000-0005-0000-0000-00002D150000}"/>
    <cellStyle name="Normal 2 20 6 2 6 3 2" xfId="29607" xr:uid="{00000000-0005-0000-0000-00002E150000}"/>
    <cellStyle name="Normal 2 20 6 2 6 3 3" xfId="42295" xr:uid="{00000000-0005-0000-0000-00002F150000}"/>
    <cellStyle name="Normal 2 20 6 2 6 3 4" xfId="54983" xr:uid="{00000000-0005-0000-0000-000030150000}"/>
    <cellStyle name="Normal 2 20 6 2 6 3 5" xfId="15210" xr:uid="{00000000-0005-0000-0000-000031150000}"/>
    <cellStyle name="Normal 2 20 6 2 6 4" xfId="16797" xr:uid="{00000000-0005-0000-0000-000032150000}"/>
    <cellStyle name="Normal 2 20 6 2 6 4 2" xfId="31193" xr:uid="{00000000-0005-0000-0000-000033150000}"/>
    <cellStyle name="Normal 2 20 6 2 6 4 3" xfId="43881" xr:uid="{00000000-0005-0000-0000-000034150000}"/>
    <cellStyle name="Normal 2 20 6 2 6 4 4" xfId="56570" xr:uid="{00000000-0005-0000-0000-000035150000}"/>
    <cellStyle name="Normal 2 20 6 2 6 5" xfId="18383" xr:uid="{00000000-0005-0000-0000-000036150000}"/>
    <cellStyle name="Normal 2 20 6 2 6 5 2" xfId="32779" xr:uid="{00000000-0005-0000-0000-000037150000}"/>
    <cellStyle name="Normal 2 20 6 2 6 5 3" xfId="45467" xr:uid="{00000000-0005-0000-0000-000038150000}"/>
    <cellStyle name="Normal 2 20 6 2 6 5 4" xfId="58156" xr:uid="{00000000-0005-0000-0000-000039150000}"/>
    <cellStyle name="Normal 2 20 6 2 6 6" xfId="19969" xr:uid="{00000000-0005-0000-0000-00003A150000}"/>
    <cellStyle name="Normal 2 20 6 2 6 6 2" xfId="34365" xr:uid="{00000000-0005-0000-0000-00003B150000}"/>
    <cellStyle name="Normal 2 20 6 2 6 6 3" xfId="47053" xr:uid="{00000000-0005-0000-0000-00003C150000}"/>
    <cellStyle name="Normal 2 20 6 2 6 6 4" xfId="59742" xr:uid="{00000000-0005-0000-0000-00003D150000}"/>
    <cellStyle name="Normal 2 20 6 2 6 7" xfId="21555" xr:uid="{00000000-0005-0000-0000-00003E150000}"/>
    <cellStyle name="Normal 2 20 6 2 6 7 2" xfId="35951" xr:uid="{00000000-0005-0000-0000-00003F150000}"/>
    <cellStyle name="Normal 2 20 6 2 6 7 3" xfId="48639" xr:uid="{00000000-0005-0000-0000-000040150000}"/>
    <cellStyle name="Normal 2 20 6 2 6 7 4" xfId="61328" xr:uid="{00000000-0005-0000-0000-000041150000}"/>
    <cellStyle name="Normal 2 20 6 2 6 8" xfId="23141" xr:uid="{00000000-0005-0000-0000-000042150000}"/>
    <cellStyle name="Normal 2 20 6 2 6 8 2" xfId="37537" xr:uid="{00000000-0005-0000-0000-000043150000}"/>
    <cellStyle name="Normal 2 20 6 2 6 8 3" xfId="50225" xr:uid="{00000000-0005-0000-0000-000044150000}"/>
    <cellStyle name="Normal 2 20 6 2 6 8 4" xfId="62914" xr:uid="{00000000-0005-0000-0000-000045150000}"/>
    <cellStyle name="Normal 2 20 6 2 6 9" xfId="24205" xr:uid="{00000000-0005-0000-0000-000046150000}"/>
    <cellStyle name="Normal 2 20 6 2 7" xfId="1033" xr:uid="{00000000-0005-0000-0000-000047150000}"/>
    <cellStyle name="Normal 2 20 6 2 7 10" xfId="26546" xr:uid="{00000000-0005-0000-0000-000048150000}"/>
    <cellStyle name="Normal 2 20 6 2 7 11" xfId="38506" xr:uid="{00000000-0005-0000-0000-000049150000}"/>
    <cellStyle name="Normal 2 20 6 2 7 12" xfId="51922" xr:uid="{00000000-0005-0000-0000-00004A150000}"/>
    <cellStyle name="Normal 2 20 6 2 7 13" xfId="12148" xr:uid="{00000000-0005-0000-0000-00004B150000}"/>
    <cellStyle name="Normal 2 20 6 2 7 2" xfId="1034" xr:uid="{00000000-0005-0000-0000-00004C150000}"/>
    <cellStyle name="Normal 2 20 6 2 7 2 2" xfId="28132" xr:uid="{00000000-0005-0000-0000-00004D150000}"/>
    <cellStyle name="Normal 2 20 6 2 7 2 3" xfId="40820" xr:uid="{00000000-0005-0000-0000-00004E150000}"/>
    <cellStyle name="Normal 2 20 6 2 7 2 4" xfId="53508" xr:uid="{00000000-0005-0000-0000-00004F150000}"/>
    <cellStyle name="Normal 2 20 6 2 7 2 5" xfId="13735" xr:uid="{00000000-0005-0000-0000-000050150000}"/>
    <cellStyle name="Normal 2 20 6 2 7 3" xfId="1035" xr:uid="{00000000-0005-0000-0000-000051150000}"/>
    <cellStyle name="Normal 2 20 6 2 7 3 2" xfId="29718" xr:uid="{00000000-0005-0000-0000-000052150000}"/>
    <cellStyle name="Normal 2 20 6 2 7 3 3" xfId="42406" xr:uid="{00000000-0005-0000-0000-000053150000}"/>
    <cellStyle name="Normal 2 20 6 2 7 3 4" xfId="55094" xr:uid="{00000000-0005-0000-0000-000054150000}"/>
    <cellStyle name="Normal 2 20 6 2 7 3 5" xfId="15321" xr:uid="{00000000-0005-0000-0000-000055150000}"/>
    <cellStyle name="Normal 2 20 6 2 7 4" xfId="16908" xr:uid="{00000000-0005-0000-0000-000056150000}"/>
    <cellStyle name="Normal 2 20 6 2 7 4 2" xfId="31304" xr:uid="{00000000-0005-0000-0000-000057150000}"/>
    <cellStyle name="Normal 2 20 6 2 7 4 3" xfId="43992" xr:uid="{00000000-0005-0000-0000-000058150000}"/>
    <cellStyle name="Normal 2 20 6 2 7 4 4" xfId="56681" xr:uid="{00000000-0005-0000-0000-000059150000}"/>
    <cellStyle name="Normal 2 20 6 2 7 5" xfId="18494" xr:uid="{00000000-0005-0000-0000-00005A150000}"/>
    <cellStyle name="Normal 2 20 6 2 7 5 2" xfId="32890" xr:uid="{00000000-0005-0000-0000-00005B150000}"/>
    <cellStyle name="Normal 2 20 6 2 7 5 3" xfId="45578" xr:uid="{00000000-0005-0000-0000-00005C150000}"/>
    <cellStyle name="Normal 2 20 6 2 7 5 4" xfId="58267" xr:uid="{00000000-0005-0000-0000-00005D150000}"/>
    <cellStyle name="Normal 2 20 6 2 7 6" xfId="20080" xr:uid="{00000000-0005-0000-0000-00005E150000}"/>
    <cellStyle name="Normal 2 20 6 2 7 6 2" xfId="34476" xr:uid="{00000000-0005-0000-0000-00005F150000}"/>
    <cellStyle name="Normal 2 20 6 2 7 6 3" xfId="47164" xr:uid="{00000000-0005-0000-0000-000060150000}"/>
    <cellStyle name="Normal 2 20 6 2 7 6 4" xfId="59853" xr:uid="{00000000-0005-0000-0000-000061150000}"/>
    <cellStyle name="Normal 2 20 6 2 7 7" xfId="21666" xr:uid="{00000000-0005-0000-0000-000062150000}"/>
    <cellStyle name="Normal 2 20 6 2 7 7 2" xfId="36062" xr:uid="{00000000-0005-0000-0000-000063150000}"/>
    <cellStyle name="Normal 2 20 6 2 7 7 3" xfId="48750" xr:uid="{00000000-0005-0000-0000-000064150000}"/>
    <cellStyle name="Normal 2 20 6 2 7 7 4" xfId="61439" xr:uid="{00000000-0005-0000-0000-000065150000}"/>
    <cellStyle name="Normal 2 20 6 2 7 8" xfId="23252" xr:uid="{00000000-0005-0000-0000-000066150000}"/>
    <cellStyle name="Normal 2 20 6 2 7 8 2" xfId="37648" xr:uid="{00000000-0005-0000-0000-000067150000}"/>
    <cellStyle name="Normal 2 20 6 2 7 8 3" xfId="50336" xr:uid="{00000000-0005-0000-0000-000068150000}"/>
    <cellStyle name="Normal 2 20 6 2 7 8 4" xfId="63025" xr:uid="{00000000-0005-0000-0000-000069150000}"/>
    <cellStyle name="Normal 2 20 6 2 7 9" xfId="24206" xr:uid="{00000000-0005-0000-0000-00006A150000}"/>
    <cellStyle name="Normal 2 20 6 2 8" xfId="1036" xr:uid="{00000000-0005-0000-0000-00006B150000}"/>
    <cellStyle name="Normal 2 20 6 2 8 10" xfId="26657" xr:uid="{00000000-0005-0000-0000-00006C150000}"/>
    <cellStyle name="Normal 2 20 6 2 8 11" xfId="38507" xr:uid="{00000000-0005-0000-0000-00006D150000}"/>
    <cellStyle name="Normal 2 20 6 2 8 12" xfId="52033" xr:uid="{00000000-0005-0000-0000-00006E150000}"/>
    <cellStyle name="Normal 2 20 6 2 8 13" xfId="12259" xr:uid="{00000000-0005-0000-0000-00006F150000}"/>
    <cellStyle name="Normal 2 20 6 2 8 2" xfId="1037" xr:uid="{00000000-0005-0000-0000-000070150000}"/>
    <cellStyle name="Normal 2 20 6 2 8 2 2" xfId="28243" xr:uid="{00000000-0005-0000-0000-000071150000}"/>
    <cellStyle name="Normal 2 20 6 2 8 2 3" xfId="40931" xr:uid="{00000000-0005-0000-0000-000072150000}"/>
    <cellStyle name="Normal 2 20 6 2 8 2 4" xfId="53619" xr:uid="{00000000-0005-0000-0000-000073150000}"/>
    <cellStyle name="Normal 2 20 6 2 8 2 5" xfId="13846" xr:uid="{00000000-0005-0000-0000-000074150000}"/>
    <cellStyle name="Normal 2 20 6 2 8 3" xfId="1038" xr:uid="{00000000-0005-0000-0000-000075150000}"/>
    <cellStyle name="Normal 2 20 6 2 8 3 2" xfId="29829" xr:uid="{00000000-0005-0000-0000-000076150000}"/>
    <cellStyle name="Normal 2 20 6 2 8 3 3" xfId="42517" xr:uid="{00000000-0005-0000-0000-000077150000}"/>
    <cellStyle name="Normal 2 20 6 2 8 3 4" xfId="55205" xr:uid="{00000000-0005-0000-0000-000078150000}"/>
    <cellStyle name="Normal 2 20 6 2 8 3 5" xfId="15432" xr:uid="{00000000-0005-0000-0000-000079150000}"/>
    <cellStyle name="Normal 2 20 6 2 8 4" xfId="17019" xr:uid="{00000000-0005-0000-0000-00007A150000}"/>
    <cellStyle name="Normal 2 20 6 2 8 4 2" xfId="31415" xr:uid="{00000000-0005-0000-0000-00007B150000}"/>
    <cellStyle name="Normal 2 20 6 2 8 4 3" xfId="44103" xr:uid="{00000000-0005-0000-0000-00007C150000}"/>
    <cellStyle name="Normal 2 20 6 2 8 4 4" xfId="56792" xr:uid="{00000000-0005-0000-0000-00007D150000}"/>
    <cellStyle name="Normal 2 20 6 2 8 5" xfId="18605" xr:uid="{00000000-0005-0000-0000-00007E150000}"/>
    <cellStyle name="Normal 2 20 6 2 8 5 2" xfId="33001" xr:uid="{00000000-0005-0000-0000-00007F150000}"/>
    <cellStyle name="Normal 2 20 6 2 8 5 3" xfId="45689" xr:uid="{00000000-0005-0000-0000-000080150000}"/>
    <cellStyle name="Normal 2 20 6 2 8 5 4" xfId="58378" xr:uid="{00000000-0005-0000-0000-000081150000}"/>
    <cellStyle name="Normal 2 20 6 2 8 6" xfId="20191" xr:uid="{00000000-0005-0000-0000-000082150000}"/>
    <cellStyle name="Normal 2 20 6 2 8 6 2" xfId="34587" xr:uid="{00000000-0005-0000-0000-000083150000}"/>
    <cellStyle name="Normal 2 20 6 2 8 6 3" xfId="47275" xr:uid="{00000000-0005-0000-0000-000084150000}"/>
    <cellStyle name="Normal 2 20 6 2 8 6 4" xfId="59964" xr:uid="{00000000-0005-0000-0000-000085150000}"/>
    <cellStyle name="Normal 2 20 6 2 8 7" xfId="21777" xr:uid="{00000000-0005-0000-0000-000086150000}"/>
    <cellStyle name="Normal 2 20 6 2 8 7 2" xfId="36173" xr:uid="{00000000-0005-0000-0000-000087150000}"/>
    <cellStyle name="Normal 2 20 6 2 8 7 3" xfId="48861" xr:uid="{00000000-0005-0000-0000-000088150000}"/>
    <cellStyle name="Normal 2 20 6 2 8 7 4" xfId="61550" xr:uid="{00000000-0005-0000-0000-000089150000}"/>
    <cellStyle name="Normal 2 20 6 2 8 8" xfId="23363" xr:uid="{00000000-0005-0000-0000-00008A150000}"/>
    <cellStyle name="Normal 2 20 6 2 8 8 2" xfId="37759" xr:uid="{00000000-0005-0000-0000-00008B150000}"/>
    <cellStyle name="Normal 2 20 6 2 8 8 3" xfId="50447" xr:uid="{00000000-0005-0000-0000-00008C150000}"/>
    <cellStyle name="Normal 2 20 6 2 8 8 4" xfId="63136" xr:uid="{00000000-0005-0000-0000-00008D150000}"/>
    <cellStyle name="Normal 2 20 6 2 8 9" xfId="24207" xr:uid="{00000000-0005-0000-0000-00008E150000}"/>
    <cellStyle name="Normal 2 20 6 2 9" xfId="1039" xr:uid="{00000000-0005-0000-0000-00008F150000}"/>
    <cellStyle name="Normal 2 20 6 2 9 10" xfId="26779" xr:uid="{00000000-0005-0000-0000-000090150000}"/>
    <cellStyle name="Normal 2 20 6 2 9 11" xfId="38508" xr:uid="{00000000-0005-0000-0000-000091150000}"/>
    <cellStyle name="Normal 2 20 6 2 9 12" xfId="52155" xr:uid="{00000000-0005-0000-0000-000092150000}"/>
    <cellStyle name="Normal 2 20 6 2 9 13" xfId="12381" xr:uid="{00000000-0005-0000-0000-000093150000}"/>
    <cellStyle name="Normal 2 20 6 2 9 2" xfId="1040" xr:uid="{00000000-0005-0000-0000-000094150000}"/>
    <cellStyle name="Normal 2 20 6 2 9 2 2" xfId="28365" xr:uid="{00000000-0005-0000-0000-000095150000}"/>
    <cellStyle name="Normal 2 20 6 2 9 2 3" xfId="41053" xr:uid="{00000000-0005-0000-0000-000096150000}"/>
    <cellStyle name="Normal 2 20 6 2 9 2 4" xfId="53741" xr:uid="{00000000-0005-0000-0000-000097150000}"/>
    <cellStyle name="Normal 2 20 6 2 9 2 5" xfId="13968" xr:uid="{00000000-0005-0000-0000-000098150000}"/>
    <cellStyle name="Normal 2 20 6 2 9 3" xfId="1041" xr:uid="{00000000-0005-0000-0000-000099150000}"/>
    <cellStyle name="Normal 2 20 6 2 9 3 2" xfId="29951" xr:uid="{00000000-0005-0000-0000-00009A150000}"/>
    <cellStyle name="Normal 2 20 6 2 9 3 3" xfId="42639" xr:uid="{00000000-0005-0000-0000-00009B150000}"/>
    <cellStyle name="Normal 2 20 6 2 9 3 4" xfId="55327" xr:uid="{00000000-0005-0000-0000-00009C150000}"/>
    <cellStyle name="Normal 2 20 6 2 9 3 5" xfId="15554" xr:uid="{00000000-0005-0000-0000-00009D150000}"/>
    <cellStyle name="Normal 2 20 6 2 9 4" xfId="17141" xr:uid="{00000000-0005-0000-0000-00009E150000}"/>
    <cellStyle name="Normal 2 20 6 2 9 4 2" xfId="31537" xr:uid="{00000000-0005-0000-0000-00009F150000}"/>
    <cellStyle name="Normal 2 20 6 2 9 4 3" xfId="44225" xr:uid="{00000000-0005-0000-0000-0000A0150000}"/>
    <cellStyle name="Normal 2 20 6 2 9 4 4" xfId="56914" xr:uid="{00000000-0005-0000-0000-0000A1150000}"/>
    <cellStyle name="Normal 2 20 6 2 9 5" xfId="18727" xr:uid="{00000000-0005-0000-0000-0000A2150000}"/>
    <cellStyle name="Normal 2 20 6 2 9 5 2" xfId="33123" xr:uid="{00000000-0005-0000-0000-0000A3150000}"/>
    <cellStyle name="Normal 2 20 6 2 9 5 3" xfId="45811" xr:uid="{00000000-0005-0000-0000-0000A4150000}"/>
    <cellStyle name="Normal 2 20 6 2 9 5 4" xfId="58500" xr:uid="{00000000-0005-0000-0000-0000A5150000}"/>
    <cellStyle name="Normal 2 20 6 2 9 6" xfId="20313" xr:uid="{00000000-0005-0000-0000-0000A6150000}"/>
    <cellStyle name="Normal 2 20 6 2 9 6 2" xfId="34709" xr:uid="{00000000-0005-0000-0000-0000A7150000}"/>
    <cellStyle name="Normal 2 20 6 2 9 6 3" xfId="47397" xr:uid="{00000000-0005-0000-0000-0000A8150000}"/>
    <cellStyle name="Normal 2 20 6 2 9 6 4" xfId="60086" xr:uid="{00000000-0005-0000-0000-0000A9150000}"/>
    <cellStyle name="Normal 2 20 6 2 9 7" xfId="21899" xr:uid="{00000000-0005-0000-0000-0000AA150000}"/>
    <cellStyle name="Normal 2 20 6 2 9 7 2" xfId="36295" xr:uid="{00000000-0005-0000-0000-0000AB150000}"/>
    <cellStyle name="Normal 2 20 6 2 9 7 3" xfId="48983" xr:uid="{00000000-0005-0000-0000-0000AC150000}"/>
    <cellStyle name="Normal 2 20 6 2 9 7 4" xfId="61672" xr:uid="{00000000-0005-0000-0000-0000AD150000}"/>
    <cellStyle name="Normal 2 20 6 2 9 8" xfId="23485" xr:uid="{00000000-0005-0000-0000-0000AE150000}"/>
    <cellStyle name="Normal 2 20 6 2 9 8 2" xfId="37881" xr:uid="{00000000-0005-0000-0000-0000AF150000}"/>
    <cellStyle name="Normal 2 20 6 2 9 8 3" xfId="50569" xr:uid="{00000000-0005-0000-0000-0000B0150000}"/>
    <cellStyle name="Normal 2 20 6 2 9 8 4" xfId="63258" xr:uid="{00000000-0005-0000-0000-0000B1150000}"/>
    <cellStyle name="Normal 2 20 6 2 9 9" xfId="24208" xr:uid="{00000000-0005-0000-0000-0000B2150000}"/>
    <cellStyle name="Normal 2 20 6 20" xfId="1042" xr:uid="{00000000-0005-0000-0000-0000B3150000}"/>
    <cellStyle name="Normal 2 20 6 20 2" xfId="1043" xr:uid="{00000000-0005-0000-0000-0000B4150000}"/>
    <cellStyle name="Normal 2 20 6 20 2 2" xfId="35259" xr:uid="{00000000-0005-0000-0000-0000B5150000}"/>
    <cellStyle name="Normal 2 20 6 20 3" xfId="1044" xr:uid="{00000000-0005-0000-0000-0000B6150000}"/>
    <cellStyle name="Normal 2 20 6 20 3 2" xfId="47947" xr:uid="{00000000-0005-0000-0000-0000B7150000}"/>
    <cellStyle name="Normal 2 20 6 20 4" xfId="60636" xr:uid="{00000000-0005-0000-0000-0000B8150000}"/>
    <cellStyle name="Normal 2 20 6 20 5" xfId="20863" xr:uid="{00000000-0005-0000-0000-0000B9150000}"/>
    <cellStyle name="Normal 2 20 6 21" xfId="1045" xr:uid="{00000000-0005-0000-0000-0000BA150000}"/>
    <cellStyle name="Normal 2 20 6 21 2" xfId="1046" xr:uid="{00000000-0005-0000-0000-0000BB150000}"/>
    <cellStyle name="Normal 2 20 6 21 2 2" xfId="36845" xr:uid="{00000000-0005-0000-0000-0000BC150000}"/>
    <cellStyle name="Normal 2 20 6 21 3" xfId="1047" xr:uid="{00000000-0005-0000-0000-0000BD150000}"/>
    <cellStyle name="Normal 2 20 6 21 3 2" xfId="49533" xr:uid="{00000000-0005-0000-0000-0000BE150000}"/>
    <cellStyle name="Normal 2 20 6 21 4" xfId="62222" xr:uid="{00000000-0005-0000-0000-0000BF150000}"/>
    <cellStyle name="Normal 2 20 6 21 5" xfId="22449" xr:uid="{00000000-0005-0000-0000-0000C0150000}"/>
    <cellStyle name="Normal 2 20 6 22" xfId="1048" xr:uid="{00000000-0005-0000-0000-0000C1150000}"/>
    <cellStyle name="Normal 2 20 6 22 2" xfId="1049" xr:uid="{00000000-0005-0000-0000-0000C2150000}"/>
    <cellStyle name="Normal 2 20 6 22 3" xfId="1050" xr:uid="{00000000-0005-0000-0000-0000C3150000}"/>
    <cellStyle name="Normal 2 20 6 22 4" xfId="24190" xr:uid="{00000000-0005-0000-0000-0000C4150000}"/>
    <cellStyle name="Normal 2 20 6 23" xfId="1051" xr:uid="{00000000-0005-0000-0000-0000C5150000}"/>
    <cellStyle name="Normal 2 20 6 23 2" xfId="1052" xr:uid="{00000000-0005-0000-0000-0000C6150000}"/>
    <cellStyle name="Normal 2 20 6 23 3" xfId="1053" xr:uid="{00000000-0005-0000-0000-0000C7150000}"/>
    <cellStyle name="Normal 2 20 6 23 4" xfId="25743" xr:uid="{00000000-0005-0000-0000-0000C8150000}"/>
    <cellStyle name="Normal 2 20 6 24" xfId="1054" xr:uid="{00000000-0005-0000-0000-0000C9150000}"/>
    <cellStyle name="Normal 2 20 6 24 2" xfId="1055" xr:uid="{00000000-0005-0000-0000-0000CA150000}"/>
    <cellStyle name="Normal 2 20 6 24 3" xfId="1056" xr:uid="{00000000-0005-0000-0000-0000CB150000}"/>
    <cellStyle name="Normal 2 20 6 24 4" xfId="38490" xr:uid="{00000000-0005-0000-0000-0000CC150000}"/>
    <cellStyle name="Normal 2 20 6 25" xfId="1057" xr:uid="{00000000-0005-0000-0000-0000CD150000}"/>
    <cellStyle name="Normal 2 20 6 25 2" xfId="1058" xr:uid="{00000000-0005-0000-0000-0000CE150000}"/>
    <cellStyle name="Normal 2 20 6 25 3" xfId="1059" xr:uid="{00000000-0005-0000-0000-0000CF150000}"/>
    <cellStyle name="Normal 2 20 6 25 4" xfId="51119" xr:uid="{00000000-0005-0000-0000-0000D0150000}"/>
    <cellStyle name="Normal 2 20 6 26" xfId="1060" xr:uid="{00000000-0005-0000-0000-0000D1150000}"/>
    <cellStyle name="Normal 2 20 6 26 2" xfId="1061" xr:uid="{00000000-0005-0000-0000-0000D2150000}"/>
    <cellStyle name="Normal 2 20 6 26 3" xfId="1062" xr:uid="{00000000-0005-0000-0000-0000D3150000}"/>
    <cellStyle name="Normal 2 20 6 27" xfId="1063" xr:uid="{00000000-0005-0000-0000-0000D4150000}"/>
    <cellStyle name="Normal 2 20 6 27 2" xfId="1064" xr:uid="{00000000-0005-0000-0000-0000D5150000}"/>
    <cellStyle name="Normal 2 20 6 27 3" xfId="1065" xr:uid="{00000000-0005-0000-0000-0000D6150000}"/>
    <cellStyle name="Normal 2 20 6 28" xfId="1066" xr:uid="{00000000-0005-0000-0000-0000D7150000}"/>
    <cellStyle name="Normal 2 20 6 28 2" xfId="1067" xr:uid="{00000000-0005-0000-0000-0000D8150000}"/>
    <cellStyle name="Normal 2 20 6 28 3" xfId="1068" xr:uid="{00000000-0005-0000-0000-0000D9150000}"/>
    <cellStyle name="Normal 2 20 6 29" xfId="1069" xr:uid="{00000000-0005-0000-0000-0000DA150000}"/>
    <cellStyle name="Normal 2 20 6 29 2" xfId="1070" xr:uid="{00000000-0005-0000-0000-0000DB150000}"/>
    <cellStyle name="Normal 2 20 6 29 3" xfId="1071" xr:uid="{00000000-0005-0000-0000-0000DC150000}"/>
    <cellStyle name="Normal 2 20 6 3" xfId="1072" xr:uid="{00000000-0005-0000-0000-0000DD150000}"/>
    <cellStyle name="Normal 2 20 6 3 10" xfId="25898" xr:uid="{00000000-0005-0000-0000-0000DE150000}"/>
    <cellStyle name="Normal 2 20 6 3 11" xfId="38509" xr:uid="{00000000-0005-0000-0000-0000DF150000}"/>
    <cellStyle name="Normal 2 20 6 3 12" xfId="51274" xr:uid="{00000000-0005-0000-0000-0000E0150000}"/>
    <cellStyle name="Normal 2 20 6 3 13" xfId="11500" xr:uid="{00000000-0005-0000-0000-0000E1150000}"/>
    <cellStyle name="Normal 2 20 6 3 2" xfId="1073" xr:uid="{00000000-0005-0000-0000-0000E2150000}"/>
    <cellStyle name="Normal 2 20 6 3 2 2" xfId="1074" xr:uid="{00000000-0005-0000-0000-0000E3150000}"/>
    <cellStyle name="Normal 2 20 6 3 2 2 2" xfId="27484" xr:uid="{00000000-0005-0000-0000-0000E4150000}"/>
    <cellStyle name="Normal 2 20 6 3 2 3" xfId="40172" xr:uid="{00000000-0005-0000-0000-0000E5150000}"/>
    <cellStyle name="Normal 2 20 6 3 2 4" xfId="52860" xr:uid="{00000000-0005-0000-0000-0000E6150000}"/>
    <cellStyle name="Normal 2 20 6 3 2 5" xfId="13087" xr:uid="{00000000-0005-0000-0000-0000E7150000}"/>
    <cellStyle name="Normal 2 20 6 3 3" xfId="1075" xr:uid="{00000000-0005-0000-0000-0000E8150000}"/>
    <cellStyle name="Normal 2 20 6 3 3 2" xfId="29070" xr:uid="{00000000-0005-0000-0000-0000E9150000}"/>
    <cellStyle name="Normal 2 20 6 3 3 3" xfId="41758" xr:uid="{00000000-0005-0000-0000-0000EA150000}"/>
    <cellStyle name="Normal 2 20 6 3 3 4" xfId="54446" xr:uid="{00000000-0005-0000-0000-0000EB150000}"/>
    <cellStyle name="Normal 2 20 6 3 3 5" xfId="14673" xr:uid="{00000000-0005-0000-0000-0000EC150000}"/>
    <cellStyle name="Normal 2 20 6 3 4" xfId="1076" xr:uid="{00000000-0005-0000-0000-0000ED150000}"/>
    <cellStyle name="Normal 2 20 6 3 4 2" xfId="30656" xr:uid="{00000000-0005-0000-0000-0000EE150000}"/>
    <cellStyle name="Normal 2 20 6 3 4 3" xfId="43344" xr:uid="{00000000-0005-0000-0000-0000EF150000}"/>
    <cellStyle name="Normal 2 20 6 3 4 4" xfId="56033" xr:uid="{00000000-0005-0000-0000-0000F0150000}"/>
    <cellStyle name="Normal 2 20 6 3 4 5" xfId="16260" xr:uid="{00000000-0005-0000-0000-0000F1150000}"/>
    <cellStyle name="Normal 2 20 6 3 5" xfId="17846" xr:uid="{00000000-0005-0000-0000-0000F2150000}"/>
    <cellStyle name="Normal 2 20 6 3 5 2" xfId="32242" xr:uid="{00000000-0005-0000-0000-0000F3150000}"/>
    <cellStyle name="Normal 2 20 6 3 5 3" xfId="44930" xr:uid="{00000000-0005-0000-0000-0000F4150000}"/>
    <cellStyle name="Normal 2 20 6 3 5 4" xfId="57619" xr:uid="{00000000-0005-0000-0000-0000F5150000}"/>
    <cellStyle name="Normal 2 20 6 3 6" xfId="19432" xr:uid="{00000000-0005-0000-0000-0000F6150000}"/>
    <cellStyle name="Normal 2 20 6 3 6 2" xfId="33828" xr:uid="{00000000-0005-0000-0000-0000F7150000}"/>
    <cellStyle name="Normal 2 20 6 3 6 3" xfId="46516" xr:uid="{00000000-0005-0000-0000-0000F8150000}"/>
    <cellStyle name="Normal 2 20 6 3 6 4" xfId="59205" xr:uid="{00000000-0005-0000-0000-0000F9150000}"/>
    <cellStyle name="Normal 2 20 6 3 7" xfId="21018" xr:uid="{00000000-0005-0000-0000-0000FA150000}"/>
    <cellStyle name="Normal 2 20 6 3 7 2" xfId="35414" xr:uid="{00000000-0005-0000-0000-0000FB150000}"/>
    <cellStyle name="Normal 2 20 6 3 7 3" xfId="48102" xr:uid="{00000000-0005-0000-0000-0000FC150000}"/>
    <cellStyle name="Normal 2 20 6 3 7 4" xfId="60791" xr:uid="{00000000-0005-0000-0000-0000FD150000}"/>
    <cellStyle name="Normal 2 20 6 3 8" xfId="22604" xr:uid="{00000000-0005-0000-0000-0000FE150000}"/>
    <cellStyle name="Normal 2 20 6 3 8 2" xfId="37000" xr:uid="{00000000-0005-0000-0000-0000FF150000}"/>
    <cellStyle name="Normal 2 20 6 3 8 3" xfId="49688" xr:uid="{00000000-0005-0000-0000-000000160000}"/>
    <cellStyle name="Normal 2 20 6 3 8 4" xfId="62377" xr:uid="{00000000-0005-0000-0000-000001160000}"/>
    <cellStyle name="Normal 2 20 6 3 9" xfId="24209" xr:uid="{00000000-0005-0000-0000-000002160000}"/>
    <cellStyle name="Normal 2 20 6 30" xfId="1077" xr:uid="{00000000-0005-0000-0000-000003160000}"/>
    <cellStyle name="Normal 2 20 6 30 2" xfId="1078" xr:uid="{00000000-0005-0000-0000-000004160000}"/>
    <cellStyle name="Normal 2 20 6 30 3" xfId="1079" xr:uid="{00000000-0005-0000-0000-000005160000}"/>
    <cellStyle name="Normal 2 20 6 31" xfId="1080" xr:uid="{00000000-0005-0000-0000-000006160000}"/>
    <cellStyle name="Normal 2 20 6 31 2" xfId="1081" xr:uid="{00000000-0005-0000-0000-000007160000}"/>
    <cellStyle name="Normal 2 20 6 31 3" xfId="1082" xr:uid="{00000000-0005-0000-0000-000008160000}"/>
    <cellStyle name="Normal 2 20 6 32" xfId="1083" xr:uid="{00000000-0005-0000-0000-000009160000}"/>
    <cellStyle name="Normal 2 20 6 33" xfId="1084" xr:uid="{00000000-0005-0000-0000-00000A160000}"/>
    <cellStyle name="Normal 2 20 6 34" xfId="11338" xr:uid="{00000000-0005-0000-0000-00000B160000}"/>
    <cellStyle name="Normal 2 20 6 4" xfId="1085" xr:uid="{00000000-0005-0000-0000-00000C160000}"/>
    <cellStyle name="Normal 2 20 6 4 10" xfId="26022" xr:uid="{00000000-0005-0000-0000-00000D160000}"/>
    <cellStyle name="Normal 2 20 6 4 11" xfId="38510" xr:uid="{00000000-0005-0000-0000-00000E160000}"/>
    <cellStyle name="Normal 2 20 6 4 12" xfId="51398" xr:uid="{00000000-0005-0000-0000-00000F160000}"/>
    <cellStyle name="Normal 2 20 6 4 13" xfId="11624" xr:uid="{00000000-0005-0000-0000-000010160000}"/>
    <cellStyle name="Normal 2 20 6 4 2" xfId="1086" xr:uid="{00000000-0005-0000-0000-000011160000}"/>
    <cellStyle name="Normal 2 20 6 4 2 2" xfId="27608" xr:uid="{00000000-0005-0000-0000-000012160000}"/>
    <cellStyle name="Normal 2 20 6 4 2 3" xfId="40296" xr:uid="{00000000-0005-0000-0000-000013160000}"/>
    <cellStyle name="Normal 2 20 6 4 2 4" xfId="52984" xr:uid="{00000000-0005-0000-0000-000014160000}"/>
    <cellStyle name="Normal 2 20 6 4 2 5" xfId="13211" xr:uid="{00000000-0005-0000-0000-000015160000}"/>
    <cellStyle name="Normal 2 20 6 4 3" xfId="1087" xr:uid="{00000000-0005-0000-0000-000016160000}"/>
    <cellStyle name="Normal 2 20 6 4 3 2" xfId="29194" xr:uid="{00000000-0005-0000-0000-000017160000}"/>
    <cellStyle name="Normal 2 20 6 4 3 3" xfId="41882" xr:uid="{00000000-0005-0000-0000-000018160000}"/>
    <cellStyle name="Normal 2 20 6 4 3 4" xfId="54570" xr:uid="{00000000-0005-0000-0000-000019160000}"/>
    <cellStyle name="Normal 2 20 6 4 3 5" xfId="14797" xr:uid="{00000000-0005-0000-0000-00001A160000}"/>
    <cellStyle name="Normal 2 20 6 4 4" xfId="16384" xr:uid="{00000000-0005-0000-0000-00001B160000}"/>
    <cellStyle name="Normal 2 20 6 4 4 2" xfId="30780" xr:uid="{00000000-0005-0000-0000-00001C160000}"/>
    <cellStyle name="Normal 2 20 6 4 4 3" xfId="43468" xr:uid="{00000000-0005-0000-0000-00001D160000}"/>
    <cellStyle name="Normal 2 20 6 4 4 4" xfId="56157" xr:uid="{00000000-0005-0000-0000-00001E160000}"/>
    <cellStyle name="Normal 2 20 6 4 5" xfId="17970" xr:uid="{00000000-0005-0000-0000-00001F160000}"/>
    <cellStyle name="Normal 2 20 6 4 5 2" xfId="32366" xr:uid="{00000000-0005-0000-0000-000020160000}"/>
    <cellStyle name="Normal 2 20 6 4 5 3" xfId="45054" xr:uid="{00000000-0005-0000-0000-000021160000}"/>
    <cellStyle name="Normal 2 20 6 4 5 4" xfId="57743" xr:uid="{00000000-0005-0000-0000-000022160000}"/>
    <cellStyle name="Normal 2 20 6 4 6" xfId="19556" xr:uid="{00000000-0005-0000-0000-000023160000}"/>
    <cellStyle name="Normal 2 20 6 4 6 2" xfId="33952" xr:uid="{00000000-0005-0000-0000-000024160000}"/>
    <cellStyle name="Normal 2 20 6 4 6 3" xfId="46640" xr:uid="{00000000-0005-0000-0000-000025160000}"/>
    <cellStyle name="Normal 2 20 6 4 6 4" xfId="59329" xr:uid="{00000000-0005-0000-0000-000026160000}"/>
    <cellStyle name="Normal 2 20 6 4 7" xfId="21142" xr:uid="{00000000-0005-0000-0000-000027160000}"/>
    <cellStyle name="Normal 2 20 6 4 7 2" xfId="35538" xr:uid="{00000000-0005-0000-0000-000028160000}"/>
    <cellStyle name="Normal 2 20 6 4 7 3" xfId="48226" xr:uid="{00000000-0005-0000-0000-000029160000}"/>
    <cellStyle name="Normal 2 20 6 4 7 4" xfId="60915" xr:uid="{00000000-0005-0000-0000-00002A160000}"/>
    <cellStyle name="Normal 2 20 6 4 8" xfId="22728" xr:uid="{00000000-0005-0000-0000-00002B160000}"/>
    <cellStyle name="Normal 2 20 6 4 8 2" xfId="37124" xr:uid="{00000000-0005-0000-0000-00002C160000}"/>
    <cellStyle name="Normal 2 20 6 4 8 3" xfId="49812" xr:uid="{00000000-0005-0000-0000-00002D160000}"/>
    <cellStyle name="Normal 2 20 6 4 8 4" xfId="62501" xr:uid="{00000000-0005-0000-0000-00002E160000}"/>
    <cellStyle name="Normal 2 20 6 4 9" xfId="24210" xr:uid="{00000000-0005-0000-0000-00002F160000}"/>
    <cellStyle name="Normal 2 20 6 5" xfId="1088" xr:uid="{00000000-0005-0000-0000-000030160000}"/>
    <cellStyle name="Normal 2 20 6 5 10" xfId="26138" xr:uid="{00000000-0005-0000-0000-000031160000}"/>
    <cellStyle name="Normal 2 20 6 5 11" xfId="38511" xr:uid="{00000000-0005-0000-0000-000032160000}"/>
    <cellStyle name="Normal 2 20 6 5 12" xfId="51514" xr:uid="{00000000-0005-0000-0000-000033160000}"/>
    <cellStyle name="Normal 2 20 6 5 13" xfId="11740" xr:uid="{00000000-0005-0000-0000-000034160000}"/>
    <cellStyle name="Normal 2 20 6 5 2" xfId="1089" xr:uid="{00000000-0005-0000-0000-000035160000}"/>
    <cellStyle name="Normal 2 20 6 5 2 2" xfId="27724" xr:uid="{00000000-0005-0000-0000-000036160000}"/>
    <cellStyle name="Normal 2 20 6 5 2 3" xfId="40412" xr:uid="{00000000-0005-0000-0000-000037160000}"/>
    <cellStyle name="Normal 2 20 6 5 2 4" xfId="53100" xr:uid="{00000000-0005-0000-0000-000038160000}"/>
    <cellStyle name="Normal 2 20 6 5 2 5" xfId="13327" xr:uid="{00000000-0005-0000-0000-000039160000}"/>
    <cellStyle name="Normal 2 20 6 5 3" xfId="1090" xr:uid="{00000000-0005-0000-0000-00003A160000}"/>
    <cellStyle name="Normal 2 20 6 5 3 2" xfId="29310" xr:uid="{00000000-0005-0000-0000-00003B160000}"/>
    <cellStyle name="Normal 2 20 6 5 3 3" xfId="41998" xr:uid="{00000000-0005-0000-0000-00003C160000}"/>
    <cellStyle name="Normal 2 20 6 5 3 4" xfId="54686" xr:uid="{00000000-0005-0000-0000-00003D160000}"/>
    <cellStyle name="Normal 2 20 6 5 3 5" xfId="14913" xr:uid="{00000000-0005-0000-0000-00003E160000}"/>
    <cellStyle name="Normal 2 20 6 5 4" xfId="16500" xr:uid="{00000000-0005-0000-0000-00003F160000}"/>
    <cellStyle name="Normal 2 20 6 5 4 2" xfId="30896" xr:uid="{00000000-0005-0000-0000-000040160000}"/>
    <cellStyle name="Normal 2 20 6 5 4 3" xfId="43584" xr:uid="{00000000-0005-0000-0000-000041160000}"/>
    <cellStyle name="Normal 2 20 6 5 4 4" xfId="56273" xr:uid="{00000000-0005-0000-0000-000042160000}"/>
    <cellStyle name="Normal 2 20 6 5 5" xfId="18086" xr:uid="{00000000-0005-0000-0000-000043160000}"/>
    <cellStyle name="Normal 2 20 6 5 5 2" xfId="32482" xr:uid="{00000000-0005-0000-0000-000044160000}"/>
    <cellStyle name="Normal 2 20 6 5 5 3" xfId="45170" xr:uid="{00000000-0005-0000-0000-000045160000}"/>
    <cellStyle name="Normal 2 20 6 5 5 4" xfId="57859" xr:uid="{00000000-0005-0000-0000-000046160000}"/>
    <cellStyle name="Normal 2 20 6 5 6" xfId="19672" xr:uid="{00000000-0005-0000-0000-000047160000}"/>
    <cellStyle name="Normal 2 20 6 5 6 2" xfId="34068" xr:uid="{00000000-0005-0000-0000-000048160000}"/>
    <cellStyle name="Normal 2 20 6 5 6 3" xfId="46756" xr:uid="{00000000-0005-0000-0000-000049160000}"/>
    <cellStyle name="Normal 2 20 6 5 6 4" xfId="59445" xr:uid="{00000000-0005-0000-0000-00004A160000}"/>
    <cellStyle name="Normal 2 20 6 5 7" xfId="21258" xr:uid="{00000000-0005-0000-0000-00004B160000}"/>
    <cellStyle name="Normal 2 20 6 5 7 2" xfId="35654" xr:uid="{00000000-0005-0000-0000-00004C160000}"/>
    <cellStyle name="Normal 2 20 6 5 7 3" xfId="48342" xr:uid="{00000000-0005-0000-0000-00004D160000}"/>
    <cellStyle name="Normal 2 20 6 5 7 4" xfId="61031" xr:uid="{00000000-0005-0000-0000-00004E160000}"/>
    <cellStyle name="Normal 2 20 6 5 8" xfId="22844" xr:uid="{00000000-0005-0000-0000-00004F160000}"/>
    <cellStyle name="Normal 2 20 6 5 8 2" xfId="37240" xr:uid="{00000000-0005-0000-0000-000050160000}"/>
    <cellStyle name="Normal 2 20 6 5 8 3" xfId="49928" xr:uid="{00000000-0005-0000-0000-000051160000}"/>
    <cellStyle name="Normal 2 20 6 5 8 4" xfId="62617" xr:uid="{00000000-0005-0000-0000-000052160000}"/>
    <cellStyle name="Normal 2 20 6 5 9" xfId="24211" xr:uid="{00000000-0005-0000-0000-000053160000}"/>
    <cellStyle name="Normal 2 20 6 6" xfId="1091" xr:uid="{00000000-0005-0000-0000-000054160000}"/>
    <cellStyle name="Normal 2 20 6 6 10" xfId="26263" xr:uid="{00000000-0005-0000-0000-000055160000}"/>
    <cellStyle name="Normal 2 20 6 6 11" xfId="38512" xr:uid="{00000000-0005-0000-0000-000056160000}"/>
    <cellStyle name="Normal 2 20 6 6 12" xfId="51639" xr:uid="{00000000-0005-0000-0000-000057160000}"/>
    <cellStyle name="Normal 2 20 6 6 13" xfId="11865" xr:uid="{00000000-0005-0000-0000-000058160000}"/>
    <cellStyle name="Normal 2 20 6 6 2" xfId="1092" xr:uid="{00000000-0005-0000-0000-000059160000}"/>
    <cellStyle name="Normal 2 20 6 6 2 2" xfId="27849" xr:uid="{00000000-0005-0000-0000-00005A160000}"/>
    <cellStyle name="Normal 2 20 6 6 2 3" xfId="40537" xr:uid="{00000000-0005-0000-0000-00005B160000}"/>
    <cellStyle name="Normal 2 20 6 6 2 4" xfId="53225" xr:uid="{00000000-0005-0000-0000-00005C160000}"/>
    <cellStyle name="Normal 2 20 6 6 2 5" xfId="13452" xr:uid="{00000000-0005-0000-0000-00005D160000}"/>
    <cellStyle name="Normal 2 20 6 6 3" xfId="1093" xr:uid="{00000000-0005-0000-0000-00005E160000}"/>
    <cellStyle name="Normal 2 20 6 6 3 2" xfId="29435" xr:uid="{00000000-0005-0000-0000-00005F160000}"/>
    <cellStyle name="Normal 2 20 6 6 3 3" xfId="42123" xr:uid="{00000000-0005-0000-0000-000060160000}"/>
    <cellStyle name="Normal 2 20 6 6 3 4" xfId="54811" xr:uid="{00000000-0005-0000-0000-000061160000}"/>
    <cellStyle name="Normal 2 20 6 6 3 5" xfId="15038" xr:uid="{00000000-0005-0000-0000-000062160000}"/>
    <cellStyle name="Normal 2 20 6 6 4" xfId="16625" xr:uid="{00000000-0005-0000-0000-000063160000}"/>
    <cellStyle name="Normal 2 20 6 6 4 2" xfId="31021" xr:uid="{00000000-0005-0000-0000-000064160000}"/>
    <cellStyle name="Normal 2 20 6 6 4 3" xfId="43709" xr:uid="{00000000-0005-0000-0000-000065160000}"/>
    <cellStyle name="Normal 2 20 6 6 4 4" xfId="56398" xr:uid="{00000000-0005-0000-0000-000066160000}"/>
    <cellStyle name="Normal 2 20 6 6 5" xfId="18211" xr:uid="{00000000-0005-0000-0000-000067160000}"/>
    <cellStyle name="Normal 2 20 6 6 5 2" xfId="32607" xr:uid="{00000000-0005-0000-0000-000068160000}"/>
    <cellStyle name="Normal 2 20 6 6 5 3" xfId="45295" xr:uid="{00000000-0005-0000-0000-000069160000}"/>
    <cellStyle name="Normal 2 20 6 6 5 4" xfId="57984" xr:uid="{00000000-0005-0000-0000-00006A160000}"/>
    <cellStyle name="Normal 2 20 6 6 6" xfId="19797" xr:uid="{00000000-0005-0000-0000-00006B160000}"/>
    <cellStyle name="Normal 2 20 6 6 6 2" xfId="34193" xr:uid="{00000000-0005-0000-0000-00006C160000}"/>
    <cellStyle name="Normal 2 20 6 6 6 3" xfId="46881" xr:uid="{00000000-0005-0000-0000-00006D160000}"/>
    <cellStyle name="Normal 2 20 6 6 6 4" xfId="59570" xr:uid="{00000000-0005-0000-0000-00006E160000}"/>
    <cellStyle name="Normal 2 20 6 6 7" xfId="21383" xr:uid="{00000000-0005-0000-0000-00006F160000}"/>
    <cellStyle name="Normal 2 20 6 6 7 2" xfId="35779" xr:uid="{00000000-0005-0000-0000-000070160000}"/>
    <cellStyle name="Normal 2 20 6 6 7 3" xfId="48467" xr:uid="{00000000-0005-0000-0000-000071160000}"/>
    <cellStyle name="Normal 2 20 6 6 7 4" xfId="61156" xr:uid="{00000000-0005-0000-0000-000072160000}"/>
    <cellStyle name="Normal 2 20 6 6 8" xfId="22969" xr:uid="{00000000-0005-0000-0000-000073160000}"/>
    <cellStyle name="Normal 2 20 6 6 8 2" xfId="37365" xr:uid="{00000000-0005-0000-0000-000074160000}"/>
    <cellStyle name="Normal 2 20 6 6 8 3" xfId="50053" xr:uid="{00000000-0005-0000-0000-000075160000}"/>
    <cellStyle name="Normal 2 20 6 6 8 4" xfId="62742" xr:uid="{00000000-0005-0000-0000-000076160000}"/>
    <cellStyle name="Normal 2 20 6 6 9" xfId="24212" xr:uid="{00000000-0005-0000-0000-000077160000}"/>
    <cellStyle name="Normal 2 20 6 7" xfId="1094" xr:uid="{00000000-0005-0000-0000-000078160000}"/>
    <cellStyle name="Normal 2 20 6 7 10" xfId="26375" xr:uid="{00000000-0005-0000-0000-000079160000}"/>
    <cellStyle name="Normal 2 20 6 7 11" xfId="38513" xr:uid="{00000000-0005-0000-0000-00007A160000}"/>
    <cellStyle name="Normal 2 20 6 7 12" xfId="51751" xr:uid="{00000000-0005-0000-0000-00007B160000}"/>
    <cellStyle name="Normal 2 20 6 7 13" xfId="11977" xr:uid="{00000000-0005-0000-0000-00007C160000}"/>
    <cellStyle name="Normal 2 20 6 7 2" xfId="1095" xr:uid="{00000000-0005-0000-0000-00007D160000}"/>
    <cellStyle name="Normal 2 20 6 7 2 2" xfId="27961" xr:uid="{00000000-0005-0000-0000-00007E160000}"/>
    <cellStyle name="Normal 2 20 6 7 2 3" xfId="40649" xr:uid="{00000000-0005-0000-0000-00007F160000}"/>
    <cellStyle name="Normal 2 20 6 7 2 4" xfId="53337" xr:uid="{00000000-0005-0000-0000-000080160000}"/>
    <cellStyle name="Normal 2 20 6 7 2 5" xfId="13564" xr:uid="{00000000-0005-0000-0000-000081160000}"/>
    <cellStyle name="Normal 2 20 6 7 3" xfId="1096" xr:uid="{00000000-0005-0000-0000-000082160000}"/>
    <cellStyle name="Normal 2 20 6 7 3 2" xfId="29547" xr:uid="{00000000-0005-0000-0000-000083160000}"/>
    <cellStyle name="Normal 2 20 6 7 3 3" xfId="42235" xr:uid="{00000000-0005-0000-0000-000084160000}"/>
    <cellStyle name="Normal 2 20 6 7 3 4" xfId="54923" xr:uid="{00000000-0005-0000-0000-000085160000}"/>
    <cellStyle name="Normal 2 20 6 7 3 5" xfId="15150" xr:uid="{00000000-0005-0000-0000-000086160000}"/>
    <cellStyle name="Normal 2 20 6 7 4" xfId="16737" xr:uid="{00000000-0005-0000-0000-000087160000}"/>
    <cellStyle name="Normal 2 20 6 7 4 2" xfId="31133" xr:uid="{00000000-0005-0000-0000-000088160000}"/>
    <cellStyle name="Normal 2 20 6 7 4 3" xfId="43821" xr:uid="{00000000-0005-0000-0000-000089160000}"/>
    <cellStyle name="Normal 2 20 6 7 4 4" xfId="56510" xr:uid="{00000000-0005-0000-0000-00008A160000}"/>
    <cellStyle name="Normal 2 20 6 7 5" xfId="18323" xr:uid="{00000000-0005-0000-0000-00008B160000}"/>
    <cellStyle name="Normal 2 20 6 7 5 2" xfId="32719" xr:uid="{00000000-0005-0000-0000-00008C160000}"/>
    <cellStyle name="Normal 2 20 6 7 5 3" xfId="45407" xr:uid="{00000000-0005-0000-0000-00008D160000}"/>
    <cellStyle name="Normal 2 20 6 7 5 4" xfId="58096" xr:uid="{00000000-0005-0000-0000-00008E160000}"/>
    <cellStyle name="Normal 2 20 6 7 6" xfId="19909" xr:uid="{00000000-0005-0000-0000-00008F160000}"/>
    <cellStyle name="Normal 2 20 6 7 6 2" xfId="34305" xr:uid="{00000000-0005-0000-0000-000090160000}"/>
    <cellStyle name="Normal 2 20 6 7 6 3" xfId="46993" xr:uid="{00000000-0005-0000-0000-000091160000}"/>
    <cellStyle name="Normal 2 20 6 7 6 4" xfId="59682" xr:uid="{00000000-0005-0000-0000-000092160000}"/>
    <cellStyle name="Normal 2 20 6 7 7" xfId="21495" xr:uid="{00000000-0005-0000-0000-000093160000}"/>
    <cellStyle name="Normal 2 20 6 7 7 2" xfId="35891" xr:uid="{00000000-0005-0000-0000-000094160000}"/>
    <cellStyle name="Normal 2 20 6 7 7 3" xfId="48579" xr:uid="{00000000-0005-0000-0000-000095160000}"/>
    <cellStyle name="Normal 2 20 6 7 7 4" xfId="61268" xr:uid="{00000000-0005-0000-0000-000096160000}"/>
    <cellStyle name="Normal 2 20 6 7 8" xfId="23081" xr:uid="{00000000-0005-0000-0000-000097160000}"/>
    <cellStyle name="Normal 2 20 6 7 8 2" xfId="37477" xr:uid="{00000000-0005-0000-0000-000098160000}"/>
    <cellStyle name="Normal 2 20 6 7 8 3" xfId="50165" xr:uid="{00000000-0005-0000-0000-000099160000}"/>
    <cellStyle name="Normal 2 20 6 7 8 4" xfId="62854" xr:uid="{00000000-0005-0000-0000-00009A160000}"/>
    <cellStyle name="Normal 2 20 6 7 9" xfId="24213" xr:uid="{00000000-0005-0000-0000-00009B160000}"/>
    <cellStyle name="Normal 2 20 6 8" xfId="1097" xr:uid="{00000000-0005-0000-0000-00009C160000}"/>
    <cellStyle name="Normal 2 20 6 8 10" xfId="26486" xr:uid="{00000000-0005-0000-0000-00009D160000}"/>
    <cellStyle name="Normal 2 20 6 8 11" xfId="38514" xr:uid="{00000000-0005-0000-0000-00009E160000}"/>
    <cellStyle name="Normal 2 20 6 8 12" xfId="51862" xr:uid="{00000000-0005-0000-0000-00009F160000}"/>
    <cellStyle name="Normal 2 20 6 8 13" xfId="12088" xr:uid="{00000000-0005-0000-0000-0000A0160000}"/>
    <cellStyle name="Normal 2 20 6 8 2" xfId="1098" xr:uid="{00000000-0005-0000-0000-0000A1160000}"/>
    <cellStyle name="Normal 2 20 6 8 2 2" xfId="28072" xr:uid="{00000000-0005-0000-0000-0000A2160000}"/>
    <cellStyle name="Normal 2 20 6 8 2 3" xfId="40760" xr:uid="{00000000-0005-0000-0000-0000A3160000}"/>
    <cellStyle name="Normal 2 20 6 8 2 4" xfId="53448" xr:uid="{00000000-0005-0000-0000-0000A4160000}"/>
    <cellStyle name="Normal 2 20 6 8 2 5" xfId="13675" xr:uid="{00000000-0005-0000-0000-0000A5160000}"/>
    <cellStyle name="Normal 2 20 6 8 3" xfId="1099" xr:uid="{00000000-0005-0000-0000-0000A6160000}"/>
    <cellStyle name="Normal 2 20 6 8 3 2" xfId="29658" xr:uid="{00000000-0005-0000-0000-0000A7160000}"/>
    <cellStyle name="Normal 2 20 6 8 3 3" xfId="42346" xr:uid="{00000000-0005-0000-0000-0000A8160000}"/>
    <cellStyle name="Normal 2 20 6 8 3 4" xfId="55034" xr:uid="{00000000-0005-0000-0000-0000A9160000}"/>
    <cellStyle name="Normal 2 20 6 8 3 5" xfId="15261" xr:uid="{00000000-0005-0000-0000-0000AA160000}"/>
    <cellStyle name="Normal 2 20 6 8 4" xfId="16848" xr:uid="{00000000-0005-0000-0000-0000AB160000}"/>
    <cellStyle name="Normal 2 20 6 8 4 2" xfId="31244" xr:uid="{00000000-0005-0000-0000-0000AC160000}"/>
    <cellStyle name="Normal 2 20 6 8 4 3" xfId="43932" xr:uid="{00000000-0005-0000-0000-0000AD160000}"/>
    <cellStyle name="Normal 2 20 6 8 4 4" xfId="56621" xr:uid="{00000000-0005-0000-0000-0000AE160000}"/>
    <cellStyle name="Normal 2 20 6 8 5" xfId="18434" xr:uid="{00000000-0005-0000-0000-0000AF160000}"/>
    <cellStyle name="Normal 2 20 6 8 5 2" xfId="32830" xr:uid="{00000000-0005-0000-0000-0000B0160000}"/>
    <cellStyle name="Normal 2 20 6 8 5 3" xfId="45518" xr:uid="{00000000-0005-0000-0000-0000B1160000}"/>
    <cellStyle name="Normal 2 20 6 8 5 4" xfId="58207" xr:uid="{00000000-0005-0000-0000-0000B2160000}"/>
    <cellStyle name="Normal 2 20 6 8 6" xfId="20020" xr:uid="{00000000-0005-0000-0000-0000B3160000}"/>
    <cellStyle name="Normal 2 20 6 8 6 2" xfId="34416" xr:uid="{00000000-0005-0000-0000-0000B4160000}"/>
    <cellStyle name="Normal 2 20 6 8 6 3" xfId="47104" xr:uid="{00000000-0005-0000-0000-0000B5160000}"/>
    <cellStyle name="Normal 2 20 6 8 6 4" xfId="59793" xr:uid="{00000000-0005-0000-0000-0000B6160000}"/>
    <cellStyle name="Normal 2 20 6 8 7" xfId="21606" xr:uid="{00000000-0005-0000-0000-0000B7160000}"/>
    <cellStyle name="Normal 2 20 6 8 7 2" xfId="36002" xr:uid="{00000000-0005-0000-0000-0000B8160000}"/>
    <cellStyle name="Normal 2 20 6 8 7 3" xfId="48690" xr:uid="{00000000-0005-0000-0000-0000B9160000}"/>
    <cellStyle name="Normal 2 20 6 8 7 4" xfId="61379" xr:uid="{00000000-0005-0000-0000-0000BA160000}"/>
    <cellStyle name="Normal 2 20 6 8 8" xfId="23192" xr:uid="{00000000-0005-0000-0000-0000BB160000}"/>
    <cellStyle name="Normal 2 20 6 8 8 2" xfId="37588" xr:uid="{00000000-0005-0000-0000-0000BC160000}"/>
    <cellStyle name="Normal 2 20 6 8 8 3" xfId="50276" xr:uid="{00000000-0005-0000-0000-0000BD160000}"/>
    <cellStyle name="Normal 2 20 6 8 8 4" xfId="62965" xr:uid="{00000000-0005-0000-0000-0000BE160000}"/>
    <cellStyle name="Normal 2 20 6 8 9" xfId="24214" xr:uid="{00000000-0005-0000-0000-0000BF160000}"/>
    <cellStyle name="Normal 2 20 6 9" xfId="1100" xr:uid="{00000000-0005-0000-0000-0000C0160000}"/>
    <cellStyle name="Normal 2 20 6 9 10" xfId="26597" xr:uid="{00000000-0005-0000-0000-0000C1160000}"/>
    <cellStyle name="Normal 2 20 6 9 11" xfId="38515" xr:uid="{00000000-0005-0000-0000-0000C2160000}"/>
    <cellStyle name="Normal 2 20 6 9 12" xfId="51973" xr:uid="{00000000-0005-0000-0000-0000C3160000}"/>
    <cellStyle name="Normal 2 20 6 9 13" xfId="12199" xr:uid="{00000000-0005-0000-0000-0000C4160000}"/>
    <cellStyle name="Normal 2 20 6 9 2" xfId="1101" xr:uid="{00000000-0005-0000-0000-0000C5160000}"/>
    <cellStyle name="Normal 2 20 6 9 2 2" xfId="28183" xr:uid="{00000000-0005-0000-0000-0000C6160000}"/>
    <cellStyle name="Normal 2 20 6 9 2 3" xfId="40871" xr:uid="{00000000-0005-0000-0000-0000C7160000}"/>
    <cellStyle name="Normal 2 20 6 9 2 4" xfId="53559" xr:uid="{00000000-0005-0000-0000-0000C8160000}"/>
    <cellStyle name="Normal 2 20 6 9 2 5" xfId="13786" xr:uid="{00000000-0005-0000-0000-0000C9160000}"/>
    <cellStyle name="Normal 2 20 6 9 3" xfId="1102" xr:uid="{00000000-0005-0000-0000-0000CA160000}"/>
    <cellStyle name="Normal 2 20 6 9 3 2" xfId="29769" xr:uid="{00000000-0005-0000-0000-0000CB160000}"/>
    <cellStyle name="Normal 2 20 6 9 3 3" xfId="42457" xr:uid="{00000000-0005-0000-0000-0000CC160000}"/>
    <cellStyle name="Normal 2 20 6 9 3 4" xfId="55145" xr:uid="{00000000-0005-0000-0000-0000CD160000}"/>
    <cellStyle name="Normal 2 20 6 9 3 5" xfId="15372" xr:uid="{00000000-0005-0000-0000-0000CE160000}"/>
    <cellStyle name="Normal 2 20 6 9 4" xfId="16959" xr:uid="{00000000-0005-0000-0000-0000CF160000}"/>
    <cellStyle name="Normal 2 20 6 9 4 2" xfId="31355" xr:uid="{00000000-0005-0000-0000-0000D0160000}"/>
    <cellStyle name="Normal 2 20 6 9 4 3" xfId="44043" xr:uid="{00000000-0005-0000-0000-0000D1160000}"/>
    <cellStyle name="Normal 2 20 6 9 4 4" xfId="56732" xr:uid="{00000000-0005-0000-0000-0000D2160000}"/>
    <cellStyle name="Normal 2 20 6 9 5" xfId="18545" xr:uid="{00000000-0005-0000-0000-0000D3160000}"/>
    <cellStyle name="Normal 2 20 6 9 5 2" xfId="32941" xr:uid="{00000000-0005-0000-0000-0000D4160000}"/>
    <cellStyle name="Normal 2 20 6 9 5 3" xfId="45629" xr:uid="{00000000-0005-0000-0000-0000D5160000}"/>
    <cellStyle name="Normal 2 20 6 9 5 4" xfId="58318" xr:uid="{00000000-0005-0000-0000-0000D6160000}"/>
    <cellStyle name="Normal 2 20 6 9 6" xfId="20131" xr:uid="{00000000-0005-0000-0000-0000D7160000}"/>
    <cellStyle name="Normal 2 20 6 9 6 2" xfId="34527" xr:uid="{00000000-0005-0000-0000-0000D8160000}"/>
    <cellStyle name="Normal 2 20 6 9 6 3" xfId="47215" xr:uid="{00000000-0005-0000-0000-0000D9160000}"/>
    <cellStyle name="Normal 2 20 6 9 6 4" xfId="59904" xr:uid="{00000000-0005-0000-0000-0000DA160000}"/>
    <cellStyle name="Normal 2 20 6 9 7" xfId="21717" xr:uid="{00000000-0005-0000-0000-0000DB160000}"/>
    <cellStyle name="Normal 2 20 6 9 7 2" xfId="36113" xr:uid="{00000000-0005-0000-0000-0000DC160000}"/>
    <cellStyle name="Normal 2 20 6 9 7 3" xfId="48801" xr:uid="{00000000-0005-0000-0000-0000DD160000}"/>
    <cellStyle name="Normal 2 20 6 9 7 4" xfId="61490" xr:uid="{00000000-0005-0000-0000-0000DE160000}"/>
    <cellStyle name="Normal 2 20 6 9 8" xfId="23303" xr:uid="{00000000-0005-0000-0000-0000DF160000}"/>
    <cellStyle name="Normal 2 20 6 9 8 2" xfId="37699" xr:uid="{00000000-0005-0000-0000-0000E0160000}"/>
    <cellStyle name="Normal 2 20 6 9 8 3" xfId="50387" xr:uid="{00000000-0005-0000-0000-0000E1160000}"/>
    <cellStyle name="Normal 2 20 6 9 8 4" xfId="63076" xr:uid="{00000000-0005-0000-0000-0000E2160000}"/>
    <cellStyle name="Normal 2 20 6 9 9" xfId="24215" xr:uid="{00000000-0005-0000-0000-0000E3160000}"/>
    <cellStyle name="Normal 2 20 7" xfId="1103" xr:uid="{00000000-0005-0000-0000-0000E4160000}"/>
    <cellStyle name="Normal 2 20 7 10" xfId="1104" xr:uid="{00000000-0005-0000-0000-0000E5160000}"/>
    <cellStyle name="Normal 2 20 7 10 10" xfId="26867" xr:uid="{00000000-0005-0000-0000-0000E6160000}"/>
    <cellStyle name="Normal 2 20 7 10 11" xfId="38517" xr:uid="{00000000-0005-0000-0000-0000E7160000}"/>
    <cellStyle name="Normal 2 20 7 10 12" xfId="52243" xr:uid="{00000000-0005-0000-0000-0000E8160000}"/>
    <cellStyle name="Normal 2 20 7 10 13" xfId="12469" xr:uid="{00000000-0005-0000-0000-0000E9160000}"/>
    <cellStyle name="Normal 2 20 7 10 2" xfId="1105" xr:uid="{00000000-0005-0000-0000-0000EA160000}"/>
    <cellStyle name="Normal 2 20 7 10 2 2" xfId="28453" xr:uid="{00000000-0005-0000-0000-0000EB160000}"/>
    <cellStyle name="Normal 2 20 7 10 2 3" xfId="41141" xr:uid="{00000000-0005-0000-0000-0000EC160000}"/>
    <cellStyle name="Normal 2 20 7 10 2 4" xfId="53829" xr:uid="{00000000-0005-0000-0000-0000ED160000}"/>
    <cellStyle name="Normal 2 20 7 10 2 5" xfId="14056" xr:uid="{00000000-0005-0000-0000-0000EE160000}"/>
    <cellStyle name="Normal 2 20 7 10 3" xfId="1106" xr:uid="{00000000-0005-0000-0000-0000EF160000}"/>
    <cellStyle name="Normal 2 20 7 10 3 2" xfId="30039" xr:uid="{00000000-0005-0000-0000-0000F0160000}"/>
    <cellStyle name="Normal 2 20 7 10 3 3" xfId="42727" xr:uid="{00000000-0005-0000-0000-0000F1160000}"/>
    <cellStyle name="Normal 2 20 7 10 3 4" xfId="55415" xr:uid="{00000000-0005-0000-0000-0000F2160000}"/>
    <cellStyle name="Normal 2 20 7 10 3 5" xfId="15642" xr:uid="{00000000-0005-0000-0000-0000F3160000}"/>
    <cellStyle name="Normal 2 20 7 10 4" xfId="17229" xr:uid="{00000000-0005-0000-0000-0000F4160000}"/>
    <cellStyle name="Normal 2 20 7 10 4 2" xfId="31625" xr:uid="{00000000-0005-0000-0000-0000F5160000}"/>
    <cellStyle name="Normal 2 20 7 10 4 3" xfId="44313" xr:uid="{00000000-0005-0000-0000-0000F6160000}"/>
    <cellStyle name="Normal 2 20 7 10 4 4" xfId="57002" xr:uid="{00000000-0005-0000-0000-0000F7160000}"/>
    <cellStyle name="Normal 2 20 7 10 5" xfId="18815" xr:uid="{00000000-0005-0000-0000-0000F8160000}"/>
    <cellStyle name="Normal 2 20 7 10 5 2" xfId="33211" xr:uid="{00000000-0005-0000-0000-0000F9160000}"/>
    <cellStyle name="Normal 2 20 7 10 5 3" xfId="45899" xr:uid="{00000000-0005-0000-0000-0000FA160000}"/>
    <cellStyle name="Normal 2 20 7 10 5 4" xfId="58588" xr:uid="{00000000-0005-0000-0000-0000FB160000}"/>
    <cellStyle name="Normal 2 20 7 10 6" xfId="20401" xr:uid="{00000000-0005-0000-0000-0000FC160000}"/>
    <cellStyle name="Normal 2 20 7 10 6 2" xfId="34797" xr:uid="{00000000-0005-0000-0000-0000FD160000}"/>
    <cellStyle name="Normal 2 20 7 10 6 3" xfId="47485" xr:uid="{00000000-0005-0000-0000-0000FE160000}"/>
    <cellStyle name="Normal 2 20 7 10 6 4" xfId="60174" xr:uid="{00000000-0005-0000-0000-0000FF160000}"/>
    <cellStyle name="Normal 2 20 7 10 7" xfId="21987" xr:uid="{00000000-0005-0000-0000-000000170000}"/>
    <cellStyle name="Normal 2 20 7 10 7 2" xfId="36383" xr:uid="{00000000-0005-0000-0000-000001170000}"/>
    <cellStyle name="Normal 2 20 7 10 7 3" xfId="49071" xr:uid="{00000000-0005-0000-0000-000002170000}"/>
    <cellStyle name="Normal 2 20 7 10 7 4" xfId="61760" xr:uid="{00000000-0005-0000-0000-000003170000}"/>
    <cellStyle name="Normal 2 20 7 10 8" xfId="23573" xr:uid="{00000000-0005-0000-0000-000004170000}"/>
    <cellStyle name="Normal 2 20 7 10 8 2" xfId="37969" xr:uid="{00000000-0005-0000-0000-000005170000}"/>
    <cellStyle name="Normal 2 20 7 10 8 3" xfId="50657" xr:uid="{00000000-0005-0000-0000-000006170000}"/>
    <cellStyle name="Normal 2 20 7 10 8 4" xfId="63346" xr:uid="{00000000-0005-0000-0000-000007170000}"/>
    <cellStyle name="Normal 2 20 7 10 9" xfId="24217" xr:uid="{00000000-0005-0000-0000-000008170000}"/>
    <cellStyle name="Normal 2 20 7 11" xfId="1107" xr:uid="{00000000-0005-0000-0000-000009170000}"/>
    <cellStyle name="Normal 2 20 7 11 10" xfId="26981" xr:uid="{00000000-0005-0000-0000-00000A170000}"/>
    <cellStyle name="Normal 2 20 7 11 11" xfId="38518" xr:uid="{00000000-0005-0000-0000-00000B170000}"/>
    <cellStyle name="Normal 2 20 7 11 12" xfId="52357" xr:uid="{00000000-0005-0000-0000-00000C170000}"/>
    <cellStyle name="Normal 2 20 7 11 13" xfId="12583" xr:uid="{00000000-0005-0000-0000-00000D170000}"/>
    <cellStyle name="Normal 2 20 7 11 2" xfId="1108" xr:uid="{00000000-0005-0000-0000-00000E170000}"/>
    <cellStyle name="Normal 2 20 7 11 2 2" xfId="28567" xr:uid="{00000000-0005-0000-0000-00000F170000}"/>
    <cellStyle name="Normal 2 20 7 11 2 3" xfId="41255" xr:uid="{00000000-0005-0000-0000-000010170000}"/>
    <cellStyle name="Normal 2 20 7 11 2 4" xfId="53943" xr:uid="{00000000-0005-0000-0000-000011170000}"/>
    <cellStyle name="Normal 2 20 7 11 2 5" xfId="14170" xr:uid="{00000000-0005-0000-0000-000012170000}"/>
    <cellStyle name="Normal 2 20 7 11 3" xfId="1109" xr:uid="{00000000-0005-0000-0000-000013170000}"/>
    <cellStyle name="Normal 2 20 7 11 3 2" xfId="30153" xr:uid="{00000000-0005-0000-0000-000014170000}"/>
    <cellStyle name="Normal 2 20 7 11 3 3" xfId="42841" xr:uid="{00000000-0005-0000-0000-000015170000}"/>
    <cellStyle name="Normal 2 20 7 11 3 4" xfId="55529" xr:uid="{00000000-0005-0000-0000-000016170000}"/>
    <cellStyle name="Normal 2 20 7 11 3 5" xfId="15756" xr:uid="{00000000-0005-0000-0000-000017170000}"/>
    <cellStyle name="Normal 2 20 7 11 4" xfId="17343" xr:uid="{00000000-0005-0000-0000-000018170000}"/>
    <cellStyle name="Normal 2 20 7 11 4 2" xfId="31739" xr:uid="{00000000-0005-0000-0000-000019170000}"/>
    <cellStyle name="Normal 2 20 7 11 4 3" xfId="44427" xr:uid="{00000000-0005-0000-0000-00001A170000}"/>
    <cellStyle name="Normal 2 20 7 11 4 4" xfId="57116" xr:uid="{00000000-0005-0000-0000-00001B170000}"/>
    <cellStyle name="Normal 2 20 7 11 5" xfId="18929" xr:uid="{00000000-0005-0000-0000-00001C170000}"/>
    <cellStyle name="Normal 2 20 7 11 5 2" xfId="33325" xr:uid="{00000000-0005-0000-0000-00001D170000}"/>
    <cellStyle name="Normal 2 20 7 11 5 3" xfId="46013" xr:uid="{00000000-0005-0000-0000-00001E170000}"/>
    <cellStyle name="Normal 2 20 7 11 5 4" xfId="58702" xr:uid="{00000000-0005-0000-0000-00001F170000}"/>
    <cellStyle name="Normal 2 20 7 11 6" xfId="20515" xr:uid="{00000000-0005-0000-0000-000020170000}"/>
    <cellStyle name="Normal 2 20 7 11 6 2" xfId="34911" xr:uid="{00000000-0005-0000-0000-000021170000}"/>
    <cellStyle name="Normal 2 20 7 11 6 3" xfId="47599" xr:uid="{00000000-0005-0000-0000-000022170000}"/>
    <cellStyle name="Normal 2 20 7 11 6 4" xfId="60288" xr:uid="{00000000-0005-0000-0000-000023170000}"/>
    <cellStyle name="Normal 2 20 7 11 7" xfId="22101" xr:uid="{00000000-0005-0000-0000-000024170000}"/>
    <cellStyle name="Normal 2 20 7 11 7 2" xfId="36497" xr:uid="{00000000-0005-0000-0000-000025170000}"/>
    <cellStyle name="Normal 2 20 7 11 7 3" xfId="49185" xr:uid="{00000000-0005-0000-0000-000026170000}"/>
    <cellStyle name="Normal 2 20 7 11 7 4" xfId="61874" xr:uid="{00000000-0005-0000-0000-000027170000}"/>
    <cellStyle name="Normal 2 20 7 11 8" xfId="23687" xr:uid="{00000000-0005-0000-0000-000028170000}"/>
    <cellStyle name="Normal 2 20 7 11 8 2" xfId="38083" xr:uid="{00000000-0005-0000-0000-000029170000}"/>
    <cellStyle name="Normal 2 20 7 11 8 3" xfId="50771" xr:uid="{00000000-0005-0000-0000-00002A170000}"/>
    <cellStyle name="Normal 2 20 7 11 8 4" xfId="63460" xr:uid="{00000000-0005-0000-0000-00002B170000}"/>
    <cellStyle name="Normal 2 20 7 11 9" xfId="24218" xr:uid="{00000000-0005-0000-0000-00002C170000}"/>
    <cellStyle name="Normal 2 20 7 12" xfId="1110" xr:uid="{00000000-0005-0000-0000-00002D170000}"/>
    <cellStyle name="Normal 2 20 7 12 10" xfId="27095" xr:uid="{00000000-0005-0000-0000-00002E170000}"/>
    <cellStyle name="Normal 2 20 7 12 11" xfId="38519" xr:uid="{00000000-0005-0000-0000-00002F170000}"/>
    <cellStyle name="Normal 2 20 7 12 12" xfId="52471" xr:uid="{00000000-0005-0000-0000-000030170000}"/>
    <cellStyle name="Normal 2 20 7 12 13" xfId="12697" xr:uid="{00000000-0005-0000-0000-000031170000}"/>
    <cellStyle name="Normal 2 20 7 12 2" xfId="1111" xr:uid="{00000000-0005-0000-0000-000032170000}"/>
    <cellStyle name="Normal 2 20 7 12 2 2" xfId="28681" xr:uid="{00000000-0005-0000-0000-000033170000}"/>
    <cellStyle name="Normal 2 20 7 12 2 3" xfId="41369" xr:uid="{00000000-0005-0000-0000-000034170000}"/>
    <cellStyle name="Normal 2 20 7 12 2 4" xfId="54057" xr:uid="{00000000-0005-0000-0000-000035170000}"/>
    <cellStyle name="Normal 2 20 7 12 2 5" xfId="14284" xr:uid="{00000000-0005-0000-0000-000036170000}"/>
    <cellStyle name="Normal 2 20 7 12 3" xfId="1112" xr:uid="{00000000-0005-0000-0000-000037170000}"/>
    <cellStyle name="Normal 2 20 7 12 3 2" xfId="30267" xr:uid="{00000000-0005-0000-0000-000038170000}"/>
    <cellStyle name="Normal 2 20 7 12 3 3" xfId="42955" xr:uid="{00000000-0005-0000-0000-000039170000}"/>
    <cellStyle name="Normal 2 20 7 12 3 4" xfId="55643" xr:uid="{00000000-0005-0000-0000-00003A170000}"/>
    <cellStyle name="Normal 2 20 7 12 3 5" xfId="15870" xr:uid="{00000000-0005-0000-0000-00003B170000}"/>
    <cellStyle name="Normal 2 20 7 12 4" xfId="17457" xr:uid="{00000000-0005-0000-0000-00003C170000}"/>
    <cellStyle name="Normal 2 20 7 12 4 2" xfId="31853" xr:uid="{00000000-0005-0000-0000-00003D170000}"/>
    <cellStyle name="Normal 2 20 7 12 4 3" xfId="44541" xr:uid="{00000000-0005-0000-0000-00003E170000}"/>
    <cellStyle name="Normal 2 20 7 12 4 4" xfId="57230" xr:uid="{00000000-0005-0000-0000-00003F170000}"/>
    <cellStyle name="Normal 2 20 7 12 5" xfId="19043" xr:uid="{00000000-0005-0000-0000-000040170000}"/>
    <cellStyle name="Normal 2 20 7 12 5 2" xfId="33439" xr:uid="{00000000-0005-0000-0000-000041170000}"/>
    <cellStyle name="Normal 2 20 7 12 5 3" xfId="46127" xr:uid="{00000000-0005-0000-0000-000042170000}"/>
    <cellStyle name="Normal 2 20 7 12 5 4" xfId="58816" xr:uid="{00000000-0005-0000-0000-000043170000}"/>
    <cellStyle name="Normal 2 20 7 12 6" xfId="20629" xr:uid="{00000000-0005-0000-0000-000044170000}"/>
    <cellStyle name="Normal 2 20 7 12 6 2" xfId="35025" xr:uid="{00000000-0005-0000-0000-000045170000}"/>
    <cellStyle name="Normal 2 20 7 12 6 3" xfId="47713" xr:uid="{00000000-0005-0000-0000-000046170000}"/>
    <cellStyle name="Normal 2 20 7 12 6 4" xfId="60402" xr:uid="{00000000-0005-0000-0000-000047170000}"/>
    <cellStyle name="Normal 2 20 7 12 7" xfId="22215" xr:uid="{00000000-0005-0000-0000-000048170000}"/>
    <cellStyle name="Normal 2 20 7 12 7 2" xfId="36611" xr:uid="{00000000-0005-0000-0000-000049170000}"/>
    <cellStyle name="Normal 2 20 7 12 7 3" xfId="49299" xr:uid="{00000000-0005-0000-0000-00004A170000}"/>
    <cellStyle name="Normal 2 20 7 12 7 4" xfId="61988" xr:uid="{00000000-0005-0000-0000-00004B170000}"/>
    <cellStyle name="Normal 2 20 7 12 8" xfId="23801" xr:uid="{00000000-0005-0000-0000-00004C170000}"/>
    <cellStyle name="Normal 2 20 7 12 8 2" xfId="38197" xr:uid="{00000000-0005-0000-0000-00004D170000}"/>
    <cellStyle name="Normal 2 20 7 12 8 3" xfId="50885" xr:uid="{00000000-0005-0000-0000-00004E170000}"/>
    <cellStyle name="Normal 2 20 7 12 8 4" xfId="63574" xr:uid="{00000000-0005-0000-0000-00004F170000}"/>
    <cellStyle name="Normal 2 20 7 12 9" xfId="24219" xr:uid="{00000000-0005-0000-0000-000050170000}"/>
    <cellStyle name="Normal 2 20 7 13" xfId="1113" xr:uid="{00000000-0005-0000-0000-000051170000}"/>
    <cellStyle name="Normal 2 20 7 13 10" xfId="27217" xr:uid="{00000000-0005-0000-0000-000052170000}"/>
    <cellStyle name="Normal 2 20 7 13 11" xfId="38520" xr:uid="{00000000-0005-0000-0000-000053170000}"/>
    <cellStyle name="Normal 2 20 7 13 12" xfId="52593" xr:uid="{00000000-0005-0000-0000-000054170000}"/>
    <cellStyle name="Normal 2 20 7 13 13" xfId="12819" xr:uid="{00000000-0005-0000-0000-000055170000}"/>
    <cellStyle name="Normal 2 20 7 13 2" xfId="1114" xr:uid="{00000000-0005-0000-0000-000056170000}"/>
    <cellStyle name="Normal 2 20 7 13 2 2" xfId="28803" xr:uid="{00000000-0005-0000-0000-000057170000}"/>
    <cellStyle name="Normal 2 20 7 13 2 3" xfId="41491" xr:uid="{00000000-0005-0000-0000-000058170000}"/>
    <cellStyle name="Normal 2 20 7 13 2 4" xfId="54179" xr:uid="{00000000-0005-0000-0000-000059170000}"/>
    <cellStyle name="Normal 2 20 7 13 2 5" xfId="14406" xr:uid="{00000000-0005-0000-0000-00005A170000}"/>
    <cellStyle name="Normal 2 20 7 13 3" xfId="1115" xr:uid="{00000000-0005-0000-0000-00005B170000}"/>
    <cellStyle name="Normal 2 20 7 13 3 2" xfId="30389" xr:uid="{00000000-0005-0000-0000-00005C170000}"/>
    <cellStyle name="Normal 2 20 7 13 3 3" xfId="43077" xr:uid="{00000000-0005-0000-0000-00005D170000}"/>
    <cellStyle name="Normal 2 20 7 13 3 4" xfId="55765" xr:uid="{00000000-0005-0000-0000-00005E170000}"/>
    <cellStyle name="Normal 2 20 7 13 3 5" xfId="15992" xr:uid="{00000000-0005-0000-0000-00005F170000}"/>
    <cellStyle name="Normal 2 20 7 13 4" xfId="17579" xr:uid="{00000000-0005-0000-0000-000060170000}"/>
    <cellStyle name="Normal 2 20 7 13 4 2" xfId="31975" xr:uid="{00000000-0005-0000-0000-000061170000}"/>
    <cellStyle name="Normal 2 20 7 13 4 3" xfId="44663" xr:uid="{00000000-0005-0000-0000-000062170000}"/>
    <cellStyle name="Normal 2 20 7 13 4 4" xfId="57352" xr:uid="{00000000-0005-0000-0000-000063170000}"/>
    <cellStyle name="Normal 2 20 7 13 5" xfId="19165" xr:uid="{00000000-0005-0000-0000-000064170000}"/>
    <cellStyle name="Normal 2 20 7 13 5 2" xfId="33561" xr:uid="{00000000-0005-0000-0000-000065170000}"/>
    <cellStyle name="Normal 2 20 7 13 5 3" xfId="46249" xr:uid="{00000000-0005-0000-0000-000066170000}"/>
    <cellStyle name="Normal 2 20 7 13 5 4" xfId="58938" xr:uid="{00000000-0005-0000-0000-000067170000}"/>
    <cellStyle name="Normal 2 20 7 13 6" xfId="20751" xr:uid="{00000000-0005-0000-0000-000068170000}"/>
    <cellStyle name="Normal 2 20 7 13 6 2" xfId="35147" xr:uid="{00000000-0005-0000-0000-000069170000}"/>
    <cellStyle name="Normal 2 20 7 13 6 3" xfId="47835" xr:uid="{00000000-0005-0000-0000-00006A170000}"/>
    <cellStyle name="Normal 2 20 7 13 6 4" xfId="60524" xr:uid="{00000000-0005-0000-0000-00006B170000}"/>
    <cellStyle name="Normal 2 20 7 13 7" xfId="22337" xr:uid="{00000000-0005-0000-0000-00006C170000}"/>
    <cellStyle name="Normal 2 20 7 13 7 2" xfId="36733" xr:uid="{00000000-0005-0000-0000-00006D170000}"/>
    <cellStyle name="Normal 2 20 7 13 7 3" xfId="49421" xr:uid="{00000000-0005-0000-0000-00006E170000}"/>
    <cellStyle name="Normal 2 20 7 13 7 4" xfId="62110" xr:uid="{00000000-0005-0000-0000-00006F170000}"/>
    <cellStyle name="Normal 2 20 7 13 8" xfId="23923" xr:uid="{00000000-0005-0000-0000-000070170000}"/>
    <cellStyle name="Normal 2 20 7 13 8 2" xfId="38319" xr:uid="{00000000-0005-0000-0000-000071170000}"/>
    <cellStyle name="Normal 2 20 7 13 8 3" xfId="51007" xr:uid="{00000000-0005-0000-0000-000072170000}"/>
    <cellStyle name="Normal 2 20 7 13 8 4" xfId="63696" xr:uid="{00000000-0005-0000-0000-000073170000}"/>
    <cellStyle name="Normal 2 20 7 13 9" xfId="24220" xr:uid="{00000000-0005-0000-0000-000074170000}"/>
    <cellStyle name="Normal 2 20 7 14" xfId="1116" xr:uid="{00000000-0005-0000-0000-000075170000}"/>
    <cellStyle name="Normal 2 20 7 14 2" xfId="1117" xr:uid="{00000000-0005-0000-0000-000076170000}"/>
    <cellStyle name="Normal 2 20 7 14 2 2" xfId="27339" xr:uid="{00000000-0005-0000-0000-000077170000}"/>
    <cellStyle name="Normal 2 20 7 14 3" xfId="1118" xr:uid="{00000000-0005-0000-0000-000078170000}"/>
    <cellStyle name="Normal 2 20 7 14 3 2" xfId="40027" xr:uid="{00000000-0005-0000-0000-000079170000}"/>
    <cellStyle name="Normal 2 20 7 14 4" xfId="52715" xr:uid="{00000000-0005-0000-0000-00007A170000}"/>
    <cellStyle name="Normal 2 20 7 14 5" xfId="12942" xr:uid="{00000000-0005-0000-0000-00007B170000}"/>
    <cellStyle name="Normal 2 20 7 15" xfId="1119" xr:uid="{00000000-0005-0000-0000-00007C170000}"/>
    <cellStyle name="Normal 2 20 7 15 2" xfId="1120" xr:uid="{00000000-0005-0000-0000-00007D170000}"/>
    <cellStyle name="Normal 2 20 7 15 2 2" xfId="28925" xr:uid="{00000000-0005-0000-0000-00007E170000}"/>
    <cellStyle name="Normal 2 20 7 15 3" xfId="1121" xr:uid="{00000000-0005-0000-0000-00007F170000}"/>
    <cellStyle name="Normal 2 20 7 15 3 2" xfId="41613" xr:uid="{00000000-0005-0000-0000-000080170000}"/>
    <cellStyle name="Normal 2 20 7 15 4" xfId="54301" xr:uid="{00000000-0005-0000-0000-000081170000}"/>
    <cellStyle name="Normal 2 20 7 15 5" xfId="14528" xr:uid="{00000000-0005-0000-0000-000082170000}"/>
    <cellStyle name="Normal 2 20 7 16" xfId="1122" xr:uid="{00000000-0005-0000-0000-000083170000}"/>
    <cellStyle name="Normal 2 20 7 16 2" xfId="1123" xr:uid="{00000000-0005-0000-0000-000084170000}"/>
    <cellStyle name="Normal 2 20 7 16 2 2" xfId="30511" xr:uid="{00000000-0005-0000-0000-000085170000}"/>
    <cellStyle name="Normal 2 20 7 16 3" xfId="1124" xr:uid="{00000000-0005-0000-0000-000086170000}"/>
    <cellStyle name="Normal 2 20 7 16 3 2" xfId="43199" xr:uid="{00000000-0005-0000-0000-000087170000}"/>
    <cellStyle name="Normal 2 20 7 16 4" xfId="55888" xr:uid="{00000000-0005-0000-0000-000088170000}"/>
    <cellStyle name="Normal 2 20 7 16 5" xfId="16115" xr:uid="{00000000-0005-0000-0000-000089170000}"/>
    <cellStyle name="Normal 2 20 7 17" xfId="1125" xr:uid="{00000000-0005-0000-0000-00008A170000}"/>
    <cellStyle name="Normal 2 20 7 17 2" xfId="1126" xr:uid="{00000000-0005-0000-0000-00008B170000}"/>
    <cellStyle name="Normal 2 20 7 17 2 2" xfId="32097" xr:uid="{00000000-0005-0000-0000-00008C170000}"/>
    <cellStyle name="Normal 2 20 7 17 3" xfId="1127" xr:uid="{00000000-0005-0000-0000-00008D170000}"/>
    <cellStyle name="Normal 2 20 7 17 3 2" xfId="44785" xr:uid="{00000000-0005-0000-0000-00008E170000}"/>
    <cellStyle name="Normal 2 20 7 17 4" xfId="57474" xr:uid="{00000000-0005-0000-0000-00008F170000}"/>
    <cellStyle name="Normal 2 20 7 17 5" xfId="17701" xr:uid="{00000000-0005-0000-0000-000090170000}"/>
    <cellStyle name="Normal 2 20 7 18" xfId="1128" xr:uid="{00000000-0005-0000-0000-000091170000}"/>
    <cellStyle name="Normal 2 20 7 18 2" xfId="1129" xr:uid="{00000000-0005-0000-0000-000092170000}"/>
    <cellStyle name="Normal 2 20 7 18 2 2" xfId="33683" xr:uid="{00000000-0005-0000-0000-000093170000}"/>
    <cellStyle name="Normal 2 20 7 18 3" xfId="1130" xr:uid="{00000000-0005-0000-0000-000094170000}"/>
    <cellStyle name="Normal 2 20 7 18 3 2" xfId="46371" xr:uid="{00000000-0005-0000-0000-000095170000}"/>
    <cellStyle name="Normal 2 20 7 18 4" xfId="59060" xr:uid="{00000000-0005-0000-0000-000096170000}"/>
    <cellStyle name="Normal 2 20 7 18 5" xfId="19287" xr:uid="{00000000-0005-0000-0000-000097170000}"/>
    <cellStyle name="Normal 2 20 7 19" xfId="1131" xr:uid="{00000000-0005-0000-0000-000098170000}"/>
    <cellStyle name="Normal 2 20 7 19 2" xfId="1132" xr:uid="{00000000-0005-0000-0000-000099170000}"/>
    <cellStyle name="Normal 2 20 7 19 2 2" xfId="35269" xr:uid="{00000000-0005-0000-0000-00009A170000}"/>
    <cellStyle name="Normal 2 20 7 19 3" xfId="1133" xr:uid="{00000000-0005-0000-0000-00009B170000}"/>
    <cellStyle name="Normal 2 20 7 19 3 2" xfId="47957" xr:uid="{00000000-0005-0000-0000-00009C170000}"/>
    <cellStyle name="Normal 2 20 7 19 4" xfId="60646" xr:uid="{00000000-0005-0000-0000-00009D170000}"/>
    <cellStyle name="Normal 2 20 7 19 5" xfId="20873" xr:uid="{00000000-0005-0000-0000-00009E170000}"/>
    <cellStyle name="Normal 2 20 7 2" xfId="1134" xr:uid="{00000000-0005-0000-0000-00009F170000}"/>
    <cellStyle name="Normal 2 20 7 2 10" xfId="25908" xr:uid="{00000000-0005-0000-0000-0000A0170000}"/>
    <cellStyle name="Normal 2 20 7 2 11" xfId="38521" xr:uid="{00000000-0005-0000-0000-0000A1170000}"/>
    <cellStyle name="Normal 2 20 7 2 12" xfId="51284" xr:uid="{00000000-0005-0000-0000-0000A2170000}"/>
    <cellStyle name="Normal 2 20 7 2 13" xfId="11510" xr:uid="{00000000-0005-0000-0000-0000A3170000}"/>
    <cellStyle name="Normal 2 20 7 2 2" xfId="1135" xr:uid="{00000000-0005-0000-0000-0000A4170000}"/>
    <cellStyle name="Normal 2 20 7 2 2 2" xfId="1136" xr:uid="{00000000-0005-0000-0000-0000A5170000}"/>
    <cellStyle name="Normal 2 20 7 2 2 2 2" xfId="27494" xr:uid="{00000000-0005-0000-0000-0000A6170000}"/>
    <cellStyle name="Normal 2 20 7 2 2 3" xfId="40182" xr:uid="{00000000-0005-0000-0000-0000A7170000}"/>
    <cellStyle name="Normal 2 20 7 2 2 4" xfId="52870" xr:uid="{00000000-0005-0000-0000-0000A8170000}"/>
    <cellStyle name="Normal 2 20 7 2 2 5" xfId="13097" xr:uid="{00000000-0005-0000-0000-0000A9170000}"/>
    <cellStyle name="Normal 2 20 7 2 3" xfId="1137" xr:uid="{00000000-0005-0000-0000-0000AA170000}"/>
    <cellStyle name="Normal 2 20 7 2 3 2" xfId="29080" xr:uid="{00000000-0005-0000-0000-0000AB170000}"/>
    <cellStyle name="Normal 2 20 7 2 3 3" xfId="41768" xr:uid="{00000000-0005-0000-0000-0000AC170000}"/>
    <cellStyle name="Normal 2 20 7 2 3 4" xfId="54456" xr:uid="{00000000-0005-0000-0000-0000AD170000}"/>
    <cellStyle name="Normal 2 20 7 2 3 5" xfId="14683" xr:uid="{00000000-0005-0000-0000-0000AE170000}"/>
    <cellStyle name="Normal 2 20 7 2 4" xfId="1138" xr:uid="{00000000-0005-0000-0000-0000AF170000}"/>
    <cellStyle name="Normal 2 20 7 2 4 2" xfId="30666" xr:uid="{00000000-0005-0000-0000-0000B0170000}"/>
    <cellStyle name="Normal 2 20 7 2 4 3" xfId="43354" xr:uid="{00000000-0005-0000-0000-0000B1170000}"/>
    <cellStyle name="Normal 2 20 7 2 4 4" xfId="56043" xr:uid="{00000000-0005-0000-0000-0000B2170000}"/>
    <cellStyle name="Normal 2 20 7 2 4 5" xfId="16270" xr:uid="{00000000-0005-0000-0000-0000B3170000}"/>
    <cellStyle name="Normal 2 20 7 2 5" xfId="17856" xr:uid="{00000000-0005-0000-0000-0000B4170000}"/>
    <cellStyle name="Normal 2 20 7 2 5 2" xfId="32252" xr:uid="{00000000-0005-0000-0000-0000B5170000}"/>
    <cellStyle name="Normal 2 20 7 2 5 3" xfId="44940" xr:uid="{00000000-0005-0000-0000-0000B6170000}"/>
    <cellStyle name="Normal 2 20 7 2 5 4" xfId="57629" xr:uid="{00000000-0005-0000-0000-0000B7170000}"/>
    <cellStyle name="Normal 2 20 7 2 6" xfId="19442" xr:uid="{00000000-0005-0000-0000-0000B8170000}"/>
    <cellStyle name="Normal 2 20 7 2 6 2" xfId="33838" xr:uid="{00000000-0005-0000-0000-0000B9170000}"/>
    <cellStyle name="Normal 2 20 7 2 6 3" xfId="46526" xr:uid="{00000000-0005-0000-0000-0000BA170000}"/>
    <cellStyle name="Normal 2 20 7 2 6 4" xfId="59215" xr:uid="{00000000-0005-0000-0000-0000BB170000}"/>
    <cellStyle name="Normal 2 20 7 2 7" xfId="21028" xr:uid="{00000000-0005-0000-0000-0000BC170000}"/>
    <cellStyle name="Normal 2 20 7 2 7 2" xfId="35424" xr:uid="{00000000-0005-0000-0000-0000BD170000}"/>
    <cellStyle name="Normal 2 20 7 2 7 3" xfId="48112" xr:uid="{00000000-0005-0000-0000-0000BE170000}"/>
    <cellStyle name="Normal 2 20 7 2 7 4" xfId="60801" xr:uid="{00000000-0005-0000-0000-0000BF170000}"/>
    <cellStyle name="Normal 2 20 7 2 8" xfId="22614" xr:uid="{00000000-0005-0000-0000-0000C0170000}"/>
    <cellStyle name="Normal 2 20 7 2 8 2" xfId="37010" xr:uid="{00000000-0005-0000-0000-0000C1170000}"/>
    <cellStyle name="Normal 2 20 7 2 8 3" xfId="49698" xr:uid="{00000000-0005-0000-0000-0000C2170000}"/>
    <cellStyle name="Normal 2 20 7 2 8 4" xfId="62387" xr:uid="{00000000-0005-0000-0000-0000C3170000}"/>
    <cellStyle name="Normal 2 20 7 2 9" xfId="24221" xr:uid="{00000000-0005-0000-0000-0000C4170000}"/>
    <cellStyle name="Normal 2 20 7 20" xfId="1139" xr:uid="{00000000-0005-0000-0000-0000C5170000}"/>
    <cellStyle name="Normal 2 20 7 20 2" xfId="1140" xr:uid="{00000000-0005-0000-0000-0000C6170000}"/>
    <cellStyle name="Normal 2 20 7 20 2 2" xfId="36855" xr:uid="{00000000-0005-0000-0000-0000C7170000}"/>
    <cellStyle name="Normal 2 20 7 20 3" xfId="1141" xr:uid="{00000000-0005-0000-0000-0000C8170000}"/>
    <cellStyle name="Normal 2 20 7 20 3 2" xfId="49543" xr:uid="{00000000-0005-0000-0000-0000C9170000}"/>
    <cellStyle name="Normal 2 20 7 20 4" xfId="62232" xr:uid="{00000000-0005-0000-0000-0000CA170000}"/>
    <cellStyle name="Normal 2 20 7 20 5" xfId="22459" xr:uid="{00000000-0005-0000-0000-0000CB170000}"/>
    <cellStyle name="Normal 2 20 7 21" xfId="1142" xr:uid="{00000000-0005-0000-0000-0000CC170000}"/>
    <cellStyle name="Normal 2 20 7 21 2" xfId="1143" xr:uid="{00000000-0005-0000-0000-0000CD170000}"/>
    <cellStyle name="Normal 2 20 7 21 3" xfId="1144" xr:uid="{00000000-0005-0000-0000-0000CE170000}"/>
    <cellStyle name="Normal 2 20 7 21 4" xfId="24216" xr:uid="{00000000-0005-0000-0000-0000CF170000}"/>
    <cellStyle name="Normal 2 20 7 22" xfId="1145" xr:uid="{00000000-0005-0000-0000-0000D0170000}"/>
    <cellStyle name="Normal 2 20 7 22 2" xfId="1146" xr:uid="{00000000-0005-0000-0000-0000D1170000}"/>
    <cellStyle name="Normal 2 20 7 22 3" xfId="1147" xr:uid="{00000000-0005-0000-0000-0000D2170000}"/>
    <cellStyle name="Normal 2 20 7 22 4" xfId="25753" xr:uid="{00000000-0005-0000-0000-0000D3170000}"/>
    <cellStyle name="Normal 2 20 7 23" xfId="1148" xr:uid="{00000000-0005-0000-0000-0000D4170000}"/>
    <cellStyle name="Normal 2 20 7 23 2" xfId="1149" xr:uid="{00000000-0005-0000-0000-0000D5170000}"/>
    <cellStyle name="Normal 2 20 7 23 3" xfId="1150" xr:uid="{00000000-0005-0000-0000-0000D6170000}"/>
    <cellStyle name="Normal 2 20 7 23 4" xfId="38516" xr:uid="{00000000-0005-0000-0000-0000D7170000}"/>
    <cellStyle name="Normal 2 20 7 24" xfId="1151" xr:uid="{00000000-0005-0000-0000-0000D8170000}"/>
    <cellStyle name="Normal 2 20 7 24 2" xfId="1152" xr:uid="{00000000-0005-0000-0000-0000D9170000}"/>
    <cellStyle name="Normal 2 20 7 24 3" xfId="1153" xr:uid="{00000000-0005-0000-0000-0000DA170000}"/>
    <cellStyle name="Normal 2 20 7 24 4" xfId="51129" xr:uid="{00000000-0005-0000-0000-0000DB170000}"/>
    <cellStyle name="Normal 2 20 7 25" xfId="1154" xr:uid="{00000000-0005-0000-0000-0000DC170000}"/>
    <cellStyle name="Normal 2 20 7 25 2" xfId="1155" xr:uid="{00000000-0005-0000-0000-0000DD170000}"/>
    <cellStyle name="Normal 2 20 7 25 3" xfId="1156" xr:uid="{00000000-0005-0000-0000-0000DE170000}"/>
    <cellStyle name="Normal 2 20 7 26" xfId="1157" xr:uid="{00000000-0005-0000-0000-0000DF170000}"/>
    <cellStyle name="Normal 2 20 7 26 2" xfId="1158" xr:uid="{00000000-0005-0000-0000-0000E0170000}"/>
    <cellStyle name="Normal 2 20 7 26 3" xfId="1159" xr:uid="{00000000-0005-0000-0000-0000E1170000}"/>
    <cellStyle name="Normal 2 20 7 27" xfId="1160" xr:uid="{00000000-0005-0000-0000-0000E2170000}"/>
    <cellStyle name="Normal 2 20 7 27 2" xfId="1161" xr:uid="{00000000-0005-0000-0000-0000E3170000}"/>
    <cellStyle name="Normal 2 20 7 27 3" xfId="1162" xr:uid="{00000000-0005-0000-0000-0000E4170000}"/>
    <cellStyle name="Normal 2 20 7 28" xfId="1163" xr:uid="{00000000-0005-0000-0000-0000E5170000}"/>
    <cellStyle name="Normal 2 20 7 28 2" xfId="1164" xr:uid="{00000000-0005-0000-0000-0000E6170000}"/>
    <cellStyle name="Normal 2 20 7 28 3" xfId="1165" xr:uid="{00000000-0005-0000-0000-0000E7170000}"/>
    <cellStyle name="Normal 2 20 7 29" xfId="1166" xr:uid="{00000000-0005-0000-0000-0000E8170000}"/>
    <cellStyle name="Normal 2 20 7 29 2" xfId="1167" xr:uid="{00000000-0005-0000-0000-0000E9170000}"/>
    <cellStyle name="Normal 2 20 7 29 3" xfId="1168" xr:uid="{00000000-0005-0000-0000-0000EA170000}"/>
    <cellStyle name="Normal 2 20 7 3" xfId="1169" xr:uid="{00000000-0005-0000-0000-0000EB170000}"/>
    <cellStyle name="Normal 2 20 7 3 10" xfId="26032" xr:uid="{00000000-0005-0000-0000-0000EC170000}"/>
    <cellStyle name="Normal 2 20 7 3 11" xfId="38522" xr:uid="{00000000-0005-0000-0000-0000ED170000}"/>
    <cellStyle name="Normal 2 20 7 3 12" xfId="51408" xr:uid="{00000000-0005-0000-0000-0000EE170000}"/>
    <cellStyle name="Normal 2 20 7 3 13" xfId="11634" xr:uid="{00000000-0005-0000-0000-0000EF170000}"/>
    <cellStyle name="Normal 2 20 7 3 2" xfId="1170" xr:uid="{00000000-0005-0000-0000-0000F0170000}"/>
    <cellStyle name="Normal 2 20 7 3 2 2" xfId="27618" xr:uid="{00000000-0005-0000-0000-0000F1170000}"/>
    <cellStyle name="Normal 2 20 7 3 2 3" xfId="40306" xr:uid="{00000000-0005-0000-0000-0000F2170000}"/>
    <cellStyle name="Normal 2 20 7 3 2 4" xfId="52994" xr:uid="{00000000-0005-0000-0000-0000F3170000}"/>
    <cellStyle name="Normal 2 20 7 3 2 5" xfId="13221" xr:uid="{00000000-0005-0000-0000-0000F4170000}"/>
    <cellStyle name="Normal 2 20 7 3 3" xfId="1171" xr:uid="{00000000-0005-0000-0000-0000F5170000}"/>
    <cellStyle name="Normal 2 20 7 3 3 2" xfId="29204" xr:uid="{00000000-0005-0000-0000-0000F6170000}"/>
    <cellStyle name="Normal 2 20 7 3 3 3" xfId="41892" xr:uid="{00000000-0005-0000-0000-0000F7170000}"/>
    <cellStyle name="Normal 2 20 7 3 3 4" xfId="54580" xr:uid="{00000000-0005-0000-0000-0000F8170000}"/>
    <cellStyle name="Normal 2 20 7 3 3 5" xfId="14807" xr:uid="{00000000-0005-0000-0000-0000F9170000}"/>
    <cellStyle name="Normal 2 20 7 3 4" xfId="16394" xr:uid="{00000000-0005-0000-0000-0000FA170000}"/>
    <cellStyle name="Normal 2 20 7 3 4 2" xfId="30790" xr:uid="{00000000-0005-0000-0000-0000FB170000}"/>
    <cellStyle name="Normal 2 20 7 3 4 3" xfId="43478" xr:uid="{00000000-0005-0000-0000-0000FC170000}"/>
    <cellStyle name="Normal 2 20 7 3 4 4" xfId="56167" xr:uid="{00000000-0005-0000-0000-0000FD170000}"/>
    <cellStyle name="Normal 2 20 7 3 5" xfId="17980" xr:uid="{00000000-0005-0000-0000-0000FE170000}"/>
    <cellStyle name="Normal 2 20 7 3 5 2" xfId="32376" xr:uid="{00000000-0005-0000-0000-0000FF170000}"/>
    <cellStyle name="Normal 2 20 7 3 5 3" xfId="45064" xr:uid="{00000000-0005-0000-0000-000000180000}"/>
    <cellStyle name="Normal 2 20 7 3 5 4" xfId="57753" xr:uid="{00000000-0005-0000-0000-000001180000}"/>
    <cellStyle name="Normal 2 20 7 3 6" xfId="19566" xr:uid="{00000000-0005-0000-0000-000002180000}"/>
    <cellStyle name="Normal 2 20 7 3 6 2" xfId="33962" xr:uid="{00000000-0005-0000-0000-000003180000}"/>
    <cellStyle name="Normal 2 20 7 3 6 3" xfId="46650" xr:uid="{00000000-0005-0000-0000-000004180000}"/>
    <cellStyle name="Normal 2 20 7 3 6 4" xfId="59339" xr:uid="{00000000-0005-0000-0000-000005180000}"/>
    <cellStyle name="Normal 2 20 7 3 7" xfId="21152" xr:uid="{00000000-0005-0000-0000-000006180000}"/>
    <cellStyle name="Normal 2 20 7 3 7 2" xfId="35548" xr:uid="{00000000-0005-0000-0000-000007180000}"/>
    <cellStyle name="Normal 2 20 7 3 7 3" xfId="48236" xr:uid="{00000000-0005-0000-0000-000008180000}"/>
    <cellStyle name="Normal 2 20 7 3 7 4" xfId="60925" xr:uid="{00000000-0005-0000-0000-000009180000}"/>
    <cellStyle name="Normal 2 20 7 3 8" xfId="22738" xr:uid="{00000000-0005-0000-0000-00000A180000}"/>
    <cellStyle name="Normal 2 20 7 3 8 2" xfId="37134" xr:uid="{00000000-0005-0000-0000-00000B180000}"/>
    <cellStyle name="Normal 2 20 7 3 8 3" xfId="49822" xr:uid="{00000000-0005-0000-0000-00000C180000}"/>
    <cellStyle name="Normal 2 20 7 3 8 4" xfId="62511" xr:uid="{00000000-0005-0000-0000-00000D180000}"/>
    <cellStyle name="Normal 2 20 7 3 9" xfId="24222" xr:uid="{00000000-0005-0000-0000-00000E180000}"/>
    <cellStyle name="Normal 2 20 7 30" xfId="1172" xr:uid="{00000000-0005-0000-0000-00000F180000}"/>
    <cellStyle name="Normal 2 20 7 30 2" xfId="1173" xr:uid="{00000000-0005-0000-0000-000010180000}"/>
    <cellStyle name="Normal 2 20 7 30 3" xfId="1174" xr:uid="{00000000-0005-0000-0000-000011180000}"/>
    <cellStyle name="Normal 2 20 7 31" xfId="1175" xr:uid="{00000000-0005-0000-0000-000012180000}"/>
    <cellStyle name="Normal 2 20 7 32" xfId="1176" xr:uid="{00000000-0005-0000-0000-000013180000}"/>
    <cellStyle name="Normal 2 20 7 33" xfId="11348" xr:uid="{00000000-0005-0000-0000-000014180000}"/>
    <cellStyle name="Normal 2 20 7 4" xfId="1177" xr:uid="{00000000-0005-0000-0000-000015180000}"/>
    <cellStyle name="Normal 2 20 7 4 10" xfId="26148" xr:uid="{00000000-0005-0000-0000-000016180000}"/>
    <cellStyle name="Normal 2 20 7 4 11" xfId="38523" xr:uid="{00000000-0005-0000-0000-000017180000}"/>
    <cellStyle name="Normal 2 20 7 4 12" xfId="51524" xr:uid="{00000000-0005-0000-0000-000018180000}"/>
    <cellStyle name="Normal 2 20 7 4 13" xfId="11750" xr:uid="{00000000-0005-0000-0000-000019180000}"/>
    <cellStyle name="Normal 2 20 7 4 2" xfId="1178" xr:uid="{00000000-0005-0000-0000-00001A180000}"/>
    <cellStyle name="Normal 2 20 7 4 2 2" xfId="27734" xr:uid="{00000000-0005-0000-0000-00001B180000}"/>
    <cellStyle name="Normal 2 20 7 4 2 3" xfId="40422" xr:uid="{00000000-0005-0000-0000-00001C180000}"/>
    <cellStyle name="Normal 2 20 7 4 2 4" xfId="53110" xr:uid="{00000000-0005-0000-0000-00001D180000}"/>
    <cellStyle name="Normal 2 20 7 4 2 5" xfId="13337" xr:uid="{00000000-0005-0000-0000-00001E180000}"/>
    <cellStyle name="Normal 2 20 7 4 3" xfId="1179" xr:uid="{00000000-0005-0000-0000-00001F180000}"/>
    <cellStyle name="Normal 2 20 7 4 3 2" xfId="29320" xr:uid="{00000000-0005-0000-0000-000020180000}"/>
    <cellStyle name="Normal 2 20 7 4 3 3" xfId="42008" xr:uid="{00000000-0005-0000-0000-000021180000}"/>
    <cellStyle name="Normal 2 20 7 4 3 4" xfId="54696" xr:uid="{00000000-0005-0000-0000-000022180000}"/>
    <cellStyle name="Normal 2 20 7 4 3 5" xfId="14923" xr:uid="{00000000-0005-0000-0000-000023180000}"/>
    <cellStyle name="Normal 2 20 7 4 4" xfId="16510" xr:uid="{00000000-0005-0000-0000-000024180000}"/>
    <cellStyle name="Normal 2 20 7 4 4 2" xfId="30906" xr:uid="{00000000-0005-0000-0000-000025180000}"/>
    <cellStyle name="Normal 2 20 7 4 4 3" xfId="43594" xr:uid="{00000000-0005-0000-0000-000026180000}"/>
    <cellStyle name="Normal 2 20 7 4 4 4" xfId="56283" xr:uid="{00000000-0005-0000-0000-000027180000}"/>
    <cellStyle name="Normal 2 20 7 4 5" xfId="18096" xr:uid="{00000000-0005-0000-0000-000028180000}"/>
    <cellStyle name="Normal 2 20 7 4 5 2" xfId="32492" xr:uid="{00000000-0005-0000-0000-000029180000}"/>
    <cellStyle name="Normal 2 20 7 4 5 3" xfId="45180" xr:uid="{00000000-0005-0000-0000-00002A180000}"/>
    <cellStyle name="Normal 2 20 7 4 5 4" xfId="57869" xr:uid="{00000000-0005-0000-0000-00002B180000}"/>
    <cellStyle name="Normal 2 20 7 4 6" xfId="19682" xr:uid="{00000000-0005-0000-0000-00002C180000}"/>
    <cellStyle name="Normal 2 20 7 4 6 2" xfId="34078" xr:uid="{00000000-0005-0000-0000-00002D180000}"/>
    <cellStyle name="Normal 2 20 7 4 6 3" xfId="46766" xr:uid="{00000000-0005-0000-0000-00002E180000}"/>
    <cellStyle name="Normal 2 20 7 4 6 4" xfId="59455" xr:uid="{00000000-0005-0000-0000-00002F180000}"/>
    <cellStyle name="Normal 2 20 7 4 7" xfId="21268" xr:uid="{00000000-0005-0000-0000-000030180000}"/>
    <cellStyle name="Normal 2 20 7 4 7 2" xfId="35664" xr:uid="{00000000-0005-0000-0000-000031180000}"/>
    <cellStyle name="Normal 2 20 7 4 7 3" xfId="48352" xr:uid="{00000000-0005-0000-0000-000032180000}"/>
    <cellStyle name="Normal 2 20 7 4 7 4" xfId="61041" xr:uid="{00000000-0005-0000-0000-000033180000}"/>
    <cellStyle name="Normal 2 20 7 4 8" xfId="22854" xr:uid="{00000000-0005-0000-0000-000034180000}"/>
    <cellStyle name="Normal 2 20 7 4 8 2" xfId="37250" xr:uid="{00000000-0005-0000-0000-000035180000}"/>
    <cellStyle name="Normal 2 20 7 4 8 3" xfId="49938" xr:uid="{00000000-0005-0000-0000-000036180000}"/>
    <cellStyle name="Normal 2 20 7 4 8 4" xfId="62627" xr:uid="{00000000-0005-0000-0000-000037180000}"/>
    <cellStyle name="Normal 2 20 7 4 9" xfId="24223" xr:uid="{00000000-0005-0000-0000-000038180000}"/>
    <cellStyle name="Normal 2 20 7 5" xfId="1180" xr:uid="{00000000-0005-0000-0000-000039180000}"/>
    <cellStyle name="Normal 2 20 7 5 10" xfId="26273" xr:uid="{00000000-0005-0000-0000-00003A180000}"/>
    <cellStyle name="Normal 2 20 7 5 11" xfId="38524" xr:uid="{00000000-0005-0000-0000-00003B180000}"/>
    <cellStyle name="Normal 2 20 7 5 12" xfId="51649" xr:uid="{00000000-0005-0000-0000-00003C180000}"/>
    <cellStyle name="Normal 2 20 7 5 13" xfId="11875" xr:uid="{00000000-0005-0000-0000-00003D180000}"/>
    <cellStyle name="Normal 2 20 7 5 2" xfId="1181" xr:uid="{00000000-0005-0000-0000-00003E180000}"/>
    <cellStyle name="Normal 2 20 7 5 2 2" xfId="27859" xr:uid="{00000000-0005-0000-0000-00003F180000}"/>
    <cellStyle name="Normal 2 20 7 5 2 3" xfId="40547" xr:uid="{00000000-0005-0000-0000-000040180000}"/>
    <cellStyle name="Normal 2 20 7 5 2 4" xfId="53235" xr:uid="{00000000-0005-0000-0000-000041180000}"/>
    <cellStyle name="Normal 2 20 7 5 2 5" xfId="13462" xr:uid="{00000000-0005-0000-0000-000042180000}"/>
    <cellStyle name="Normal 2 20 7 5 3" xfId="1182" xr:uid="{00000000-0005-0000-0000-000043180000}"/>
    <cellStyle name="Normal 2 20 7 5 3 2" xfId="29445" xr:uid="{00000000-0005-0000-0000-000044180000}"/>
    <cellStyle name="Normal 2 20 7 5 3 3" xfId="42133" xr:uid="{00000000-0005-0000-0000-000045180000}"/>
    <cellStyle name="Normal 2 20 7 5 3 4" xfId="54821" xr:uid="{00000000-0005-0000-0000-000046180000}"/>
    <cellStyle name="Normal 2 20 7 5 3 5" xfId="15048" xr:uid="{00000000-0005-0000-0000-000047180000}"/>
    <cellStyle name="Normal 2 20 7 5 4" xfId="16635" xr:uid="{00000000-0005-0000-0000-000048180000}"/>
    <cellStyle name="Normal 2 20 7 5 4 2" xfId="31031" xr:uid="{00000000-0005-0000-0000-000049180000}"/>
    <cellStyle name="Normal 2 20 7 5 4 3" xfId="43719" xr:uid="{00000000-0005-0000-0000-00004A180000}"/>
    <cellStyle name="Normal 2 20 7 5 4 4" xfId="56408" xr:uid="{00000000-0005-0000-0000-00004B180000}"/>
    <cellStyle name="Normal 2 20 7 5 5" xfId="18221" xr:uid="{00000000-0005-0000-0000-00004C180000}"/>
    <cellStyle name="Normal 2 20 7 5 5 2" xfId="32617" xr:uid="{00000000-0005-0000-0000-00004D180000}"/>
    <cellStyle name="Normal 2 20 7 5 5 3" xfId="45305" xr:uid="{00000000-0005-0000-0000-00004E180000}"/>
    <cellStyle name="Normal 2 20 7 5 5 4" xfId="57994" xr:uid="{00000000-0005-0000-0000-00004F180000}"/>
    <cellStyle name="Normal 2 20 7 5 6" xfId="19807" xr:uid="{00000000-0005-0000-0000-000050180000}"/>
    <cellStyle name="Normal 2 20 7 5 6 2" xfId="34203" xr:uid="{00000000-0005-0000-0000-000051180000}"/>
    <cellStyle name="Normal 2 20 7 5 6 3" xfId="46891" xr:uid="{00000000-0005-0000-0000-000052180000}"/>
    <cellStyle name="Normal 2 20 7 5 6 4" xfId="59580" xr:uid="{00000000-0005-0000-0000-000053180000}"/>
    <cellStyle name="Normal 2 20 7 5 7" xfId="21393" xr:uid="{00000000-0005-0000-0000-000054180000}"/>
    <cellStyle name="Normal 2 20 7 5 7 2" xfId="35789" xr:uid="{00000000-0005-0000-0000-000055180000}"/>
    <cellStyle name="Normal 2 20 7 5 7 3" xfId="48477" xr:uid="{00000000-0005-0000-0000-000056180000}"/>
    <cellStyle name="Normal 2 20 7 5 7 4" xfId="61166" xr:uid="{00000000-0005-0000-0000-000057180000}"/>
    <cellStyle name="Normal 2 20 7 5 8" xfId="22979" xr:uid="{00000000-0005-0000-0000-000058180000}"/>
    <cellStyle name="Normal 2 20 7 5 8 2" xfId="37375" xr:uid="{00000000-0005-0000-0000-000059180000}"/>
    <cellStyle name="Normal 2 20 7 5 8 3" xfId="50063" xr:uid="{00000000-0005-0000-0000-00005A180000}"/>
    <cellStyle name="Normal 2 20 7 5 8 4" xfId="62752" xr:uid="{00000000-0005-0000-0000-00005B180000}"/>
    <cellStyle name="Normal 2 20 7 5 9" xfId="24224" xr:uid="{00000000-0005-0000-0000-00005C180000}"/>
    <cellStyle name="Normal 2 20 7 6" xfId="1183" xr:uid="{00000000-0005-0000-0000-00005D180000}"/>
    <cellStyle name="Normal 2 20 7 6 10" xfId="26385" xr:uid="{00000000-0005-0000-0000-00005E180000}"/>
    <cellStyle name="Normal 2 20 7 6 11" xfId="38525" xr:uid="{00000000-0005-0000-0000-00005F180000}"/>
    <cellStyle name="Normal 2 20 7 6 12" xfId="51761" xr:uid="{00000000-0005-0000-0000-000060180000}"/>
    <cellStyle name="Normal 2 20 7 6 13" xfId="11987" xr:uid="{00000000-0005-0000-0000-000061180000}"/>
    <cellStyle name="Normal 2 20 7 6 2" xfId="1184" xr:uid="{00000000-0005-0000-0000-000062180000}"/>
    <cellStyle name="Normal 2 20 7 6 2 2" xfId="27971" xr:uid="{00000000-0005-0000-0000-000063180000}"/>
    <cellStyle name="Normal 2 20 7 6 2 3" xfId="40659" xr:uid="{00000000-0005-0000-0000-000064180000}"/>
    <cellStyle name="Normal 2 20 7 6 2 4" xfId="53347" xr:uid="{00000000-0005-0000-0000-000065180000}"/>
    <cellStyle name="Normal 2 20 7 6 2 5" xfId="13574" xr:uid="{00000000-0005-0000-0000-000066180000}"/>
    <cellStyle name="Normal 2 20 7 6 3" xfId="1185" xr:uid="{00000000-0005-0000-0000-000067180000}"/>
    <cellStyle name="Normal 2 20 7 6 3 2" xfId="29557" xr:uid="{00000000-0005-0000-0000-000068180000}"/>
    <cellStyle name="Normal 2 20 7 6 3 3" xfId="42245" xr:uid="{00000000-0005-0000-0000-000069180000}"/>
    <cellStyle name="Normal 2 20 7 6 3 4" xfId="54933" xr:uid="{00000000-0005-0000-0000-00006A180000}"/>
    <cellStyle name="Normal 2 20 7 6 3 5" xfId="15160" xr:uid="{00000000-0005-0000-0000-00006B180000}"/>
    <cellStyle name="Normal 2 20 7 6 4" xfId="16747" xr:uid="{00000000-0005-0000-0000-00006C180000}"/>
    <cellStyle name="Normal 2 20 7 6 4 2" xfId="31143" xr:uid="{00000000-0005-0000-0000-00006D180000}"/>
    <cellStyle name="Normal 2 20 7 6 4 3" xfId="43831" xr:uid="{00000000-0005-0000-0000-00006E180000}"/>
    <cellStyle name="Normal 2 20 7 6 4 4" xfId="56520" xr:uid="{00000000-0005-0000-0000-00006F180000}"/>
    <cellStyle name="Normal 2 20 7 6 5" xfId="18333" xr:uid="{00000000-0005-0000-0000-000070180000}"/>
    <cellStyle name="Normal 2 20 7 6 5 2" xfId="32729" xr:uid="{00000000-0005-0000-0000-000071180000}"/>
    <cellStyle name="Normal 2 20 7 6 5 3" xfId="45417" xr:uid="{00000000-0005-0000-0000-000072180000}"/>
    <cellStyle name="Normal 2 20 7 6 5 4" xfId="58106" xr:uid="{00000000-0005-0000-0000-000073180000}"/>
    <cellStyle name="Normal 2 20 7 6 6" xfId="19919" xr:uid="{00000000-0005-0000-0000-000074180000}"/>
    <cellStyle name="Normal 2 20 7 6 6 2" xfId="34315" xr:uid="{00000000-0005-0000-0000-000075180000}"/>
    <cellStyle name="Normal 2 20 7 6 6 3" xfId="47003" xr:uid="{00000000-0005-0000-0000-000076180000}"/>
    <cellStyle name="Normal 2 20 7 6 6 4" xfId="59692" xr:uid="{00000000-0005-0000-0000-000077180000}"/>
    <cellStyle name="Normal 2 20 7 6 7" xfId="21505" xr:uid="{00000000-0005-0000-0000-000078180000}"/>
    <cellStyle name="Normal 2 20 7 6 7 2" xfId="35901" xr:uid="{00000000-0005-0000-0000-000079180000}"/>
    <cellStyle name="Normal 2 20 7 6 7 3" xfId="48589" xr:uid="{00000000-0005-0000-0000-00007A180000}"/>
    <cellStyle name="Normal 2 20 7 6 7 4" xfId="61278" xr:uid="{00000000-0005-0000-0000-00007B180000}"/>
    <cellStyle name="Normal 2 20 7 6 8" xfId="23091" xr:uid="{00000000-0005-0000-0000-00007C180000}"/>
    <cellStyle name="Normal 2 20 7 6 8 2" xfId="37487" xr:uid="{00000000-0005-0000-0000-00007D180000}"/>
    <cellStyle name="Normal 2 20 7 6 8 3" xfId="50175" xr:uid="{00000000-0005-0000-0000-00007E180000}"/>
    <cellStyle name="Normal 2 20 7 6 8 4" xfId="62864" xr:uid="{00000000-0005-0000-0000-00007F180000}"/>
    <cellStyle name="Normal 2 20 7 6 9" xfId="24225" xr:uid="{00000000-0005-0000-0000-000080180000}"/>
    <cellStyle name="Normal 2 20 7 7" xfId="1186" xr:uid="{00000000-0005-0000-0000-000081180000}"/>
    <cellStyle name="Normal 2 20 7 7 10" xfId="26496" xr:uid="{00000000-0005-0000-0000-000082180000}"/>
    <cellStyle name="Normal 2 20 7 7 11" xfId="38526" xr:uid="{00000000-0005-0000-0000-000083180000}"/>
    <cellStyle name="Normal 2 20 7 7 12" xfId="51872" xr:uid="{00000000-0005-0000-0000-000084180000}"/>
    <cellStyle name="Normal 2 20 7 7 13" xfId="12098" xr:uid="{00000000-0005-0000-0000-000085180000}"/>
    <cellStyle name="Normal 2 20 7 7 2" xfId="1187" xr:uid="{00000000-0005-0000-0000-000086180000}"/>
    <cellStyle name="Normal 2 20 7 7 2 2" xfId="28082" xr:uid="{00000000-0005-0000-0000-000087180000}"/>
    <cellStyle name="Normal 2 20 7 7 2 3" xfId="40770" xr:uid="{00000000-0005-0000-0000-000088180000}"/>
    <cellStyle name="Normal 2 20 7 7 2 4" xfId="53458" xr:uid="{00000000-0005-0000-0000-000089180000}"/>
    <cellStyle name="Normal 2 20 7 7 2 5" xfId="13685" xr:uid="{00000000-0005-0000-0000-00008A180000}"/>
    <cellStyle name="Normal 2 20 7 7 3" xfId="1188" xr:uid="{00000000-0005-0000-0000-00008B180000}"/>
    <cellStyle name="Normal 2 20 7 7 3 2" xfId="29668" xr:uid="{00000000-0005-0000-0000-00008C180000}"/>
    <cellStyle name="Normal 2 20 7 7 3 3" xfId="42356" xr:uid="{00000000-0005-0000-0000-00008D180000}"/>
    <cellStyle name="Normal 2 20 7 7 3 4" xfId="55044" xr:uid="{00000000-0005-0000-0000-00008E180000}"/>
    <cellStyle name="Normal 2 20 7 7 3 5" xfId="15271" xr:uid="{00000000-0005-0000-0000-00008F180000}"/>
    <cellStyle name="Normal 2 20 7 7 4" xfId="16858" xr:uid="{00000000-0005-0000-0000-000090180000}"/>
    <cellStyle name="Normal 2 20 7 7 4 2" xfId="31254" xr:uid="{00000000-0005-0000-0000-000091180000}"/>
    <cellStyle name="Normal 2 20 7 7 4 3" xfId="43942" xr:uid="{00000000-0005-0000-0000-000092180000}"/>
    <cellStyle name="Normal 2 20 7 7 4 4" xfId="56631" xr:uid="{00000000-0005-0000-0000-000093180000}"/>
    <cellStyle name="Normal 2 20 7 7 5" xfId="18444" xr:uid="{00000000-0005-0000-0000-000094180000}"/>
    <cellStyle name="Normal 2 20 7 7 5 2" xfId="32840" xr:uid="{00000000-0005-0000-0000-000095180000}"/>
    <cellStyle name="Normal 2 20 7 7 5 3" xfId="45528" xr:uid="{00000000-0005-0000-0000-000096180000}"/>
    <cellStyle name="Normal 2 20 7 7 5 4" xfId="58217" xr:uid="{00000000-0005-0000-0000-000097180000}"/>
    <cellStyle name="Normal 2 20 7 7 6" xfId="20030" xr:uid="{00000000-0005-0000-0000-000098180000}"/>
    <cellStyle name="Normal 2 20 7 7 6 2" xfId="34426" xr:uid="{00000000-0005-0000-0000-000099180000}"/>
    <cellStyle name="Normal 2 20 7 7 6 3" xfId="47114" xr:uid="{00000000-0005-0000-0000-00009A180000}"/>
    <cellStyle name="Normal 2 20 7 7 6 4" xfId="59803" xr:uid="{00000000-0005-0000-0000-00009B180000}"/>
    <cellStyle name="Normal 2 20 7 7 7" xfId="21616" xr:uid="{00000000-0005-0000-0000-00009C180000}"/>
    <cellStyle name="Normal 2 20 7 7 7 2" xfId="36012" xr:uid="{00000000-0005-0000-0000-00009D180000}"/>
    <cellStyle name="Normal 2 20 7 7 7 3" xfId="48700" xr:uid="{00000000-0005-0000-0000-00009E180000}"/>
    <cellStyle name="Normal 2 20 7 7 7 4" xfId="61389" xr:uid="{00000000-0005-0000-0000-00009F180000}"/>
    <cellStyle name="Normal 2 20 7 7 8" xfId="23202" xr:uid="{00000000-0005-0000-0000-0000A0180000}"/>
    <cellStyle name="Normal 2 20 7 7 8 2" xfId="37598" xr:uid="{00000000-0005-0000-0000-0000A1180000}"/>
    <cellStyle name="Normal 2 20 7 7 8 3" xfId="50286" xr:uid="{00000000-0005-0000-0000-0000A2180000}"/>
    <cellStyle name="Normal 2 20 7 7 8 4" xfId="62975" xr:uid="{00000000-0005-0000-0000-0000A3180000}"/>
    <cellStyle name="Normal 2 20 7 7 9" xfId="24226" xr:uid="{00000000-0005-0000-0000-0000A4180000}"/>
    <cellStyle name="Normal 2 20 7 8" xfId="1189" xr:uid="{00000000-0005-0000-0000-0000A5180000}"/>
    <cellStyle name="Normal 2 20 7 8 10" xfId="26607" xr:uid="{00000000-0005-0000-0000-0000A6180000}"/>
    <cellStyle name="Normal 2 20 7 8 11" xfId="38527" xr:uid="{00000000-0005-0000-0000-0000A7180000}"/>
    <cellStyle name="Normal 2 20 7 8 12" xfId="51983" xr:uid="{00000000-0005-0000-0000-0000A8180000}"/>
    <cellStyle name="Normal 2 20 7 8 13" xfId="12209" xr:uid="{00000000-0005-0000-0000-0000A9180000}"/>
    <cellStyle name="Normal 2 20 7 8 2" xfId="1190" xr:uid="{00000000-0005-0000-0000-0000AA180000}"/>
    <cellStyle name="Normal 2 20 7 8 2 2" xfId="28193" xr:uid="{00000000-0005-0000-0000-0000AB180000}"/>
    <cellStyle name="Normal 2 20 7 8 2 3" xfId="40881" xr:uid="{00000000-0005-0000-0000-0000AC180000}"/>
    <cellStyle name="Normal 2 20 7 8 2 4" xfId="53569" xr:uid="{00000000-0005-0000-0000-0000AD180000}"/>
    <cellStyle name="Normal 2 20 7 8 2 5" xfId="13796" xr:uid="{00000000-0005-0000-0000-0000AE180000}"/>
    <cellStyle name="Normal 2 20 7 8 3" xfId="1191" xr:uid="{00000000-0005-0000-0000-0000AF180000}"/>
    <cellStyle name="Normal 2 20 7 8 3 2" xfId="29779" xr:uid="{00000000-0005-0000-0000-0000B0180000}"/>
    <cellStyle name="Normal 2 20 7 8 3 3" xfId="42467" xr:uid="{00000000-0005-0000-0000-0000B1180000}"/>
    <cellStyle name="Normal 2 20 7 8 3 4" xfId="55155" xr:uid="{00000000-0005-0000-0000-0000B2180000}"/>
    <cellStyle name="Normal 2 20 7 8 3 5" xfId="15382" xr:uid="{00000000-0005-0000-0000-0000B3180000}"/>
    <cellStyle name="Normal 2 20 7 8 4" xfId="16969" xr:uid="{00000000-0005-0000-0000-0000B4180000}"/>
    <cellStyle name="Normal 2 20 7 8 4 2" xfId="31365" xr:uid="{00000000-0005-0000-0000-0000B5180000}"/>
    <cellStyle name="Normal 2 20 7 8 4 3" xfId="44053" xr:uid="{00000000-0005-0000-0000-0000B6180000}"/>
    <cellStyle name="Normal 2 20 7 8 4 4" xfId="56742" xr:uid="{00000000-0005-0000-0000-0000B7180000}"/>
    <cellStyle name="Normal 2 20 7 8 5" xfId="18555" xr:uid="{00000000-0005-0000-0000-0000B8180000}"/>
    <cellStyle name="Normal 2 20 7 8 5 2" xfId="32951" xr:uid="{00000000-0005-0000-0000-0000B9180000}"/>
    <cellStyle name="Normal 2 20 7 8 5 3" xfId="45639" xr:uid="{00000000-0005-0000-0000-0000BA180000}"/>
    <cellStyle name="Normal 2 20 7 8 5 4" xfId="58328" xr:uid="{00000000-0005-0000-0000-0000BB180000}"/>
    <cellStyle name="Normal 2 20 7 8 6" xfId="20141" xr:uid="{00000000-0005-0000-0000-0000BC180000}"/>
    <cellStyle name="Normal 2 20 7 8 6 2" xfId="34537" xr:uid="{00000000-0005-0000-0000-0000BD180000}"/>
    <cellStyle name="Normal 2 20 7 8 6 3" xfId="47225" xr:uid="{00000000-0005-0000-0000-0000BE180000}"/>
    <cellStyle name="Normal 2 20 7 8 6 4" xfId="59914" xr:uid="{00000000-0005-0000-0000-0000BF180000}"/>
    <cellStyle name="Normal 2 20 7 8 7" xfId="21727" xr:uid="{00000000-0005-0000-0000-0000C0180000}"/>
    <cellStyle name="Normal 2 20 7 8 7 2" xfId="36123" xr:uid="{00000000-0005-0000-0000-0000C1180000}"/>
    <cellStyle name="Normal 2 20 7 8 7 3" xfId="48811" xr:uid="{00000000-0005-0000-0000-0000C2180000}"/>
    <cellStyle name="Normal 2 20 7 8 7 4" xfId="61500" xr:uid="{00000000-0005-0000-0000-0000C3180000}"/>
    <cellStyle name="Normal 2 20 7 8 8" xfId="23313" xr:uid="{00000000-0005-0000-0000-0000C4180000}"/>
    <cellStyle name="Normal 2 20 7 8 8 2" xfId="37709" xr:uid="{00000000-0005-0000-0000-0000C5180000}"/>
    <cellStyle name="Normal 2 20 7 8 8 3" xfId="50397" xr:uid="{00000000-0005-0000-0000-0000C6180000}"/>
    <cellStyle name="Normal 2 20 7 8 8 4" xfId="63086" xr:uid="{00000000-0005-0000-0000-0000C7180000}"/>
    <cellStyle name="Normal 2 20 7 8 9" xfId="24227" xr:uid="{00000000-0005-0000-0000-0000C8180000}"/>
    <cellStyle name="Normal 2 20 7 9" xfId="1192" xr:uid="{00000000-0005-0000-0000-0000C9180000}"/>
    <cellStyle name="Normal 2 20 7 9 10" xfId="26729" xr:uid="{00000000-0005-0000-0000-0000CA180000}"/>
    <cellStyle name="Normal 2 20 7 9 11" xfId="38528" xr:uid="{00000000-0005-0000-0000-0000CB180000}"/>
    <cellStyle name="Normal 2 20 7 9 12" xfId="52105" xr:uid="{00000000-0005-0000-0000-0000CC180000}"/>
    <cellStyle name="Normal 2 20 7 9 13" xfId="12331" xr:uid="{00000000-0005-0000-0000-0000CD180000}"/>
    <cellStyle name="Normal 2 20 7 9 2" xfId="1193" xr:uid="{00000000-0005-0000-0000-0000CE180000}"/>
    <cellStyle name="Normal 2 20 7 9 2 2" xfId="28315" xr:uid="{00000000-0005-0000-0000-0000CF180000}"/>
    <cellStyle name="Normal 2 20 7 9 2 3" xfId="41003" xr:uid="{00000000-0005-0000-0000-0000D0180000}"/>
    <cellStyle name="Normal 2 20 7 9 2 4" xfId="53691" xr:uid="{00000000-0005-0000-0000-0000D1180000}"/>
    <cellStyle name="Normal 2 20 7 9 2 5" xfId="13918" xr:uid="{00000000-0005-0000-0000-0000D2180000}"/>
    <cellStyle name="Normal 2 20 7 9 3" xfId="1194" xr:uid="{00000000-0005-0000-0000-0000D3180000}"/>
    <cellStyle name="Normal 2 20 7 9 3 2" xfId="29901" xr:uid="{00000000-0005-0000-0000-0000D4180000}"/>
    <cellStyle name="Normal 2 20 7 9 3 3" xfId="42589" xr:uid="{00000000-0005-0000-0000-0000D5180000}"/>
    <cellStyle name="Normal 2 20 7 9 3 4" xfId="55277" xr:uid="{00000000-0005-0000-0000-0000D6180000}"/>
    <cellStyle name="Normal 2 20 7 9 3 5" xfId="15504" xr:uid="{00000000-0005-0000-0000-0000D7180000}"/>
    <cellStyle name="Normal 2 20 7 9 4" xfId="17091" xr:uid="{00000000-0005-0000-0000-0000D8180000}"/>
    <cellStyle name="Normal 2 20 7 9 4 2" xfId="31487" xr:uid="{00000000-0005-0000-0000-0000D9180000}"/>
    <cellStyle name="Normal 2 20 7 9 4 3" xfId="44175" xr:uid="{00000000-0005-0000-0000-0000DA180000}"/>
    <cellStyle name="Normal 2 20 7 9 4 4" xfId="56864" xr:uid="{00000000-0005-0000-0000-0000DB180000}"/>
    <cellStyle name="Normal 2 20 7 9 5" xfId="18677" xr:uid="{00000000-0005-0000-0000-0000DC180000}"/>
    <cellStyle name="Normal 2 20 7 9 5 2" xfId="33073" xr:uid="{00000000-0005-0000-0000-0000DD180000}"/>
    <cellStyle name="Normal 2 20 7 9 5 3" xfId="45761" xr:uid="{00000000-0005-0000-0000-0000DE180000}"/>
    <cellStyle name="Normal 2 20 7 9 5 4" xfId="58450" xr:uid="{00000000-0005-0000-0000-0000DF180000}"/>
    <cellStyle name="Normal 2 20 7 9 6" xfId="20263" xr:uid="{00000000-0005-0000-0000-0000E0180000}"/>
    <cellStyle name="Normal 2 20 7 9 6 2" xfId="34659" xr:uid="{00000000-0005-0000-0000-0000E1180000}"/>
    <cellStyle name="Normal 2 20 7 9 6 3" xfId="47347" xr:uid="{00000000-0005-0000-0000-0000E2180000}"/>
    <cellStyle name="Normal 2 20 7 9 6 4" xfId="60036" xr:uid="{00000000-0005-0000-0000-0000E3180000}"/>
    <cellStyle name="Normal 2 20 7 9 7" xfId="21849" xr:uid="{00000000-0005-0000-0000-0000E4180000}"/>
    <cellStyle name="Normal 2 20 7 9 7 2" xfId="36245" xr:uid="{00000000-0005-0000-0000-0000E5180000}"/>
    <cellStyle name="Normal 2 20 7 9 7 3" xfId="48933" xr:uid="{00000000-0005-0000-0000-0000E6180000}"/>
    <cellStyle name="Normal 2 20 7 9 7 4" xfId="61622" xr:uid="{00000000-0005-0000-0000-0000E7180000}"/>
    <cellStyle name="Normal 2 20 7 9 8" xfId="23435" xr:uid="{00000000-0005-0000-0000-0000E8180000}"/>
    <cellStyle name="Normal 2 20 7 9 8 2" xfId="37831" xr:uid="{00000000-0005-0000-0000-0000E9180000}"/>
    <cellStyle name="Normal 2 20 7 9 8 3" xfId="50519" xr:uid="{00000000-0005-0000-0000-0000EA180000}"/>
    <cellStyle name="Normal 2 20 7 9 8 4" xfId="63208" xr:uid="{00000000-0005-0000-0000-0000EB180000}"/>
    <cellStyle name="Normal 2 20 7 9 9" xfId="24228" xr:uid="{00000000-0005-0000-0000-0000EC180000}"/>
    <cellStyle name="Normal 2 20 8" xfId="1195" xr:uid="{00000000-0005-0000-0000-0000ED180000}"/>
    <cellStyle name="Normal 2 20 8 10" xfId="25846" xr:uid="{00000000-0005-0000-0000-0000EE180000}"/>
    <cellStyle name="Normal 2 20 8 11" xfId="38529" xr:uid="{00000000-0005-0000-0000-0000EF180000}"/>
    <cellStyle name="Normal 2 20 8 12" xfId="51222" xr:uid="{00000000-0005-0000-0000-0000F0180000}"/>
    <cellStyle name="Normal 2 20 8 13" xfId="11448" xr:uid="{00000000-0005-0000-0000-0000F1180000}"/>
    <cellStyle name="Normal 2 20 8 2" xfId="1196" xr:uid="{00000000-0005-0000-0000-0000F2180000}"/>
    <cellStyle name="Normal 2 20 8 2 2" xfId="1197" xr:uid="{00000000-0005-0000-0000-0000F3180000}"/>
    <cellStyle name="Normal 2 20 8 2 2 2" xfId="27432" xr:uid="{00000000-0005-0000-0000-0000F4180000}"/>
    <cellStyle name="Normal 2 20 8 2 3" xfId="40120" xr:uid="{00000000-0005-0000-0000-0000F5180000}"/>
    <cellStyle name="Normal 2 20 8 2 4" xfId="52808" xr:uid="{00000000-0005-0000-0000-0000F6180000}"/>
    <cellStyle name="Normal 2 20 8 2 5" xfId="13035" xr:uid="{00000000-0005-0000-0000-0000F7180000}"/>
    <cellStyle name="Normal 2 20 8 3" xfId="1198" xr:uid="{00000000-0005-0000-0000-0000F8180000}"/>
    <cellStyle name="Normal 2 20 8 3 2" xfId="29018" xr:uid="{00000000-0005-0000-0000-0000F9180000}"/>
    <cellStyle name="Normal 2 20 8 3 3" xfId="41706" xr:uid="{00000000-0005-0000-0000-0000FA180000}"/>
    <cellStyle name="Normal 2 20 8 3 4" xfId="54394" xr:uid="{00000000-0005-0000-0000-0000FB180000}"/>
    <cellStyle name="Normal 2 20 8 3 5" xfId="14621" xr:uid="{00000000-0005-0000-0000-0000FC180000}"/>
    <cellStyle name="Normal 2 20 8 4" xfId="1199" xr:uid="{00000000-0005-0000-0000-0000FD180000}"/>
    <cellStyle name="Normal 2 20 8 4 2" xfId="30604" xr:uid="{00000000-0005-0000-0000-0000FE180000}"/>
    <cellStyle name="Normal 2 20 8 4 3" xfId="43292" xr:uid="{00000000-0005-0000-0000-0000FF180000}"/>
    <cellStyle name="Normal 2 20 8 4 4" xfId="55981" xr:uid="{00000000-0005-0000-0000-000000190000}"/>
    <cellStyle name="Normal 2 20 8 4 5" xfId="16208" xr:uid="{00000000-0005-0000-0000-000001190000}"/>
    <cellStyle name="Normal 2 20 8 5" xfId="17794" xr:uid="{00000000-0005-0000-0000-000002190000}"/>
    <cellStyle name="Normal 2 20 8 5 2" xfId="32190" xr:uid="{00000000-0005-0000-0000-000003190000}"/>
    <cellStyle name="Normal 2 20 8 5 3" xfId="44878" xr:uid="{00000000-0005-0000-0000-000004190000}"/>
    <cellStyle name="Normal 2 20 8 5 4" xfId="57567" xr:uid="{00000000-0005-0000-0000-000005190000}"/>
    <cellStyle name="Normal 2 20 8 6" xfId="19380" xr:uid="{00000000-0005-0000-0000-000006190000}"/>
    <cellStyle name="Normal 2 20 8 6 2" xfId="33776" xr:uid="{00000000-0005-0000-0000-000007190000}"/>
    <cellStyle name="Normal 2 20 8 6 3" xfId="46464" xr:uid="{00000000-0005-0000-0000-000008190000}"/>
    <cellStyle name="Normal 2 20 8 6 4" xfId="59153" xr:uid="{00000000-0005-0000-0000-000009190000}"/>
    <cellStyle name="Normal 2 20 8 7" xfId="20966" xr:uid="{00000000-0005-0000-0000-00000A190000}"/>
    <cellStyle name="Normal 2 20 8 7 2" xfId="35362" xr:uid="{00000000-0005-0000-0000-00000B190000}"/>
    <cellStyle name="Normal 2 20 8 7 3" xfId="48050" xr:uid="{00000000-0005-0000-0000-00000C190000}"/>
    <cellStyle name="Normal 2 20 8 7 4" xfId="60739" xr:uid="{00000000-0005-0000-0000-00000D190000}"/>
    <cellStyle name="Normal 2 20 8 8" xfId="22552" xr:uid="{00000000-0005-0000-0000-00000E190000}"/>
    <cellStyle name="Normal 2 20 8 8 2" xfId="36948" xr:uid="{00000000-0005-0000-0000-00000F190000}"/>
    <cellStyle name="Normal 2 20 8 8 3" xfId="49636" xr:uid="{00000000-0005-0000-0000-000010190000}"/>
    <cellStyle name="Normal 2 20 8 8 4" xfId="62325" xr:uid="{00000000-0005-0000-0000-000011190000}"/>
    <cellStyle name="Normal 2 20 8 9" xfId="24229" xr:uid="{00000000-0005-0000-0000-000012190000}"/>
    <cellStyle name="Normal 2 20 9" xfId="1200" xr:uid="{00000000-0005-0000-0000-000013190000}"/>
    <cellStyle name="Normal 2 20 9 10" xfId="25971" xr:uid="{00000000-0005-0000-0000-000014190000}"/>
    <cellStyle name="Normal 2 20 9 11" xfId="38530" xr:uid="{00000000-0005-0000-0000-000015190000}"/>
    <cellStyle name="Normal 2 20 9 12" xfId="51347" xr:uid="{00000000-0005-0000-0000-000016190000}"/>
    <cellStyle name="Normal 2 20 9 13" xfId="11573" xr:uid="{00000000-0005-0000-0000-000017190000}"/>
    <cellStyle name="Normal 2 20 9 2" xfId="1201" xr:uid="{00000000-0005-0000-0000-000018190000}"/>
    <cellStyle name="Normal 2 20 9 2 2" xfId="27557" xr:uid="{00000000-0005-0000-0000-000019190000}"/>
    <cellStyle name="Normal 2 20 9 2 3" xfId="40245" xr:uid="{00000000-0005-0000-0000-00001A190000}"/>
    <cellStyle name="Normal 2 20 9 2 4" xfId="52933" xr:uid="{00000000-0005-0000-0000-00001B190000}"/>
    <cellStyle name="Normal 2 20 9 2 5" xfId="13160" xr:uid="{00000000-0005-0000-0000-00001C190000}"/>
    <cellStyle name="Normal 2 20 9 3" xfId="1202" xr:uid="{00000000-0005-0000-0000-00001D190000}"/>
    <cellStyle name="Normal 2 20 9 3 2" xfId="29143" xr:uid="{00000000-0005-0000-0000-00001E190000}"/>
    <cellStyle name="Normal 2 20 9 3 3" xfId="41831" xr:uid="{00000000-0005-0000-0000-00001F190000}"/>
    <cellStyle name="Normal 2 20 9 3 4" xfId="54519" xr:uid="{00000000-0005-0000-0000-000020190000}"/>
    <cellStyle name="Normal 2 20 9 3 5" xfId="14746" xr:uid="{00000000-0005-0000-0000-000021190000}"/>
    <cellStyle name="Normal 2 20 9 4" xfId="16333" xr:uid="{00000000-0005-0000-0000-000022190000}"/>
    <cellStyle name="Normal 2 20 9 4 2" xfId="30729" xr:uid="{00000000-0005-0000-0000-000023190000}"/>
    <cellStyle name="Normal 2 20 9 4 3" xfId="43417" xr:uid="{00000000-0005-0000-0000-000024190000}"/>
    <cellStyle name="Normal 2 20 9 4 4" xfId="56106" xr:uid="{00000000-0005-0000-0000-000025190000}"/>
    <cellStyle name="Normal 2 20 9 5" xfId="17919" xr:uid="{00000000-0005-0000-0000-000026190000}"/>
    <cellStyle name="Normal 2 20 9 5 2" xfId="32315" xr:uid="{00000000-0005-0000-0000-000027190000}"/>
    <cellStyle name="Normal 2 20 9 5 3" xfId="45003" xr:uid="{00000000-0005-0000-0000-000028190000}"/>
    <cellStyle name="Normal 2 20 9 5 4" xfId="57692" xr:uid="{00000000-0005-0000-0000-000029190000}"/>
    <cellStyle name="Normal 2 20 9 6" xfId="19505" xr:uid="{00000000-0005-0000-0000-00002A190000}"/>
    <cellStyle name="Normal 2 20 9 6 2" xfId="33901" xr:uid="{00000000-0005-0000-0000-00002B190000}"/>
    <cellStyle name="Normal 2 20 9 6 3" xfId="46589" xr:uid="{00000000-0005-0000-0000-00002C190000}"/>
    <cellStyle name="Normal 2 20 9 6 4" xfId="59278" xr:uid="{00000000-0005-0000-0000-00002D190000}"/>
    <cellStyle name="Normal 2 20 9 7" xfId="21091" xr:uid="{00000000-0005-0000-0000-00002E190000}"/>
    <cellStyle name="Normal 2 20 9 7 2" xfId="35487" xr:uid="{00000000-0005-0000-0000-00002F190000}"/>
    <cellStyle name="Normal 2 20 9 7 3" xfId="48175" xr:uid="{00000000-0005-0000-0000-000030190000}"/>
    <cellStyle name="Normal 2 20 9 7 4" xfId="60864" xr:uid="{00000000-0005-0000-0000-000031190000}"/>
    <cellStyle name="Normal 2 20 9 8" xfId="22677" xr:uid="{00000000-0005-0000-0000-000032190000}"/>
    <cellStyle name="Normal 2 20 9 8 2" xfId="37073" xr:uid="{00000000-0005-0000-0000-000033190000}"/>
    <cellStyle name="Normal 2 20 9 8 3" xfId="49761" xr:uid="{00000000-0005-0000-0000-000034190000}"/>
    <cellStyle name="Normal 2 20 9 8 4" xfId="62450" xr:uid="{00000000-0005-0000-0000-000035190000}"/>
    <cellStyle name="Normal 2 20 9 9" xfId="24230" xr:uid="{00000000-0005-0000-0000-000036190000}"/>
    <cellStyle name="Normal 2 21" xfId="1203" xr:uid="{00000000-0005-0000-0000-000037190000}"/>
    <cellStyle name="Normal 2 21 10" xfId="11431" xr:uid="{00000000-0005-0000-0000-000038190000}"/>
    <cellStyle name="Normal 2 21 10 10" xfId="25829" xr:uid="{00000000-0005-0000-0000-000039190000}"/>
    <cellStyle name="Normal 2 21 10 11" xfId="38532" xr:uid="{00000000-0005-0000-0000-00003A190000}"/>
    <cellStyle name="Normal 2 21 10 12" xfId="51205" xr:uid="{00000000-0005-0000-0000-00003B190000}"/>
    <cellStyle name="Normal 2 21 10 2" xfId="13018" xr:uid="{00000000-0005-0000-0000-00003C190000}"/>
    <cellStyle name="Normal 2 21 10 2 2" xfId="27415" xr:uid="{00000000-0005-0000-0000-00003D190000}"/>
    <cellStyle name="Normal 2 21 10 2 3" xfId="40103" xr:uid="{00000000-0005-0000-0000-00003E190000}"/>
    <cellStyle name="Normal 2 21 10 2 4" xfId="52791" xr:uid="{00000000-0005-0000-0000-00003F190000}"/>
    <cellStyle name="Normal 2 21 10 3" xfId="14604" xr:uid="{00000000-0005-0000-0000-000040190000}"/>
    <cellStyle name="Normal 2 21 10 3 2" xfId="29001" xr:uid="{00000000-0005-0000-0000-000041190000}"/>
    <cellStyle name="Normal 2 21 10 3 3" xfId="41689" xr:uid="{00000000-0005-0000-0000-000042190000}"/>
    <cellStyle name="Normal 2 21 10 3 4" xfId="54377" xr:uid="{00000000-0005-0000-0000-000043190000}"/>
    <cellStyle name="Normal 2 21 10 4" xfId="16191" xr:uid="{00000000-0005-0000-0000-000044190000}"/>
    <cellStyle name="Normal 2 21 10 4 2" xfId="30587" xr:uid="{00000000-0005-0000-0000-000045190000}"/>
    <cellStyle name="Normal 2 21 10 4 3" xfId="43275" xr:uid="{00000000-0005-0000-0000-000046190000}"/>
    <cellStyle name="Normal 2 21 10 4 4" xfId="55964" xr:uid="{00000000-0005-0000-0000-000047190000}"/>
    <cellStyle name="Normal 2 21 10 5" xfId="17777" xr:uid="{00000000-0005-0000-0000-000048190000}"/>
    <cellStyle name="Normal 2 21 10 5 2" xfId="32173" xr:uid="{00000000-0005-0000-0000-000049190000}"/>
    <cellStyle name="Normal 2 21 10 5 3" xfId="44861" xr:uid="{00000000-0005-0000-0000-00004A190000}"/>
    <cellStyle name="Normal 2 21 10 5 4" xfId="57550" xr:uid="{00000000-0005-0000-0000-00004B190000}"/>
    <cellStyle name="Normal 2 21 10 6" xfId="19363" xr:uid="{00000000-0005-0000-0000-00004C190000}"/>
    <cellStyle name="Normal 2 21 10 6 2" xfId="33759" xr:uid="{00000000-0005-0000-0000-00004D190000}"/>
    <cellStyle name="Normal 2 21 10 6 3" xfId="46447" xr:uid="{00000000-0005-0000-0000-00004E190000}"/>
    <cellStyle name="Normal 2 21 10 6 4" xfId="59136" xr:uid="{00000000-0005-0000-0000-00004F190000}"/>
    <cellStyle name="Normal 2 21 10 7" xfId="20949" xr:uid="{00000000-0005-0000-0000-000050190000}"/>
    <cellStyle name="Normal 2 21 10 7 2" xfId="35345" xr:uid="{00000000-0005-0000-0000-000051190000}"/>
    <cellStyle name="Normal 2 21 10 7 3" xfId="48033" xr:uid="{00000000-0005-0000-0000-000052190000}"/>
    <cellStyle name="Normal 2 21 10 7 4" xfId="60722" xr:uid="{00000000-0005-0000-0000-000053190000}"/>
    <cellStyle name="Normal 2 21 10 8" xfId="22535" xr:uid="{00000000-0005-0000-0000-000054190000}"/>
    <cellStyle name="Normal 2 21 10 8 2" xfId="36931" xr:uid="{00000000-0005-0000-0000-000055190000}"/>
    <cellStyle name="Normal 2 21 10 8 3" xfId="49619" xr:uid="{00000000-0005-0000-0000-000056190000}"/>
    <cellStyle name="Normal 2 21 10 8 4" xfId="62308" xr:uid="{00000000-0005-0000-0000-000057190000}"/>
    <cellStyle name="Normal 2 21 10 9" xfId="24232" xr:uid="{00000000-0005-0000-0000-000058190000}"/>
    <cellStyle name="Normal 2 21 11" xfId="12275" xr:uid="{00000000-0005-0000-0000-000059190000}"/>
    <cellStyle name="Normal 2 21 11 10" xfId="26673" xr:uid="{00000000-0005-0000-0000-00005A190000}"/>
    <cellStyle name="Normal 2 21 11 11" xfId="38533" xr:uid="{00000000-0005-0000-0000-00005B190000}"/>
    <cellStyle name="Normal 2 21 11 12" xfId="52049" xr:uid="{00000000-0005-0000-0000-00005C190000}"/>
    <cellStyle name="Normal 2 21 11 2" xfId="13862" xr:uid="{00000000-0005-0000-0000-00005D190000}"/>
    <cellStyle name="Normal 2 21 11 2 2" xfId="28259" xr:uid="{00000000-0005-0000-0000-00005E190000}"/>
    <cellStyle name="Normal 2 21 11 2 3" xfId="40947" xr:uid="{00000000-0005-0000-0000-00005F190000}"/>
    <cellStyle name="Normal 2 21 11 2 4" xfId="53635" xr:uid="{00000000-0005-0000-0000-000060190000}"/>
    <cellStyle name="Normal 2 21 11 3" xfId="15448" xr:uid="{00000000-0005-0000-0000-000061190000}"/>
    <cellStyle name="Normal 2 21 11 3 2" xfId="29845" xr:uid="{00000000-0005-0000-0000-000062190000}"/>
    <cellStyle name="Normal 2 21 11 3 3" xfId="42533" xr:uid="{00000000-0005-0000-0000-000063190000}"/>
    <cellStyle name="Normal 2 21 11 3 4" xfId="55221" xr:uid="{00000000-0005-0000-0000-000064190000}"/>
    <cellStyle name="Normal 2 21 11 4" xfId="17035" xr:uid="{00000000-0005-0000-0000-000065190000}"/>
    <cellStyle name="Normal 2 21 11 4 2" xfId="31431" xr:uid="{00000000-0005-0000-0000-000066190000}"/>
    <cellStyle name="Normal 2 21 11 4 3" xfId="44119" xr:uid="{00000000-0005-0000-0000-000067190000}"/>
    <cellStyle name="Normal 2 21 11 4 4" xfId="56808" xr:uid="{00000000-0005-0000-0000-000068190000}"/>
    <cellStyle name="Normal 2 21 11 5" xfId="18621" xr:uid="{00000000-0005-0000-0000-000069190000}"/>
    <cellStyle name="Normal 2 21 11 5 2" xfId="33017" xr:uid="{00000000-0005-0000-0000-00006A190000}"/>
    <cellStyle name="Normal 2 21 11 5 3" xfId="45705" xr:uid="{00000000-0005-0000-0000-00006B190000}"/>
    <cellStyle name="Normal 2 21 11 5 4" xfId="58394" xr:uid="{00000000-0005-0000-0000-00006C190000}"/>
    <cellStyle name="Normal 2 21 11 6" xfId="20207" xr:uid="{00000000-0005-0000-0000-00006D190000}"/>
    <cellStyle name="Normal 2 21 11 6 2" xfId="34603" xr:uid="{00000000-0005-0000-0000-00006E190000}"/>
    <cellStyle name="Normal 2 21 11 6 3" xfId="47291" xr:uid="{00000000-0005-0000-0000-00006F190000}"/>
    <cellStyle name="Normal 2 21 11 6 4" xfId="59980" xr:uid="{00000000-0005-0000-0000-000070190000}"/>
    <cellStyle name="Normal 2 21 11 7" xfId="21793" xr:uid="{00000000-0005-0000-0000-000071190000}"/>
    <cellStyle name="Normal 2 21 11 7 2" xfId="36189" xr:uid="{00000000-0005-0000-0000-000072190000}"/>
    <cellStyle name="Normal 2 21 11 7 3" xfId="48877" xr:uid="{00000000-0005-0000-0000-000073190000}"/>
    <cellStyle name="Normal 2 21 11 7 4" xfId="61566" xr:uid="{00000000-0005-0000-0000-000074190000}"/>
    <cellStyle name="Normal 2 21 11 8" xfId="23379" xr:uid="{00000000-0005-0000-0000-000075190000}"/>
    <cellStyle name="Normal 2 21 11 8 2" xfId="37775" xr:uid="{00000000-0005-0000-0000-000076190000}"/>
    <cellStyle name="Normal 2 21 11 8 3" xfId="50463" xr:uid="{00000000-0005-0000-0000-000077190000}"/>
    <cellStyle name="Normal 2 21 11 8 4" xfId="63152" xr:uid="{00000000-0005-0000-0000-000078190000}"/>
    <cellStyle name="Normal 2 21 11 9" xfId="24233" xr:uid="{00000000-0005-0000-0000-000079190000}"/>
    <cellStyle name="Normal 2 21 12" xfId="12413" xr:uid="{00000000-0005-0000-0000-00007A190000}"/>
    <cellStyle name="Normal 2 21 12 10" xfId="26811" xr:uid="{00000000-0005-0000-0000-00007B190000}"/>
    <cellStyle name="Normal 2 21 12 11" xfId="38534" xr:uid="{00000000-0005-0000-0000-00007C190000}"/>
    <cellStyle name="Normal 2 21 12 12" xfId="52187" xr:uid="{00000000-0005-0000-0000-00007D190000}"/>
    <cellStyle name="Normal 2 21 12 2" xfId="14000" xr:uid="{00000000-0005-0000-0000-00007E190000}"/>
    <cellStyle name="Normal 2 21 12 2 2" xfId="28397" xr:uid="{00000000-0005-0000-0000-00007F190000}"/>
    <cellStyle name="Normal 2 21 12 2 3" xfId="41085" xr:uid="{00000000-0005-0000-0000-000080190000}"/>
    <cellStyle name="Normal 2 21 12 2 4" xfId="53773" xr:uid="{00000000-0005-0000-0000-000081190000}"/>
    <cellStyle name="Normal 2 21 12 3" xfId="15586" xr:uid="{00000000-0005-0000-0000-000082190000}"/>
    <cellStyle name="Normal 2 21 12 3 2" xfId="29983" xr:uid="{00000000-0005-0000-0000-000083190000}"/>
    <cellStyle name="Normal 2 21 12 3 3" xfId="42671" xr:uid="{00000000-0005-0000-0000-000084190000}"/>
    <cellStyle name="Normal 2 21 12 3 4" xfId="55359" xr:uid="{00000000-0005-0000-0000-000085190000}"/>
    <cellStyle name="Normal 2 21 12 4" xfId="17173" xr:uid="{00000000-0005-0000-0000-000086190000}"/>
    <cellStyle name="Normal 2 21 12 4 2" xfId="31569" xr:uid="{00000000-0005-0000-0000-000087190000}"/>
    <cellStyle name="Normal 2 21 12 4 3" xfId="44257" xr:uid="{00000000-0005-0000-0000-000088190000}"/>
    <cellStyle name="Normal 2 21 12 4 4" xfId="56946" xr:uid="{00000000-0005-0000-0000-000089190000}"/>
    <cellStyle name="Normal 2 21 12 5" xfId="18759" xr:uid="{00000000-0005-0000-0000-00008A190000}"/>
    <cellStyle name="Normal 2 21 12 5 2" xfId="33155" xr:uid="{00000000-0005-0000-0000-00008B190000}"/>
    <cellStyle name="Normal 2 21 12 5 3" xfId="45843" xr:uid="{00000000-0005-0000-0000-00008C190000}"/>
    <cellStyle name="Normal 2 21 12 5 4" xfId="58532" xr:uid="{00000000-0005-0000-0000-00008D190000}"/>
    <cellStyle name="Normal 2 21 12 6" xfId="20345" xr:uid="{00000000-0005-0000-0000-00008E190000}"/>
    <cellStyle name="Normal 2 21 12 6 2" xfId="34741" xr:uid="{00000000-0005-0000-0000-00008F190000}"/>
    <cellStyle name="Normal 2 21 12 6 3" xfId="47429" xr:uid="{00000000-0005-0000-0000-000090190000}"/>
    <cellStyle name="Normal 2 21 12 6 4" xfId="60118" xr:uid="{00000000-0005-0000-0000-000091190000}"/>
    <cellStyle name="Normal 2 21 12 7" xfId="21931" xr:uid="{00000000-0005-0000-0000-000092190000}"/>
    <cellStyle name="Normal 2 21 12 7 2" xfId="36327" xr:uid="{00000000-0005-0000-0000-000093190000}"/>
    <cellStyle name="Normal 2 21 12 7 3" xfId="49015" xr:uid="{00000000-0005-0000-0000-000094190000}"/>
    <cellStyle name="Normal 2 21 12 7 4" xfId="61704" xr:uid="{00000000-0005-0000-0000-000095190000}"/>
    <cellStyle name="Normal 2 21 12 8" xfId="23517" xr:uid="{00000000-0005-0000-0000-000096190000}"/>
    <cellStyle name="Normal 2 21 12 8 2" xfId="37913" xr:uid="{00000000-0005-0000-0000-000097190000}"/>
    <cellStyle name="Normal 2 21 12 8 3" xfId="50601" xr:uid="{00000000-0005-0000-0000-000098190000}"/>
    <cellStyle name="Normal 2 21 12 8 4" xfId="63290" xr:uid="{00000000-0005-0000-0000-000099190000}"/>
    <cellStyle name="Normal 2 21 12 9" xfId="24234" xr:uid="{00000000-0005-0000-0000-00009A190000}"/>
    <cellStyle name="Normal 2 21 13" xfId="12527" xr:uid="{00000000-0005-0000-0000-00009B190000}"/>
    <cellStyle name="Normal 2 21 13 10" xfId="26925" xr:uid="{00000000-0005-0000-0000-00009C190000}"/>
    <cellStyle name="Normal 2 21 13 11" xfId="38535" xr:uid="{00000000-0005-0000-0000-00009D190000}"/>
    <cellStyle name="Normal 2 21 13 12" xfId="52301" xr:uid="{00000000-0005-0000-0000-00009E190000}"/>
    <cellStyle name="Normal 2 21 13 2" xfId="14114" xr:uid="{00000000-0005-0000-0000-00009F190000}"/>
    <cellStyle name="Normal 2 21 13 2 2" xfId="28511" xr:uid="{00000000-0005-0000-0000-0000A0190000}"/>
    <cellStyle name="Normal 2 21 13 2 3" xfId="41199" xr:uid="{00000000-0005-0000-0000-0000A1190000}"/>
    <cellStyle name="Normal 2 21 13 2 4" xfId="53887" xr:uid="{00000000-0005-0000-0000-0000A2190000}"/>
    <cellStyle name="Normal 2 21 13 3" xfId="15700" xr:uid="{00000000-0005-0000-0000-0000A3190000}"/>
    <cellStyle name="Normal 2 21 13 3 2" xfId="30097" xr:uid="{00000000-0005-0000-0000-0000A4190000}"/>
    <cellStyle name="Normal 2 21 13 3 3" xfId="42785" xr:uid="{00000000-0005-0000-0000-0000A5190000}"/>
    <cellStyle name="Normal 2 21 13 3 4" xfId="55473" xr:uid="{00000000-0005-0000-0000-0000A6190000}"/>
    <cellStyle name="Normal 2 21 13 4" xfId="17287" xr:uid="{00000000-0005-0000-0000-0000A7190000}"/>
    <cellStyle name="Normal 2 21 13 4 2" xfId="31683" xr:uid="{00000000-0005-0000-0000-0000A8190000}"/>
    <cellStyle name="Normal 2 21 13 4 3" xfId="44371" xr:uid="{00000000-0005-0000-0000-0000A9190000}"/>
    <cellStyle name="Normal 2 21 13 4 4" xfId="57060" xr:uid="{00000000-0005-0000-0000-0000AA190000}"/>
    <cellStyle name="Normal 2 21 13 5" xfId="18873" xr:uid="{00000000-0005-0000-0000-0000AB190000}"/>
    <cellStyle name="Normal 2 21 13 5 2" xfId="33269" xr:uid="{00000000-0005-0000-0000-0000AC190000}"/>
    <cellStyle name="Normal 2 21 13 5 3" xfId="45957" xr:uid="{00000000-0005-0000-0000-0000AD190000}"/>
    <cellStyle name="Normal 2 21 13 5 4" xfId="58646" xr:uid="{00000000-0005-0000-0000-0000AE190000}"/>
    <cellStyle name="Normal 2 21 13 6" xfId="20459" xr:uid="{00000000-0005-0000-0000-0000AF190000}"/>
    <cellStyle name="Normal 2 21 13 6 2" xfId="34855" xr:uid="{00000000-0005-0000-0000-0000B0190000}"/>
    <cellStyle name="Normal 2 21 13 6 3" xfId="47543" xr:uid="{00000000-0005-0000-0000-0000B1190000}"/>
    <cellStyle name="Normal 2 21 13 6 4" xfId="60232" xr:uid="{00000000-0005-0000-0000-0000B2190000}"/>
    <cellStyle name="Normal 2 21 13 7" xfId="22045" xr:uid="{00000000-0005-0000-0000-0000B3190000}"/>
    <cellStyle name="Normal 2 21 13 7 2" xfId="36441" xr:uid="{00000000-0005-0000-0000-0000B4190000}"/>
    <cellStyle name="Normal 2 21 13 7 3" xfId="49129" xr:uid="{00000000-0005-0000-0000-0000B5190000}"/>
    <cellStyle name="Normal 2 21 13 7 4" xfId="61818" xr:uid="{00000000-0005-0000-0000-0000B6190000}"/>
    <cellStyle name="Normal 2 21 13 8" xfId="23631" xr:uid="{00000000-0005-0000-0000-0000B7190000}"/>
    <cellStyle name="Normal 2 21 13 8 2" xfId="38027" xr:uid="{00000000-0005-0000-0000-0000B8190000}"/>
    <cellStyle name="Normal 2 21 13 8 3" xfId="50715" xr:uid="{00000000-0005-0000-0000-0000B9190000}"/>
    <cellStyle name="Normal 2 21 13 8 4" xfId="63404" xr:uid="{00000000-0005-0000-0000-0000BA190000}"/>
    <cellStyle name="Normal 2 21 13 9" xfId="24235" xr:uid="{00000000-0005-0000-0000-0000BB190000}"/>
    <cellStyle name="Normal 2 21 14" xfId="12641" xr:uid="{00000000-0005-0000-0000-0000BC190000}"/>
    <cellStyle name="Normal 2 21 14 10" xfId="27039" xr:uid="{00000000-0005-0000-0000-0000BD190000}"/>
    <cellStyle name="Normal 2 21 14 11" xfId="38536" xr:uid="{00000000-0005-0000-0000-0000BE190000}"/>
    <cellStyle name="Normal 2 21 14 12" xfId="52415" xr:uid="{00000000-0005-0000-0000-0000BF190000}"/>
    <cellStyle name="Normal 2 21 14 2" xfId="14228" xr:uid="{00000000-0005-0000-0000-0000C0190000}"/>
    <cellStyle name="Normal 2 21 14 2 2" xfId="28625" xr:uid="{00000000-0005-0000-0000-0000C1190000}"/>
    <cellStyle name="Normal 2 21 14 2 3" xfId="41313" xr:uid="{00000000-0005-0000-0000-0000C2190000}"/>
    <cellStyle name="Normal 2 21 14 2 4" xfId="54001" xr:uid="{00000000-0005-0000-0000-0000C3190000}"/>
    <cellStyle name="Normal 2 21 14 3" xfId="15814" xr:uid="{00000000-0005-0000-0000-0000C4190000}"/>
    <cellStyle name="Normal 2 21 14 3 2" xfId="30211" xr:uid="{00000000-0005-0000-0000-0000C5190000}"/>
    <cellStyle name="Normal 2 21 14 3 3" xfId="42899" xr:uid="{00000000-0005-0000-0000-0000C6190000}"/>
    <cellStyle name="Normal 2 21 14 3 4" xfId="55587" xr:uid="{00000000-0005-0000-0000-0000C7190000}"/>
    <cellStyle name="Normal 2 21 14 4" xfId="17401" xr:uid="{00000000-0005-0000-0000-0000C8190000}"/>
    <cellStyle name="Normal 2 21 14 4 2" xfId="31797" xr:uid="{00000000-0005-0000-0000-0000C9190000}"/>
    <cellStyle name="Normal 2 21 14 4 3" xfId="44485" xr:uid="{00000000-0005-0000-0000-0000CA190000}"/>
    <cellStyle name="Normal 2 21 14 4 4" xfId="57174" xr:uid="{00000000-0005-0000-0000-0000CB190000}"/>
    <cellStyle name="Normal 2 21 14 5" xfId="18987" xr:uid="{00000000-0005-0000-0000-0000CC190000}"/>
    <cellStyle name="Normal 2 21 14 5 2" xfId="33383" xr:uid="{00000000-0005-0000-0000-0000CD190000}"/>
    <cellStyle name="Normal 2 21 14 5 3" xfId="46071" xr:uid="{00000000-0005-0000-0000-0000CE190000}"/>
    <cellStyle name="Normal 2 21 14 5 4" xfId="58760" xr:uid="{00000000-0005-0000-0000-0000CF190000}"/>
    <cellStyle name="Normal 2 21 14 6" xfId="20573" xr:uid="{00000000-0005-0000-0000-0000D0190000}"/>
    <cellStyle name="Normal 2 21 14 6 2" xfId="34969" xr:uid="{00000000-0005-0000-0000-0000D1190000}"/>
    <cellStyle name="Normal 2 21 14 6 3" xfId="47657" xr:uid="{00000000-0005-0000-0000-0000D2190000}"/>
    <cellStyle name="Normal 2 21 14 6 4" xfId="60346" xr:uid="{00000000-0005-0000-0000-0000D3190000}"/>
    <cellStyle name="Normal 2 21 14 7" xfId="22159" xr:uid="{00000000-0005-0000-0000-0000D4190000}"/>
    <cellStyle name="Normal 2 21 14 7 2" xfId="36555" xr:uid="{00000000-0005-0000-0000-0000D5190000}"/>
    <cellStyle name="Normal 2 21 14 7 3" xfId="49243" xr:uid="{00000000-0005-0000-0000-0000D6190000}"/>
    <cellStyle name="Normal 2 21 14 7 4" xfId="61932" xr:uid="{00000000-0005-0000-0000-0000D7190000}"/>
    <cellStyle name="Normal 2 21 14 8" xfId="23745" xr:uid="{00000000-0005-0000-0000-0000D8190000}"/>
    <cellStyle name="Normal 2 21 14 8 2" xfId="38141" xr:uid="{00000000-0005-0000-0000-0000D9190000}"/>
    <cellStyle name="Normal 2 21 14 8 3" xfId="50829" xr:uid="{00000000-0005-0000-0000-0000DA190000}"/>
    <cellStyle name="Normal 2 21 14 8 4" xfId="63518" xr:uid="{00000000-0005-0000-0000-0000DB190000}"/>
    <cellStyle name="Normal 2 21 14 9" xfId="24236" xr:uid="{00000000-0005-0000-0000-0000DC190000}"/>
    <cellStyle name="Normal 2 21 15" xfId="12763" xr:uid="{00000000-0005-0000-0000-0000DD190000}"/>
    <cellStyle name="Normal 2 21 15 10" xfId="27161" xr:uid="{00000000-0005-0000-0000-0000DE190000}"/>
    <cellStyle name="Normal 2 21 15 11" xfId="38537" xr:uid="{00000000-0005-0000-0000-0000DF190000}"/>
    <cellStyle name="Normal 2 21 15 12" xfId="52537" xr:uid="{00000000-0005-0000-0000-0000E0190000}"/>
    <cellStyle name="Normal 2 21 15 2" xfId="14350" xr:uid="{00000000-0005-0000-0000-0000E1190000}"/>
    <cellStyle name="Normal 2 21 15 2 2" xfId="28747" xr:uid="{00000000-0005-0000-0000-0000E2190000}"/>
    <cellStyle name="Normal 2 21 15 2 3" xfId="41435" xr:uid="{00000000-0005-0000-0000-0000E3190000}"/>
    <cellStyle name="Normal 2 21 15 2 4" xfId="54123" xr:uid="{00000000-0005-0000-0000-0000E4190000}"/>
    <cellStyle name="Normal 2 21 15 3" xfId="15936" xr:uid="{00000000-0005-0000-0000-0000E5190000}"/>
    <cellStyle name="Normal 2 21 15 3 2" xfId="30333" xr:uid="{00000000-0005-0000-0000-0000E6190000}"/>
    <cellStyle name="Normal 2 21 15 3 3" xfId="43021" xr:uid="{00000000-0005-0000-0000-0000E7190000}"/>
    <cellStyle name="Normal 2 21 15 3 4" xfId="55709" xr:uid="{00000000-0005-0000-0000-0000E8190000}"/>
    <cellStyle name="Normal 2 21 15 4" xfId="17523" xr:uid="{00000000-0005-0000-0000-0000E9190000}"/>
    <cellStyle name="Normal 2 21 15 4 2" xfId="31919" xr:uid="{00000000-0005-0000-0000-0000EA190000}"/>
    <cellStyle name="Normal 2 21 15 4 3" xfId="44607" xr:uid="{00000000-0005-0000-0000-0000EB190000}"/>
    <cellStyle name="Normal 2 21 15 4 4" xfId="57296" xr:uid="{00000000-0005-0000-0000-0000EC190000}"/>
    <cellStyle name="Normal 2 21 15 5" xfId="19109" xr:uid="{00000000-0005-0000-0000-0000ED190000}"/>
    <cellStyle name="Normal 2 21 15 5 2" xfId="33505" xr:uid="{00000000-0005-0000-0000-0000EE190000}"/>
    <cellStyle name="Normal 2 21 15 5 3" xfId="46193" xr:uid="{00000000-0005-0000-0000-0000EF190000}"/>
    <cellStyle name="Normal 2 21 15 5 4" xfId="58882" xr:uid="{00000000-0005-0000-0000-0000F0190000}"/>
    <cellStyle name="Normal 2 21 15 6" xfId="20695" xr:uid="{00000000-0005-0000-0000-0000F1190000}"/>
    <cellStyle name="Normal 2 21 15 6 2" xfId="35091" xr:uid="{00000000-0005-0000-0000-0000F2190000}"/>
    <cellStyle name="Normal 2 21 15 6 3" xfId="47779" xr:uid="{00000000-0005-0000-0000-0000F3190000}"/>
    <cellStyle name="Normal 2 21 15 6 4" xfId="60468" xr:uid="{00000000-0005-0000-0000-0000F4190000}"/>
    <cellStyle name="Normal 2 21 15 7" xfId="22281" xr:uid="{00000000-0005-0000-0000-0000F5190000}"/>
    <cellStyle name="Normal 2 21 15 7 2" xfId="36677" xr:uid="{00000000-0005-0000-0000-0000F6190000}"/>
    <cellStyle name="Normal 2 21 15 7 3" xfId="49365" xr:uid="{00000000-0005-0000-0000-0000F7190000}"/>
    <cellStyle name="Normal 2 21 15 7 4" xfId="62054" xr:uid="{00000000-0005-0000-0000-0000F8190000}"/>
    <cellStyle name="Normal 2 21 15 8" xfId="23867" xr:uid="{00000000-0005-0000-0000-0000F9190000}"/>
    <cellStyle name="Normal 2 21 15 8 2" xfId="38263" xr:uid="{00000000-0005-0000-0000-0000FA190000}"/>
    <cellStyle name="Normal 2 21 15 8 3" xfId="50951" xr:uid="{00000000-0005-0000-0000-0000FB190000}"/>
    <cellStyle name="Normal 2 21 15 8 4" xfId="63640" xr:uid="{00000000-0005-0000-0000-0000FC190000}"/>
    <cellStyle name="Normal 2 21 15 9" xfId="24237" xr:uid="{00000000-0005-0000-0000-0000FD190000}"/>
    <cellStyle name="Normal 2 21 16" xfId="12886" xr:uid="{00000000-0005-0000-0000-0000FE190000}"/>
    <cellStyle name="Normal 2 21 16 2" xfId="27283" xr:uid="{00000000-0005-0000-0000-0000FF190000}"/>
    <cellStyle name="Normal 2 21 16 3" xfId="39971" xr:uid="{00000000-0005-0000-0000-0000001A0000}"/>
    <cellStyle name="Normal 2 21 16 4" xfId="52659" xr:uid="{00000000-0005-0000-0000-0000011A0000}"/>
    <cellStyle name="Normal 2 21 17" xfId="14472" xr:uid="{00000000-0005-0000-0000-0000021A0000}"/>
    <cellStyle name="Normal 2 21 17 2" xfId="28869" xr:uid="{00000000-0005-0000-0000-0000031A0000}"/>
    <cellStyle name="Normal 2 21 17 3" xfId="41557" xr:uid="{00000000-0005-0000-0000-0000041A0000}"/>
    <cellStyle name="Normal 2 21 17 4" xfId="54245" xr:uid="{00000000-0005-0000-0000-0000051A0000}"/>
    <cellStyle name="Normal 2 21 18" xfId="16059" xr:uid="{00000000-0005-0000-0000-0000061A0000}"/>
    <cellStyle name="Normal 2 21 18 2" xfId="30455" xr:uid="{00000000-0005-0000-0000-0000071A0000}"/>
    <cellStyle name="Normal 2 21 18 3" xfId="43143" xr:uid="{00000000-0005-0000-0000-0000081A0000}"/>
    <cellStyle name="Normal 2 21 18 4" xfId="55832" xr:uid="{00000000-0005-0000-0000-0000091A0000}"/>
    <cellStyle name="Normal 2 21 19" xfId="17645" xr:uid="{00000000-0005-0000-0000-00000A1A0000}"/>
    <cellStyle name="Normal 2 21 19 2" xfId="32041" xr:uid="{00000000-0005-0000-0000-00000B1A0000}"/>
    <cellStyle name="Normal 2 21 19 3" xfId="44729" xr:uid="{00000000-0005-0000-0000-00000C1A0000}"/>
    <cellStyle name="Normal 2 21 19 4" xfId="57418" xr:uid="{00000000-0005-0000-0000-00000D1A0000}"/>
    <cellStyle name="Normal 2 21 2" xfId="11301" xr:uid="{00000000-0005-0000-0000-00000E1A0000}"/>
    <cellStyle name="Normal 2 21 20" xfId="19231" xr:uid="{00000000-0005-0000-0000-00000F1A0000}"/>
    <cellStyle name="Normal 2 21 20 2" xfId="33627" xr:uid="{00000000-0005-0000-0000-0000101A0000}"/>
    <cellStyle name="Normal 2 21 20 3" xfId="46315" xr:uid="{00000000-0005-0000-0000-0000111A0000}"/>
    <cellStyle name="Normal 2 21 20 4" xfId="59004" xr:uid="{00000000-0005-0000-0000-0000121A0000}"/>
    <cellStyle name="Normal 2 21 21" xfId="20817" xr:uid="{00000000-0005-0000-0000-0000131A0000}"/>
    <cellStyle name="Normal 2 21 21 2" xfId="35213" xr:uid="{00000000-0005-0000-0000-0000141A0000}"/>
    <cellStyle name="Normal 2 21 21 3" xfId="47901" xr:uid="{00000000-0005-0000-0000-0000151A0000}"/>
    <cellStyle name="Normal 2 21 21 4" xfId="60590" xr:uid="{00000000-0005-0000-0000-0000161A0000}"/>
    <cellStyle name="Normal 2 21 22" xfId="22403" xr:uid="{00000000-0005-0000-0000-0000171A0000}"/>
    <cellStyle name="Normal 2 21 22 2" xfId="36799" xr:uid="{00000000-0005-0000-0000-0000181A0000}"/>
    <cellStyle name="Normal 2 21 22 3" xfId="49487" xr:uid="{00000000-0005-0000-0000-0000191A0000}"/>
    <cellStyle name="Normal 2 21 22 4" xfId="62176" xr:uid="{00000000-0005-0000-0000-00001A1A0000}"/>
    <cellStyle name="Normal 2 21 23" xfId="24231" xr:uid="{00000000-0005-0000-0000-00001B1A0000}"/>
    <cellStyle name="Normal 2 21 24" xfId="25697" xr:uid="{00000000-0005-0000-0000-00001C1A0000}"/>
    <cellStyle name="Normal 2 21 25" xfId="38531" xr:uid="{00000000-0005-0000-0000-00001D1A0000}"/>
    <cellStyle name="Normal 2 21 26" xfId="51073" xr:uid="{00000000-0005-0000-0000-00001E1A0000}"/>
    <cellStyle name="Normal 2 21 27" xfId="11291" xr:uid="{00000000-0005-0000-0000-00001F1A0000}"/>
    <cellStyle name="Normal 2 21 3" xfId="11353" xr:uid="{00000000-0005-0000-0000-0000201A0000}"/>
    <cellStyle name="Normal 2 21 4" xfId="11453" xr:uid="{00000000-0005-0000-0000-0000211A0000}"/>
    <cellStyle name="Normal 2 21 4 10" xfId="25851" xr:uid="{00000000-0005-0000-0000-0000221A0000}"/>
    <cellStyle name="Normal 2 21 4 11" xfId="38538" xr:uid="{00000000-0005-0000-0000-0000231A0000}"/>
    <cellStyle name="Normal 2 21 4 12" xfId="51227" xr:uid="{00000000-0005-0000-0000-0000241A0000}"/>
    <cellStyle name="Normal 2 21 4 2" xfId="13040" xr:uid="{00000000-0005-0000-0000-0000251A0000}"/>
    <cellStyle name="Normal 2 21 4 2 2" xfId="27437" xr:uid="{00000000-0005-0000-0000-0000261A0000}"/>
    <cellStyle name="Normal 2 21 4 2 3" xfId="40125" xr:uid="{00000000-0005-0000-0000-0000271A0000}"/>
    <cellStyle name="Normal 2 21 4 2 4" xfId="52813" xr:uid="{00000000-0005-0000-0000-0000281A0000}"/>
    <cellStyle name="Normal 2 21 4 3" xfId="14626" xr:uid="{00000000-0005-0000-0000-0000291A0000}"/>
    <cellStyle name="Normal 2 21 4 3 2" xfId="29023" xr:uid="{00000000-0005-0000-0000-00002A1A0000}"/>
    <cellStyle name="Normal 2 21 4 3 3" xfId="41711" xr:uid="{00000000-0005-0000-0000-00002B1A0000}"/>
    <cellStyle name="Normal 2 21 4 3 4" xfId="54399" xr:uid="{00000000-0005-0000-0000-00002C1A0000}"/>
    <cellStyle name="Normal 2 21 4 4" xfId="16213" xr:uid="{00000000-0005-0000-0000-00002D1A0000}"/>
    <cellStyle name="Normal 2 21 4 4 2" xfId="30609" xr:uid="{00000000-0005-0000-0000-00002E1A0000}"/>
    <cellStyle name="Normal 2 21 4 4 3" xfId="43297" xr:uid="{00000000-0005-0000-0000-00002F1A0000}"/>
    <cellStyle name="Normal 2 21 4 4 4" xfId="55986" xr:uid="{00000000-0005-0000-0000-0000301A0000}"/>
    <cellStyle name="Normal 2 21 4 5" xfId="17799" xr:uid="{00000000-0005-0000-0000-0000311A0000}"/>
    <cellStyle name="Normal 2 21 4 5 2" xfId="32195" xr:uid="{00000000-0005-0000-0000-0000321A0000}"/>
    <cellStyle name="Normal 2 21 4 5 3" xfId="44883" xr:uid="{00000000-0005-0000-0000-0000331A0000}"/>
    <cellStyle name="Normal 2 21 4 5 4" xfId="57572" xr:uid="{00000000-0005-0000-0000-0000341A0000}"/>
    <cellStyle name="Normal 2 21 4 6" xfId="19385" xr:uid="{00000000-0005-0000-0000-0000351A0000}"/>
    <cellStyle name="Normal 2 21 4 6 2" xfId="33781" xr:uid="{00000000-0005-0000-0000-0000361A0000}"/>
    <cellStyle name="Normal 2 21 4 6 3" xfId="46469" xr:uid="{00000000-0005-0000-0000-0000371A0000}"/>
    <cellStyle name="Normal 2 21 4 6 4" xfId="59158" xr:uid="{00000000-0005-0000-0000-0000381A0000}"/>
    <cellStyle name="Normal 2 21 4 7" xfId="20971" xr:uid="{00000000-0005-0000-0000-0000391A0000}"/>
    <cellStyle name="Normal 2 21 4 7 2" xfId="35367" xr:uid="{00000000-0005-0000-0000-00003A1A0000}"/>
    <cellStyle name="Normal 2 21 4 7 3" xfId="48055" xr:uid="{00000000-0005-0000-0000-00003B1A0000}"/>
    <cellStyle name="Normal 2 21 4 7 4" xfId="60744" xr:uid="{00000000-0005-0000-0000-00003C1A0000}"/>
    <cellStyle name="Normal 2 21 4 8" xfId="22557" xr:uid="{00000000-0005-0000-0000-00003D1A0000}"/>
    <cellStyle name="Normal 2 21 4 8 2" xfId="36953" xr:uid="{00000000-0005-0000-0000-00003E1A0000}"/>
    <cellStyle name="Normal 2 21 4 8 3" xfId="49641" xr:uid="{00000000-0005-0000-0000-00003F1A0000}"/>
    <cellStyle name="Normal 2 21 4 8 4" xfId="62330" xr:uid="{00000000-0005-0000-0000-0000401A0000}"/>
    <cellStyle name="Normal 2 21 4 9" xfId="24238" xr:uid="{00000000-0005-0000-0000-0000411A0000}"/>
    <cellStyle name="Normal 2 21 5" xfId="11578" xr:uid="{00000000-0005-0000-0000-0000421A0000}"/>
    <cellStyle name="Normal 2 21 5 10" xfId="25976" xr:uid="{00000000-0005-0000-0000-0000431A0000}"/>
    <cellStyle name="Normal 2 21 5 11" xfId="38539" xr:uid="{00000000-0005-0000-0000-0000441A0000}"/>
    <cellStyle name="Normal 2 21 5 12" xfId="51352" xr:uid="{00000000-0005-0000-0000-0000451A0000}"/>
    <cellStyle name="Normal 2 21 5 2" xfId="13165" xr:uid="{00000000-0005-0000-0000-0000461A0000}"/>
    <cellStyle name="Normal 2 21 5 2 2" xfId="27562" xr:uid="{00000000-0005-0000-0000-0000471A0000}"/>
    <cellStyle name="Normal 2 21 5 2 3" xfId="40250" xr:uid="{00000000-0005-0000-0000-0000481A0000}"/>
    <cellStyle name="Normal 2 21 5 2 4" xfId="52938" xr:uid="{00000000-0005-0000-0000-0000491A0000}"/>
    <cellStyle name="Normal 2 21 5 3" xfId="14751" xr:uid="{00000000-0005-0000-0000-00004A1A0000}"/>
    <cellStyle name="Normal 2 21 5 3 2" xfId="29148" xr:uid="{00000000-0005-0000-0000-00004B1A0000}"/>
    <cellStyle name="Normal 2 21 5 3 3" xfId="41836" xr:uid="{00000000-0005-0000-0000-00004C1A0000}"/>
    <cellStyle name="Normal 2 21 5 3 4" xfId="54524" xr:uid="{00000000-0005-0000-0000-00004D1A0000}"/>
    <cellStyle name="Normal 2 21 5 4" xfId="16338" xr:uid="{00000000-0005-0000-0000-00004E1A0000}"/>
    <cellStyle name="Normal 2 21 5 4 2" xfId="30734" xr:uid="{00000000-0005-0000-0000-00004F1A0000}"/>
    <cellStyle name="Normal 2 21 5 4 3" xfId="43422" xr:uid="{00000000-0005-0000-0000-0000501A0000}"/>
    <cellStyle name="Normal 2 21 5 4 4" xfId="56111" xr:uid="{00000000-0005-0000-0000-0000511A0000}"/>
    <cellStyle name="Normal 2 21 5 5" xfId="17924" xr:uid="{00000000-0005-0000-0000-0000521A0000}"/>
    <cellStyle name="Normal 2 21 5 5 2" xfId="32320" xr:uid="{00000000-0005-0000-0000-0000531A0000}"/>
    <cellStyle name="Normal 2 21 5 5 3" xfId="45008" xr:uid="{00000000-0005-0000-0000-0000541A0000}"/>
    <cellStyle name="Normal 2 21 5 5 4" xfId="57697" xr:uid="{00000000-0005-0000-0000-0000551A0000}"/>
    <cellStyle name="Normal 2 21 5 6" xfId="19510" xr:uid="{00000000-0005-0000-0000-0000561A0000}"/>
    <cellStyle name="Normal 2 21 5 6 2" xfId="33906" xr:uid="{00000000-0005-0000-0000-0000571A0000}"/>
    <cellStyle name="Normal 2 21 5 6 3" xfId="46594" xr:uid="{00000000-0005-0000-0000-0000581A0000}"/>
    <cellStyle name="Normal 2 21 5 6 4" xfId="59283" xr:uid="{00000000-0005-0000-0000-0000591A0000}"/>
    <cellStyle name="Normal 2 21 5 7" xfId="21096" xr:uid="{00000000-0005-0000-0000-00005A1A0000}"/>
    <cellStyle name="Normal 2 21 5 7 2" xfId="35492" xr:uid="{00000000-0005-0000-0000-00005B1A0000}"/>
    <cellStyle name="Normal 2 21 5 7 3" xfId="48180" xr:uid="{00000000-0005-0000-0000-00005C1A0000}"/>
    <cellStyle name="Normal 2 21 5 7 4" xfId="60869" xr:uid="{00000000-0005-0000-0000-00005D1A0000}"/>
    <cellStyle name="Normal 2 21 5 8" xfId="22682" xr:uid="{00000000-0005-0000-0000-00005E1A0000}"/>
    <cellStyle name="Normal 2 21 5 8 2" xfId="37078" xr:uid="{00000000-0005-0000-0000-00005F1A0000}"/>
    <cellStyle name="Normal 2 21 5 8 3" xfId="49766" xr:uid="{00000000-0005-0000-0000-0000601A0000}"/>
    <cellStyle name="Normal 2 21 5 8 4" xfId="62455" xr:uid="{00000000-0005-0000-0000-0000611A0000}"/>
    <cellStyle name="Normal 2 21 5 9" xfId="24239" xr:uid="{00000000-0005-0000-0000-0000621A0000}"/>
    <cellStyle name="Normal 2 21 6" xfId="11693" xr:uid="{00000000-0005-0000-0000-0000631A0000}"/>
    <cellStyle name="Normal 2 21 6 10" xfId="26091" xr:uid="{00000000-0005-0000-0000-0000641A0000}"/>
    <cellStyle name="Normal 2 21 6 11" xfId="38540" xr:uid="{00000000-0005-0000-0000-0000651A0000}"/>
    <cellStyle name="Normal 2 21 6 12" xfId="51467" xr:uid="{00000000-0005-0000-0000-0000661A0000}"/>
    <cellStyle name="Normal 2 21 6 2" xfId="13280" xr:uid="{00000000-0005-0000-0000-0000671A0000}"/>
    <cellStyle name="Normal 2 21 6 2 2" xfId="27677" xr:uid="{00000000-0005-0000-0000-0000681A0000}"/>
    <cellStyle name="Normal 2 21 6 2 3" xfId="40365" xr:uid="{00000000-0005-0000-0000-0000691A0000}"/>
    <cellStyle name="Normal 2 21 6 2 4" xfId="53053" xr:uid="{00000000-0005-0000-0000-00006A1A0000}"/>
    <cellStyle name="Normal 2 21 6 3" xfId="14866" xr:uid="{00000000-0005-0000-0000-00006B1A0000}"/>
    <cellStyle name="Normal 2 21 6 3 2" xfId="29263" xr:uid="{00000000-0005-0000-0000-00006C1A0000}"/>
    <cellStyle name="Normal 2 21 6 3 3" xfId="41951" xr:uid="{00000000-0005-0000-0000-00006D1A0000}"/>
    <cellStyle name="Normal 2 21 6 3 4" xfId="54639" xr:uid="{00000000-0005-0000-0000-00006E1A0000}"/>
    <cellStyle name="Normal 2 21 6 4" xfId="16453" xr:uid="{00000000-0005-0000-0000-00006F1A0000}"/>
    <cellStyle name="Normal 2 21 6 4 2" xfId="30849" xr:uid="{00000000-0005-0000-0000-0000701A0000}"/>
    <cellStyle name="Normal 2 21 6 4 3" xfId="43537" xr:uid="{00000000-0005-0000-0000-0000711A0000}"/>
    <cellStyle name="Normal 2 21 6 4 4" xfId="56226" xr:uid="{00000000-0005-0000-0000-0000721A0000}"/>
    <cellStyle name="Normal 2 21 6 5" xfId="18039" xr:uid="{00000000-0005-0000-0000-0000731A0000}"/>
    <cellStyle name="Normal 2 21 6 5 2" xfId="32435" xr:uid="{00000000-0005-0000-0000-0000741A0000}"/>
    <cellStyle name="Normal 2 21 6 5 3" xfId="45123" xr:uid="{00000000-0005-0000-0000-0000751A0000}"/>
    <cellStyle name="Normal 2 21 6 5 4" xfId="57812" xr:uid="{00000000-0005-0000-0000-0000761A0000}"/>
    <cellStyle name="Normal 2 21 6 6" xfId="19625" xr:uid="{00000000-0005-0000-0000-0000771A0000}"/>
    <cellStyle name="Normal 2 21 6 6 2" xfId="34021" xr:uid="{00000000-0005-0000-0000-0000781A0000}"/>
    <cellStyle name="Normal 2 21 6 6 3" xfId="46709" xr:uid="{00000000-0005-0000-0000-0000791A0000}"/>
    <cellStyle name="Normal 2 21 6 6 4" xfId="59398" xr:uid="{00000000-0005-0000-0000-00007A1A0000}"/>
    <cellStyle name="Normal 2 21 6 7" xfId="21211" xr:uid="{00000000-0005-0000-0000-00007B1A0000}"/>
    <cellStyle name="Normal 2 21 6 7 2" xfId="35607" xr:uid="{00000000-0005-0000-0000-00007C1A0000}"/>
    <cellStyle name="Normal 2 21 6 7 3" xfId="48295" xr:uid="{00000000-0005-0000-0000-00007D1A0000}"/>
    <cellStyle name="Normal 2 21 6 7 4" xfId="60984" xr:uid="{00000000-0005-0000-0000-00007E1A0000}"/>
    <cellStyle name="Normal 2 21 6 8" xfId="22797" xr:uid="{00000000-0005-0000-0000-00007F1A0000}"/>
    <cellStyle name="Normal 2 21 6 8 2" xfId="37193" xr:uid="{00000000-0005-0000-0000-0000801A0000}"/>
    <cellStyle name="Normal 2 21 6 8 3" xfId="49881" xr:uid="{00000000-0005-0000-0000-0000811A0000}"/>
    <cellStyle name="Normal 2 21 6 8 4" xfId="62570" xr:uid="{00000000-0005-0000-0000-0000821A0000}"/>
    <cellStyle name="Normal 2 21 6 9" xfId="24240" xr:uid="{00000000-0005-0000-0000-0000831A0000}"/>
    <cellStyle name="Normal 2 21 7" xfId="11819" xr:uid="{00000000-0005-0000-0000-0000841A0000}"/>
    <cellStyle name="Normal 2 21 7 10" xfId="26217" xr:uid="{00000000-0005-0000-0000-0000851A0000}"/>
    <cellStyle name="Normal 2 21 7 11" xfId="38541" xr:uid="{00000000-0005-0000-0000-0000861A0000}"/>
    <cellStyle name="Normal 2 21 7 12" xfId="51593" xr:uid="{00000000-0005-0000-0000-0000871A0000}"/>
    <cellStyle name="Normal 2 21 7 2" xfId="13406" xr:uid="{00000000-0005-0000-0000-0000881A0000}"/>
    <cellStyle name="Normal 2 21 7 2 2" xfId="27803" xr:uid="{00000000-0005-0000-0000-0000891A0000}"/>
    <cellStyle name="Normal 2 21 7 2 3" xfId="40491" xr:uid="{00000000-0005-0000-0000-00008A1A0000}"/>
    <cellStyle name="Normal 2 21 7 2 4" xfId="53179" xr:uid="{00000000-0005-0000-0000-00008B1A0000}"/>
    <cellStyle name="Normal 2 21 7 3" xfId="14992" xr:uid="{00000000-0005-0000-0000-00008C1A0000}"/>
    <cellStyle name="Normal 2 21 7 3 2" xfId="29389" xr:uid="{00000000-0005-0000-0000-00008D1A0000}"/>
    <cellStyle name="Normal 2 21 7 3 3" xfId="42077" xr:uid="{00000000-0005-0000-0000-00008E1A0000}"/>
    <cellStyle name="Normal 2 21 7 3 4" xfId="54765" xr:uid="{00000000-0005-0000-0000-00008F1A0000}"/>
    <cellStyle name="Normal 2 21 7 4" xfId="16579" xr:uid="{00000000-0005-0000-0000-0000901A0000}"/>
    <cellStyle name="Normal 2 21 7 4 2" xfId="30975" xr:uid="{00000000-0005-0000-0000-0000911A0000}"/>
    <cellStyle name="Normal 2 21 7 4 3" xfId="43663" xr:uid="{00000000-0005-0000-0000-0000921A0000}"/>
    <cellStyle name="Normal 2 21 7 4 4" xfId="56352" xr:uid="{00000000-0005-0000-0000-0000931A0000}"/>
    <cellStyle name="Normal 2 21 7 5" xfId="18165" xr:uid="{00000000-0005-0000-0000-0000941A0000}"/>
    <cellStyle name="Normal 2 21 7 5 2" xfId="32561" xr:uid="{00000000-0005-0000-0000-0000951A0000}"/>
    <cellStyle name="Normal 2 21 7 5 3" xfId="45249" xr:uid="{00000000-0005-0000-0000-0000961A0000}"/>
    <cellStyle name="Normal 2 21 7 5 4" xfId="57938" xr:uid="{00000000-0005-0000-0000-0000971A0000}"/>
    <cellStyle name="Normal 2 21 7 6" xfId="19751" xr:uid="{00000000-0005-0000-0000-0000981A0000}"/>
    <cellStyle name="Normal 2 21 7 6 2" xfId="34147" xr:uid="{00000000-0005-0000-0000-0000991A0000}"/>
    <cellStyle name="Normal 2 21 7 6 3" xfId="46835" xr:uid="{00000000-0005-0000-0000-00009A1A0000}"/>
    <cellStyle name="Normal 2 21 7 6 4" xfId="59524" xr:uid="{00000000-0005-0000-0000-00009B1A0000}"/>
    <cellStyle name="Normal 2 21 7 7" xfId="21337" xr:uid="{00000000-0005-0000-0000-00009C1A0000}"/>
    <cellStyle name="Normal 2 21 7 7 2" xfId="35733" xr:uid="{00000000-0005-0000-0000-00009D1A0000}"/>
    <cellStyle name="Normal 2 21 7 7 3" xfId="48421" xr:uid="{00000000-0005-0000-0000-00009E1A0000}"/>
    <cellStyle name="Normal 2 21 7 7 4" xfId="61110" xr:uid="{00000000-0005-0000-0000-00009F1A0000}"/>
    <cellStyle name="Normal 2 21 7 8" xfId="22923" xr:uid="{00000000-0005-0000-0000-0000A01A0000}"/>
    <cellStyle name="Normal 2 21 7 8 2" xfId="37319" xr:uid="{00000000-0005-0000-0000-0000A11A0000}"/>
    <cellStyle name="Normal 2 21 7 8 3" xfId="50007" xr:uid="{00000000-0005-0000-0000-0000A21A0000}"/>
    <cellStyle name="Normal 2 21 7 8 4" xfId="62696" xr:uid="{00000000-0005-0000-0000-0000A31A0000}"/>
    <cellStyle name="Normal 2 21 7 9" xfId="24241" xr:uid="{00000000-0005-0000-0000-0000A41A0000}"/>
    <cellStyle name="Normal 2 21 8" xfId="11415" xr:uid="{00000000-0005-0000-0000-0000A51A0000}"/>
    <cellStyle name="Normal 2 21 8 10" xfId="25813" xr:uid="{00000000-0005-0000-0000-0000A61A0000}"/>
    <cellStyle name="Normal 2 21 8 11" xfId="38542" xr:uid="{00000000-0005-0000-0000-0000A71A0000}"/>
    <cellStyle name="Normal 2 21 8 12" xfId="51189" xr:uid="{00000000-0005-0000-0000-0000A81A0000}"/>
    <cellStyle name="Normal 2 21 8 2" xfId="13002" xr:uid="{00000000-0005-0000-0000-0000A91A0000}"/>
    <cellStyle name="Normal 2 21 8 2 2" xfId="27399" xr:uid="{00000000-0005-0000-0000-0000AA1A0000}"/>
    <cellStyle name="Normal 2 21 8 2 3" xfId="40087" xr:uid="{00000000-0005-0000-0000-0000AB1A0000}"/>
    <cellStyle name="Normal 2 21 8 2 4" xfId="52775" xr:uid="{00000000-0005-0000-0000-0000AC1A0000}"/>
    <cellStyle name="Normal 2 21 8 3" xfId="14588" xr:uid="{00000000-0005-0000-0000-0000AD1A0000}"/>
    <cellStyle name="Normal 2 21 8 3 2" xfId="28985" xr:uid="{00000000-0005-0000-0000-0000AE1A0000}"/>
    <cellStyle name="Normal 2 21 8 3 3" xfId="41673" xr:uid="{00000000-0005-0000-0000-0000AF1A0000}"/>
    <cellStyle name="Normal 2 21 8 3 4" xfId="54361" xr:uid="{00000000-0005-0000-0000-0000B01A0000}"/>
    <cellStyle name="Normal 2 21 8 4" xfId="16175" xr:uid="{00000000-0005-0000-0000-0000B11A0000}"/>
    <cellStyle name="Normal 2 21 8 4 2" xfId="30571" xr:uid="{00000000-0005-0000-0000-0000B21A0000}"/>
    <cellStyle name="Normal 2 21 8 4 3" xfId="43259" xr:uid="{00000000-0005-0000-0000-0000B31A0000}"/>
    <cellStyle name="Normal 2 21 8 4 4" xfId="55948" xr:uid="{00000000-0005-0000-0000-0000B41A0000}"/>
    <cellStyle name="Normal 2 21 8 5" xfId="17761" xr:uid="{00000000-0005-0000-0000-0000B51A0000}"/>
    <cellStyle name="Normal 2 21 8 5 2" xfId="32157" xr:uid="{00000000-0005-0000-0000-0000B61A0000}"/>
    <cellStyle name="Normal 2 21 8 5 3" xfId="44845" xr:uid="{00000000-0005-0000-0000-0000B71A0000}"/>
    <cellStyle name="Normal 2 21 8 5 4" xfId="57534" xr:uid="{00000000-0005-0000-0000-0000B81A0000}"/>
    <cellStyle name="Normal 2 21 8 6" xfId="19347" xr:uid="{00000000-0005-0000-0000-0000B91A0000}"/>
    <cellStyle name="Normal 2 21 8 6 2" xfId="33743" xr:uid="{00000000-0005-0000-0000-0000BA1A0000}"/>
    <cellStyle name="Normal 2 21 8 6 3" xfId="46431" xr:uid="{00000000-0005-0000-0000-0000BB1A0000}"/>
    <cellStyle name="Normal 2 21 8 6 4" xfId="59120" xr:uid="{00000000-0005-0000-0000-0000BC1A0000}"/>
    <cellStyle name="Normal 2 21 8 7" xfId="20933" xr:uid="{00000000-0005-0000-0000-0000BD1A0000}"/>
    <cellStyle name="Normal 2 21 8 7 2" xfId="35329" xr:uid="{00000000-0005-0000-0000-0000BE1A0000}"/>
    <cellStyle name="Normal 2 21 8 7 3" xfId="48017" xr:uid="{00000000-0005-0000-0000-0000BF1A0000}"/>
    <cellStyle name="Normal 2 21 8 7 4" xfId="60706" xr:uid="{00000000-0005-0000-0000-0000C01A0000}"/>
    <cellStyle name="Normal 2 21 8 8" xfId="22519" xr:uid="{00000000-0005-0000-0000-0000C11A0000}"/>
    <cellStyle name="Normal 2 21 8 8 2" xfId="36915" xr:uid="{00000000-0005-0000-0000-0000C21A0000}"/>
    <cellStyle name="Normal 2 21 8 8 3" xfId="49603" xr:uid="{00000000-0005-0000-0000-0000C31A0000}"/>
    <cellStyle name="Normal 2 21 8 8 4" xfId="62292" xr:uid="{00000000-0005-0000-0000-0000C41A0000}"/>
    <cellStyle name="Normal 2 21 8 9" xfId="24242" xr:uid="{00000000-0005-0000-0000-0000C51A0000}"/>
    <cellStyle name="Normal 2 21 9" xfId="11421" xr:uid="{00000000-0005-0000-0000-0000C61A0000}"/>
    <cellStyle name="Normal 2 21 9 10" xfId="25819" xr:uid="{00000000-0005-0000-0000-0000C71A0000}"/>
    <cellStyle name="Normal 2 21 9 11" xfId="38543" xr:uid="{00000000-0005-0000-0000-0000C81A0000}"/>
    <cellStyle name="Normal 2 21 9 12" xfId="51195" xr:uid="{00000000-0005-0000-0000-0000C91A0000}"/>
    <cellStyle name="Normal 2 21 9 2" xfId="13008" xr:uid="{00000000-0005-0000-0000-0000CA1A0000}"/>
    <cellStyle name="Normal 2 21 9 2 2" xfId="27405" xr:uid="{00000000-0005-0000-0000-0000CB1A0000}"/>
    <cellStyle name="Normal 2 21 9 2 3" xfId="40093" xr:uid="{00000000-0005-0000-0000-0000CC1A0000}"/>
    <cellStyle name="Normal 2 21 9 2 4" xfId="52781" xr:uid="{00000000-0005-0000-0000-0000CD1A0000}"/>
    <cellStyle name="Normal 2 21 9 3" xfId="14594" xr:uid="{00000000-0005-0000-0000-0000CE1A0000}"/>
    <cellStyle name="Normal 2 21 9 3 2" xfId="28991" xr:uid="{00000000-0005-0000-0000-0000CF1A0000}"/>
    <cellStyle name="Normal 2 21 9 3 3" xfId="41679" xr:uid="{00000000-0005-0000-0000-0000D01A0000}"/>
    <cellStyle name="Normal 2 21 9 3 4" xfId="54367" xr:uid="{00000000-0005-0000-0000-0000D11A0000}"/>
    <cellStyle name="Normal 2 21 9 4" xfId="16181" xr:uid="{00000000-0005-0000-0000-0000D21A0000}"/>
    <cellStyle name="Normal 2 21 9 4 2" xfId="30577" xr:uid="{00000000-0005-0000-0000-0000D31A0000}"/>
    <cellStyle name="Normal 2 21 9 4 3" xfId="43265" xr:uid="{00000000-0005-0000-0000-0000D41A0000}"/>
    <cellStyle name="Normal 2 21 9 4 4" xfId="55954" xr:uid="{00000000-0005-0000-0000-0000D51A0000}"/>
    <cellStyle name="Normal 2 21 9 5" xfId="17767" xr:uid="{00000000-0005-0000-0000-0000D61A0000}"/>
    <cellStyle name="Normal 2 21 9 5 2" xfId="32163" xr:uid="{00000000-0005-0000-0000-0000D71A0000}"/>
    <cellStyle name="Normal 2 21 9 5 3" xfId="44851" xr:uid="{00000000-0005-0000-0000-0000D81A0000}"/>
    <cellStyle name="Normal 2 21 9 5 4" xfId="57540" xr:uid="{00000000-0005-0000-0000-0000D91A0000}"/>
    <cellStyle name="Normal 2 21 9 6" xfId="19353" xr:uid="{00000000-0005-0000-0000-0000DA1A0000}"/>
    <cellStyle name="Normal 2 21 9 6 2" xfId="33749" xr:uid="{00000000-0005-0000-0000-0000DB1A0000}"/>
    <cellStyle name="Normal 2 21 9 6 3" xfId="46437" xr:uid="{00000000-0005-0000-0000-0000DC1A0000}"/>
    <cellStyle name="Normal 2 21 9 6 4" xfId="59126" xr:uid="{00000000-0005-0000-0000-0000DD1A0000}"/>
    <cellStyle name="Normal 2 21 9 7" xfId="20939" xr:uid="{00000000-0005-0000-0000-0000DE1A0000}"/>
    <cellStyle name="Normal 2 21 9 7 2" xfId="35335" xr:uid="{00000000-0005-0000-0000-0000DF1A0000}"/>
    <cellStyle name="Normal 2 21 9 7 3" xfId="48023" xr:uid="{00000000-0005-0000-0000-0000E01A0000}"/>
    <cellStyle name="Normal 2 21 9 7 4" xfId="60712" xr:uid="{00000000-0005-0000-0000-0000E11A0000}"/>
    <cellStyle name="Normal 2 21 9 8" xfId="22525" xr:uid="{00000000-0005-0000-0000-0000E21A0000}"/>
    <cellStyle name="Normal 2 21 9 8 2" xfId="36921" xr:uid="{00000000-0005-0000-0000-0000E31A0000}"/>
    <cellStyle name="Normal 2 21 9 8 3" xfId="49609" xr:uid="{00000000-0005-0000-0000-0000E41A0000}"/>
    <cellStyle name="Normal 2 21 9 8 4" xfId="62298" xr:uid="{00000000-0005-0000-0000-0000E51A0000}"/>
    <cellStyle name="Normal 2 21 9 9" xfId="24243" xr:uid="{00000000-0005-0000-0000-0000E61A0000}"/>
    <cellStyle name="Normal 2 22" xfId="1204" xr:uid="{00000000-0005-0000-0000-0000E71A0000}"/>
    <cellStyle name="Normal 2 22 10" xfId="1205" xr:uid="{00000000-0005-0000-0000-0000E81A0000}"/>
    <cellStyle name="Normal 2 22 10 10" xfId="26691" xr:uid="{00000000-0005-0000-0000-0000E91A0000}"/>
    <cellStyle name="Normal 2 22 10 11" xfId="38545" xr:uid="{00000000-0005-0000-0000-0000EA1A0000}"/>
    <cellStyle name="Normal 2 22 10 12" xfId="52067" xr:uid="{00000000-0005-0000-0000-0000EB1A0000}"/>
    <cellStyle name="Normal 2 22 10 13" xfId="12293" xr:uid="{00000000-0005-0000-0000-0000EC1A0000}"/>
    <cellStyle name="Normal 2 22 10 2" xfId="1206" xr:uid="{00000000-0005-0000-0000-0000ED1A0000}"/>
    <cellStyle name="Normal 2 22 10 2 2" xfId="28277" xr:uid="{00000000-0005-0000-0000-0000EE1A0000}"/>
    <cellStyle name="Normal 2 22 10 2 3" xfId="40965" xr:uid="{00000000-0005-0000-0000-0000EF1A0000}"/>
    <cellStyle name="Normal 2 22 10 2 4" xfId="53653" xr:uid="{00000000-0005-0000-0000-0000F01A0000}"/>
    <cellStyle name="Normal 2 22 10 2 5" xfId="13880" xr:uid="{00000000-0005-0000-0000-0000F11A0000}"/>
    <cellStyle name="Normal 2 22 10 3" xfId="1207" xr:uid="{00000000-0005-0000-0000-0000F21A0000}"/>
    <cellStyle name="Normal 2 22 10 3 2" xfId="29863" xr:uid="{00000000-0005-0000-0000-0000F31A0000}"/>
    <cellStyle name="Normal 2 22 10 3 3" xfId="42551" xr:uid="{00000000-0005-0000-0000-0000F41A0000}"/>
    <cellStyle name="Normal 2 22 10 3 4" xfId="55239" xr:uid="{00000000-0005-0000-0000-0000F51A0000}"/>
    <cellStyle name="Normal 2 22 10 3 5" xfId="15466" xr:uid="{00000000-0005-0000-0000-0000F61A0000}"/>
    <cellStyle name="Normal 2 22 10 4" xfId="17053" xr:uid="{00000000-0005-0000-0000-0000F71A0000}"/>
    <cellStyle name="Normal 2 22 10 4 2" xfId="31449" xr:uid="{00000000-0005-0000-0000-0000F81A0000}"/>
    <cellStyle name="Normal 2 22 10 4 3" xfId="44137" xr:uid="{00000000-0005-0000-0000-0000F91A0000}"/>
    <cellStyle name="Normal 2 22 10 4 4" xfId="56826" xr:uid="{00000000-0005-0000-0000-0000FA1A0000}"/>
    <cellStyle name="Normal 2 22 10 5" xfId="18639" xr:uid="{00000000-0005-0000-0000-0000FB1A0000}"/>
    <cellStyle name="Normal 2 22 10 5 2" xfId="33035" xr:uid="{00000000-0005-0000-0000-0000FC1A0000}"/>
    <cellStyle name="Normal 2 22 10 5 3" xfId="45723" xr:uid="{00000000-0005-0000-0000-0000FD1A0000}"/>
    <cellStyle name="Normal 2 22 10 5 4" xfId="58412" xr:uid="{00000000-0005-0000-0000-0000FE1A0000}"/>
    <cellStyle name="Normal 2 22 10 6" xfId="20225" xr:uid="{00000000-0005-0000-0000-0000FF1A0000}"/>
    <cellStyle name="Normal 2 22 10 6 2" xfId="34621" xr:uid="{00000000-0005-0000-0000-0000001B0000}"/>
    <cellStyle name="Normal 2 22 10 6 3" xfId="47309" xr:uid="{00000000-0005-0000-0000-0000011B0000}"/>
    <cellStyle name="Normal 2 22 10 6 4" xfId="59998" xr:uid="{00000000-0005-0000-0000-0000021B0000}"/>
    <cellStyle name="Normal 2 22 10 7" xfId="21811" xr:uid="{00000000-0005-0000-0000-0000031B0000}"/>
    <cellStyle name="Normal 2 22 10 7 2" xfId="36207" xr:uid="{00000000-0005-0000-0000-0000041B0000}"/>
    <cellStyle name="Normal 2 22 10 7 3" xfId="48895" xr:uid="{00000000-0005-0000-0000-0000051B0000}"/>
    <cellStyle name="Normal 2 22 10 7 4" xfId="61584" xr:uid="{00000000-0005-0000-0000-0000061B0000}"/>
    <cellStyle name="Normal 2 22 10 8" xfId="23397" xr:uid="{00000000-0005-0000-0000-0000071B0000}"/>
    <cellStyle name="Normal 2 22 10 8 2" xfId="37793" xr:uid="{00000000-0005-0000-0000-0000081B0000}"/>
    <cellStyle name="Normal 2 22 10 8 3" xfId="50481" xr:uid="{00000000-0005-0000-0000-0000091B0000}"/>
    <cellStyle name="Normal 2 22 10 8 4" xfId="63170" xr:uid="{00000000-0005-0000-0000-00000A1B0000}"/>
    <cellStyle name="Normal 2 22 10 9" xfId="24245" xr:uid="{00000000-0005-0000-0000-00000B1B0000}"/>
    <cellStyle name="Normal 2 22 11" xfId="1208" xr:uid="{00000000-0005-0000-0000-00000C1B0000}"/>
    <cellStyle name="Normal 2 22 11 10" xfId="26829" xr:uid="{00000000-0005-0000-0000-00000D1B0000}"/>
    <cellStyle name="Normal 2 22 11 11" xfId="38546" xr:uid="{00000000-0005-0000-0000-00000E1B0000}"/>
    <cellStyle name="Normal 2 22 11 12" xfId="52205" xr:uid="{00000000-0005-0000-0000-00000F1B0000}"/>
    <cellStyle name="Normal 2 22 11 13" xfId="12431" xr:uid="{00000000-0005-0000-0000-0000101B0000}"/>
    <cellStyle name="Normal 2 22 11 2" xfId="1209" xr:uid="{00000000-0005-0000-0000-0000111B0000}"/>
    <cellStyle name="Normal 2 22 11 2 2" xfId="28415" xr:uid="{00000000-0005-0000-0000-0000121B0000}"/>
    <cellStyle name="Normal 2 22 11 2 3" xfId="41103" xr:uid="{00000000-0005-0000-0000-0000131B0000}"/>
    <cellStyle name="Normal 2 22 11 2 4" xfId="53791" xr:uid="{00000000-0005-0000-0000-0000141B0000}"/>
    <cellStyle name="Normal 2 22 11 2 5" xfId="14018" xr:uid="{00000000-0005-0000-0000-0000151B0000}"/>
    <cellStyle name="Normal 2 22 11 3" xfId="1210" xr:uid="{00000000-0005-0000-0000-0000161B0000}"/>
    <cellStyle name="Normal 2 22 11 3 2" xfId="30001" xr:uid="{00000000-0005-0000-0000-0000171B0000}"/>
    <cellStyle name="Normal 2 22 11 3 3" xfId="42689" xr:uid="{00000000-0005-0000-0000-0000181B0000}"/>
    <cellStyle name="Normal 2 22 11 3 4" xfId="55377" xr:uid="{00000000-0005-0000-0000-0000191B0000}"/>
    <cellStyle name="Normal 2 22 11 3 5" xfId="15604" xr:uid="{00000000-0005-0000-0000-00001A1B0000}"/>
    <cellStyle name="Normal 2 22 11 4" xfId="17191" xr:uid="{00000000-0005-0000-0000-00001B1B0000}"/>
    <cellStyle name="Normal 2 22 11 4 2" xfId="31587" xr:uid="{00000000-0005-0000-0000-00001C1B0000}"/>
    <cellStyle name="Normal 2 22 11 4 3" xfId="44275" xr:uid="{00000000-0005-0000-0000-00001D1B0000}"/>
    <cellStyle name="Normal 2 22 11 4 4" xfId="56964" xr:uid="{00000000-0005-0000-0000-00001E1B0000}"/>
    <cellStyle name="Normal 2 22 11 5" xfId="18777" xr:uid="{00000000-0005-0000-0000-00001F1B0000}"/>
    <cellStyle name="Normal 2 22 11 5 2" xfId="33173" xr:uid="{00000000-0005-0000-0000-0000201B0000}"/>
    <cellStyle name="Normal 2 22 11 5 3" xfId="45861" xr:uid="{00000000-0005-0000-0000-0000211B0000}"/>
    <cellStyle name="Normal 2 22 11 5 4" xfId="58550" xr:uid="{00000000-0005-0000-0000-0000221B0000}"/>
    <cellStyle name="Normal 2 22 11 6" xfId="20363" xr:uid="{00000000-0005-0000-0000-0000231B0000}"/>
    <cellStyle name="Normal 2 22 11 6 2" xfId="34759" xr:uid="{00000000-0005-0000-0000-0000241B0000}"/>
    <cellStyle name="Normal 2 22 11 6 3" xfId="47447" xr:uid="{00000000-0005-0000-0000-0000251B0000}"/>
    <cellStyle name="Normal 2 22 11 6 4" xfId="60136" xr:uid="{00000000-0005-0000-0000-0000261B0000}"/>
    <cellStyle name="Normal 2 22 11 7" xfId="21949" xr:uid="{00000000-0005-0000-0000-0000271B0000}"/>
    <cellStyle name="Normal 2 22 11 7 2" xfId="36345" xr:uid="{00000000-0005-0000-0000-0000281B0000}"/>
    <cellStyle name="Normal 2 22 11 7 3" xfId="49033" xr:uid="{00000000-0005-0000-0000-0000291B0000}"/>
    <cellStyle name="Normal 2 22 11 7 4" xfId="61722" xr:uid="{00000000-0005-0000-0000-00002A1B0000}"/>
    <cellStyle name="Normal 2 22 11 8" xfId="23535" xr:uid="{00000000-0005-0000-0000-00002B1B0000}"/>
    <cellStyle name="Normal 2 22 11 8 2" xfId="37931" xr:uid="{00000000-0005-0000-0000-00002C1B0000}"/>
    <cellStyle name="Normal 2 22 11 8 3" xfId="50619" xr:uid="{00000000-0005-0000-0000-00002D1B0000}"/>
    <cellStyle name="Normal 2 22 11 8 4" xfId="63308" xr:uid="{00000000-0005-0000-0000-00002E1B0000}"/>
    <cellStyle name="Normal 2 22 11 9" xfId="24246" xr:uid="{00000000-0005-0000-0000-00002F1B0000}"/>
    <cellStyle name="Normal 2 22 12" xfId="1211" xr:uid="{00000000-0005-0000-0000-0000301B0000}"/>
    <cellStyle name="Normal 2 22 12 10" xfId="26943" xr:uid="{00000000-0005-0000-0000-0000311B0000}"/>
    <cellStyle name="Normal 2 22 12 11" xfId="38547" xr:uid="{00000000-0005-0000-0000-0000321B0000}"/>
    <cellStyle name="Normal 2 22 12 12" xfId="52319" xr:uid="{00000000-0005-0000-0000-0000331B0000}"/>
    <cellStyle name="Normal 2 22 12 13" xfId="12545" xr:uid="{00000000-0005-0000-0000-0000341B0000}"/>
    <cellStyle name="Normal 2 22 12 2" xfId="1212" xr:uid="{00000000-0005-0000-0000-0000351B0000}"/>
    <cellStyle name="Normal 2 22 12 2 2" xfId="28529" xr:uid="{00000000-0005-0000-0000-0000361B0000}"/>
    <cellStyle name="Normal 2 22 12 2 3" xfId="41217" xr:uid="{00000000-0005-0000-0000-0000371B0000}"/>
    <cellStyle name="Normal 2 22 12 2 4" xfId="53905" xr:uid="{00000000-0005-0000-0000-0000381B0000}"/>
    <cellStyle name="Normal 2 22 12 2 5" xfId="14132" xr:uid="{00000000-0005-0000-0000-0000391B0000}"/>
    <cellStyle name="Normal 2 22 12 3" xfId="1213" xr:uid="{00000000-0005-0000-0000-00003A1B0000}"/>
    <cellStyle name="Normal 2 22 12 3 2" xfId="30115" xr:uid="{00000000-0005-0000-0000-00003B1B0000}"/>
    <cellStyle name="Normal 2 22 12 3 3" xfId="42803" xr:uid="{00000000-0005-0000-0000-00003C1B0000}"/>
    <cellStyle name="Normal 2 22 12 3 4" xfId="55491" xr:uid="{00000000-0005-0000-0000-00003D1B0000}"/>
    <cellStyle name="Normal 2 22 12 3 5" xfId="15718" xr:uid="{00000000-0005-0000-0000-00003E1B0000}"/>
    <cellStyle name="Normal 2 22 12 4" xfId="17305" xr:uid="{00000000-0005-0000-0000-00003F1B0000}"/>
    <cellStyle name="Normal 2 22 12 4 2" xfId="31701" xr:uid="{00000000-0005-0000-0000-0000401B0000}"/>
    <cellStyle name="Normal 2 22 12 4 3" xfId="44389" xr:uid="{00000000-0005-0000-0000-0000411B0000}"/>
    <cellStyle name="Normal 2 22 12 4 4" xfId="57078" xr:uid="{00000000-0005-0000-0000-0000421B0000}"/>
    <cellStyle name="Normal 2 22 12 5" xfId="18891" xr:uid="{00000000-0005-0000-0000-0000431B0000}"/>
    <cellStyle name="Normal 2 22 12 5 2" xfId="33287" xr:uid="{00000000-0005-0000-0000-0000441B0000}"/>
    <cellStyle name="Normal 2 22 12 5 3" xfId="45975" xr:uid="{00000000-0005-0000-0000-0000451B0000}"/>
    <cellStyle name="Normal 2 22 12 5 4" xfId="58664" xr:uid="{00000000-0005-0000-0000-0000461B0000}"/>
    <cellStyle name="Normal 2 22 12 6" xfId="20477" xr:uid="{00000000-0005-0000-0000-0000471B0000}"/>
    <cellStyle name="Normal 2 22 12 6 2" xfId="34873" xr:uid="{00000000-0005-0000-0000-0000481B0000}"/>
    <cellStyle name="Normal 2 22 12 6 3" xfId="47561" xr:uid="{00000000-0005-0000-0000-0000491B0000}"/>
    <cellStyle name="Normal 2 22 12 6 4" xfId="60250" xr:uid="{00000000-0005-0000-0000-00004A1B0000}"/>
    <cellStyle name="Normal 2 22 12 7" xfId="22063" xr:uid="{00000000-0005-0000-0000-00004B1B0000}"/>
    <cellStyle name="Normal 2 22 12 7 2" xfId="36459" xr:uid="{00000000-0005-0000-0000-00004C1B0000}"/>
    <cellStyle name="Normal 2 22 12 7 3" xfId="49147" xr:uid="{00000000-0005-0000-0000-00004D1B0000}"/>
    <cellStyle name="Normal 2 22 12 7 4" xfId="61836" xr:uid="{00000000-0005-0000-0000-00004E1B0000}"/>
    <cellStyle name="Normal 2 22 12 8" xfId="23649" xr:uid="{00000000-0005-0000-0000-00004F1B0000}"/>
    <cellStyle name="Normal 2 22 12 8 2" xfId="38045" xr:uid="{00000000-0005-0000-0000-0000501B0000}"/>
    <cellStyle name="Normal 2 22 12 8 3" xfId="50733" xr:uid="{00000000-0005-0000-0000-0000511B0000}"/>
    <cellStyle name="Normal 2 22 12 8 4" xfId="63422" xr:uid="{00000000-0005-0000-0000-0000521B0000}"/>
    <cellStyle name="Normal 2 22 12 9" xfId="24247" xr:uid="{00000000-0005-0000-0000-0000531B0000}"/>
    <cellStyle name="Normal 2 22 13" xfId="1214" xr:uid="{00000000-0005-0000-0000-0000541B0000}"/>
    <cellStyle name="Normal 2 22 13 10" xfId="27057" xr:uid="{00000000-0005-0000-0000-0000551B0000}"/>
    <cellStyle name="Normal 2 22 13 11" xfId="38548" xr:uid="{00000000-0005-0000-0000-0000561B0000}"/>
    <cellStyle name="Normal 2 22 13 12" xfId="52433" xr:uid="{00000000-0005-0000-0000-0000571B0000}"/>
    <cellStyle name="Normal 2 22 13 13" xfId="12659" xr:uid="{00000000-0005-0000-0000-0000581B0000}"/>
    <cellStyle name="Normal 2 22 13 2" xfId="1215" xr:uid="{00000000-0005-0000-0000-0000591B0000}"/>
    <cellStyle name="Normal 2 22 13 2 2" xfId="28643" xr:uid="{00000000-0005-0000-0000-00005A1B0000}"/>
    <cellStyle name="Normal 2 22 13 2 3" xfId="41331" xr:uid="{00000000-0005-0000-0000-00005B1B0000}"/>
    <cellStyle name="Normal 2 22 13 2 4" xfId="54019" xr:uid="{00000000-0005-0000-0000-00005C1B0000}"/>
    <cellStyle name="Normal 2 22 13 2 5" xfId="14246" xr:uid="{00000000-0005-0000-0000-00005D1B0000}"/>
    <cellStyle name="Normal 2 22 13 3" xfId="1216" xr:uid="{00000000-0005-0000-0000-00005E1B0000}"/>
    <cellStyle name="Normal 2 22 13 3 2" xfId="30229" xr:uid="{00000000-0005-0000-0000-00005F1B0000}"/>
    <cellStyle name="Normal 2 22 13 3 3" xfId="42917" xr:uid="{00000000-0005-0000-0000-0000601B0000}"/>
    <cellStyle name="Normal 2 22 13 3 4" xfId="55605" xr:uid="{00000000-0005-0000-0000-0000611B0000}"/>
    <cellStyle name="Normal 2 22 13 3 5" xfId="15832" xr:uid="{00000000-0005-0000-0000-0000621B0000}"/>
    <cellStyle name="Normal 2 22 13 4" xfId="17419" xr:uid="{00000000-0005-0000-0000-0000631B0000}"/>
    <cellStyle name="Normal 2 22 13 4 2" xfId="31815" xr:uid="{00000000-0005-0000-0000-0000641B0000}"/>
    <cellStyle name="Normal 2 22 13 4 3" xfId="44503" xr:uid="{00000000-0005-0000-0000-0000651B0000}"/>
    <cellStyle name="Normal 2 22 13 4 4" xfId="57192" xr:uid="{00000000-0005-0000-0000-0000661B0000}"/>
    <cellStyle name="Normal 2 22 13 5" xfId="19005" xr:uid="{00000000-0005-0000-0000-0000671B0000}"/>
    <cellStyle name="Normal 2 22 13 5 2" xfId="33401" xr:uid="{00000000-0005-0000-0000-0000681B0000}"/>
    <cellStyle name="Normal 2 22 13 5 3" xfId="46089" xr:uid="{00000000-0005-0000-0000-0000691B0000}"/>
    <cellStyle name="Normal 2 22 13 5 4" xfId="58778" xr:uid="{00000000-0005-0000-0000-00006A1B0000}"/>
    <cellStyle name="Normal 2 22 13 6" xfId="20591" xr:uid="{00000000-0005-0000-0000-00006B1B0000}"/>
    <cellStyle name="Normal 2 22 13 6 2" xfId="34987" xr:uid="{00000000-0005-0000-0000-00006C1B0000}"/>
    <cellStyle name="Normal 2 22 13 6 3" xfId="47675" xr:uid="{00000000-0005-0000-0000-00006D1B0000}"/>
    <cellStyle name="Normal 2 22 13 6 4" xfId="60364" xr:uid="{00000000-0005-0000-0000-00006E1B0000}"/>
    <cellStyle name="Normal 2 22 13 7" xfId="22177" xr:uid="{00000000-0005-0000-0000-00006F1B0000}"/>
    <cellStyle name="Normal 2 22 13 7 2" xfId="36573" xr:uid="{00000000-0005-0000-0000-0000701B0000}"/>
    <cellStyle name="Normal 2 22 13 7 3" xfId="49261" xr:uid="{00000000-0005-0000-0000-0000711B0000}"/>
    <cellStyle name="Normal 2 22 13 7 4" xfId="61950" xr:uid="{00000000-0005-0000-0000-0000721B0000}"/>
    <cellStyle name="Normal 2 22 13 8" xfId="23763" xr:uid="{00000000-0005-0000-0000-0000731B0000}"/>
    <cellStyle name="Normal 2 22 13 8 2" xfId="38159" xr:uid="{00000000-0005-0000-0000-0000741B0000}"/>
    <cellStyle name="Normal 2 22 13 8 3" xfId="50847" xr:uid="{00000000-0005-0000-0000-0000751B0000}"/>
    <cellStyle name="Normal 2 22 13 8 4" xfId="63536" xr:uid="{00000000-0005-0000-0000-0000761B0000}"/>
    <cellStyle name="Normal 2 22 13 9" xfId="24248" xr:uid="{00000000-0005-0000-0000-0000771B0000}"/>
    <cellStyle name="Normal 2 22 14" xfId="1217" xr:uid="{00000000-0005-0000-0000-0000781B0000}"/>
    <cellStyle name="Normal 2 22 14 10" xfId="27179" xr:uid="{00000000-0005-0000-0000-0000791B0000}"/>
    <cellStyle name="Normal 2 22 14 11" xfId="38549" xr:uid="{00000000-0005-0000-0000-00007A1B0000}"/>
    <cellStyle name="Normal 2 22 14 12" xfId="52555" xr:uid="{00000000-0005-0000-0000-00007B1B0000}"/>
    <cellStyle name="Normal 2 22 14 13" xfId="12781" xr:uid="{00000000-0005-0000-0000-00007C1B0000}"/>
    <cellStyle name="Normal 2 22 14 2" xfId="1218" xr:uid="{00000000-0005-0000-0000-00007D1B0000}"/>
    <cellStyle name="Normal 2 22 14 2 2" xfId="28765" xr:uid="{00000000-0005-0000-0000-00007E1B0000}"/>
    <cellStyle name="Normal 2 22 14 2 3" xfId="41453" xr:uid="{00000000-0005-0000-0000-00007F1B0000}"/>
    <cellStyle name="Normal 2 22 14 2 4" xfId="54141" xr:uid="{00000000-0005-0000-0000-0000801B0000}"/>
    <cellStyle name="Normal 2 22 14 2 5" xfId="14368" xr:uid="{00000000-0005-0000-0000-0000811B0000}"/>
    <cellStyle name="Normal 2 22 14 3" xfId="1219" xr:uid="{00000000-0005-0000-0000-0000821B0000}"/>
    <cellStyle name="Normal 2 22 14 3 2" xfId="30351" xr:uid="{00000000-0005-0000-0000-0000831B0000}"/>
    <cellStyle name="Normal 2 22 14 3 3" xfId="43039" xr:uid="{00000000-0005-0000-0000-0000841B0000}"/>
    <cellStyle name="Normal 2 22 14 3 4" xfId="55727" xr:uid="{00000000-0005-0000-0000-0000851B0000}"/>
    <cellStyle name="Normal 2 22 14 3 5" xfId="15954" xr:uid="{00000000-0005-0000-0000-0000861B0000}"/>
    <cellStyle name="Normal 2 22 14 4" xfId="17541" xr:uid="{00000000-0005-0000-0000-0000871B0000}"/>
    <cellStyle name="Normal 2 22 14 4 2" xfId="31937" xr:uid="{00000000-0005-0000-0000-0000881B0000}"/>
    <cellStyle name="Normal 2 22 14 4 3" xfId="44625" xr:uid="{00000000-0005-0000-0000-0000891B0000}"/>
    <cellStyle name="Normal 2 22 14 4 4" xfId="57314" xr:uid="{00000000-0005-0000-0000-00008A1B0000}"/>
    <cellStyle name="Normal 2 22 14 5" xfId="19127" xr:uid="{00000000-0005-0000-0000-00008B1B0000}"/>
    <cellStyle name="Normal 2 22 14 5 2" xfId="33523" xr:uid="{00000000-0005-0000-0000-00008C1B0000}"/>
    <cellStyle name="Normal 2 22 14 5 3" xfId="46211" xr:uid="{00000000-0005-0000-0000-00008D1B0000}"/>
    <cellStyle name="Normal 2 22 14 5 4" xfId="58900" xr:uid="{00000000-0005-0000-0000-00008E1B0000}"/>
    <cellStyle name="Normal 2 22 14 6" xfId="20713" xr:uid="{00000000-0005-0000-0000-00008F1B0000}"/>
    <cellStyle name="Normal 2 22 14 6 2" xfId="35109" xr:uid="{00000000-0005-0000-0000-0000901B0000}"/>
    <cellStyle name="Normal 2 22 14 6 3" xfId="47797" xr:uid="{00000000-0005-0000-0000-0000911B0000}"/>
    <cellStyle name="Normal 2 22 14 6 4" xfId="60486" xr:uid="{00000000-0005-0000-0000-0000921B0000}"/>
    <cellStyle name="Normal 2 22 14 7" xfId="22299" xr:uid="{00000000-0005-0000-0000-0000931B0000}"/>
    <cellStyle name="Normal 2 22 14 7 2" xfId="36695" xr:uid="{00000000-0005-0000-0000-0000941B0000}"/>
    <cellStyle name="Normal 2 22 14 7 3" xfId="49383" xr:uid="{00000000-0005-0000-0000-0000951B0000}"/>
    <cellStyle name="Normal 2 22 14 7 4" xfId="62072" xr:uid="{00000000-0005-0000-0000-0000961B0000}"/>
    <cellStyle name="Normal 2 22 14 8" xfId="23885" xr:uid="{00000000-0005-0000-0000-0000971B0000}"/>
    <cellStyle name="Normal 2 22 14 8 2" xfId="38281" xr:uid="{00000000-0005-0000-0000-0000981B0000}"/>
    <cellStyle name="Normal 2 22 14 8 3" xfId="50969" xr:uid="{00000000-0005-0000-0000-0000991B0000}"/>
    <cellStyle name="Normal 2 22 14 8 4" xfId="63658" xr:uid="{00000000-0005-0000-0000-00009A1B0000}"/>
    <cellStyle name="Normal 2 22 14 9" xfId="24249" xr:uid="{00000000-0005-0000-0000-00009B1B0000}"/>
    <cellStyle name="Normal 2 22 15" xfId="1220" xr:uid="{00000000-0005-0000-0000-00009C1B0000}"/>
    <cellStyle name="Normal 2 22 15 2" xfId="1221" xr:uid="{00000000-0005-0000-0000-00009D1B0000}"/>
    <cellStyle name="Normal 2 22 15 2 2" xfId="27301" xr:uid="{00000000-0005-0000-0000-00009E1B0000}"/>
    <cellStyle name="Normal 2 22 15 3" xfId="1222" xr:uid="{00000000-0005-0000-0000-00009F1B0000}"/>
    <cellStyle name="Normal 2 22 15 3 2" xfId="39989" xr:uid="{00000000-0005-0000-0000-0000A01B0000}"/>
    <cellStyle name="Normal 2 22 15 4" xfId="52677" xr:uid="{00000000-0005-0000-0000-0000A11B0000}"/>
    <cellStyle name="Normal 2 22 15 5" xfId="12904" xr:uid="{00000000-0005-0000-0000-0000A21B0000}"/>
    <cellStyle name="Normal 2 22 16" xfId="1223" xr:uid="{00000000-0005-0000-0000-0000A31B0000}"/>
    <cellStyle name="Normal 2 22 16 2" xfId="1224" xr:uid="{00000000-0005-0000-0000-0000A41B0000}"/>
    <cellStyle name="Normal 2 22 16 2 2" xfId="28887" xr:uid="{00000000-0005-0000-0000-0000A51B0000}"/>
    <cellStyle name="Normal 2 22 16 3" xfId="1225" xr:uid="{00000000-0005-0000-0000-0000A61B0000}"/>
    <cellStyle name="Normal 2 22 16 3 2" xfId="41575" xr:uid="{00000000-0005-0000-0000-0000A71B0000}"/>
    <cellStyle name="Normal 2 22 16 4" xfId="54263" xr:uid="{00000000-0005-0000-0000-0000A81B0000}"/>
    <cellStyle name="Normal 2 22 16 5" xfId="14490" xr:uid="{00000000-0005-0000-0000-0000A91B0000}"/>
    <cellStyle name="Normal 2 22 17" xfId="1226" xr:uid="{00000000-0005-0000-0000-0000AA1B0000}"/>
    <cellStyle name="Normal 2 22 17 2" xfId="1227" xr:uid="{00000000-0005-0000-0000-0000AB1B0000}"/>
    <cellStyle name="Normal 2 22 17 2 2" xfId="30473" xr:uid="{00000000-0005-0000-0000-0000AC1B0000}"/>
    <cellStyle name="Normal 2 22 17 3" xfId="1228" xr:uid="{00000000-0005-0000-0000-0000AD1B0000}"/>
    <cellStyle name="Normal 2 22 17 3 2" xfId="43161" xr:uid="{00000000-0005-0000-0000-0000AE1B0000}"/>
    <cellStyle name="Normal 2 22 17 4" xfId="55850" xr:uid="{00000000-0005-0000-0000-0000AF1B0000}"/>
    <cellStyle name="Normal 2 22 17 5" xfId="16077" xr:uid="{00000000-0005-0000-0000-0000B01B0000}"/>
    <cellStyle name="Normal 2 22 18" xfId="1229" xr:uid="{00000000-0005-0000-0000-0000B11B0000}"/>
    <cellStyle name="Normal 2 22 18 2" xfId="1230" xr:uid="{00000000-0005-0000-0000-0000B21B0000}"/>
    <cellStyle name="Normal 2 22 18 2 2" xfId="32059" xr:uid="{00000000-0005-0000-0000-0000B31B0000}"/>
    <cellStyle name="Normal 2 22 18 3" xfId="1231" xr:uid="{00000000-0005-0000-0000-0000B41B0000}"/>
    <cellStyle name="Normal 2 22 18 3 2" xfId="44747" xr:uid="{00000000-0005-0000-0000-0000B51B0000}"/>
    <cellStyle name="Normal 2 22 18 4" xfId="57436" xr:uid="{00000000-0005-0000-0000-0000B61B0000}"/>
    <cellStyle name="Normal 2 22 18 5" xfId="17663" xr:uid="{00000000-0005-0000-0000-0000B71B0000}"/>
    <cellStyle name="Normal 2 22 19" xfId="1232" xr:uid="{00000000-0005-0000-0000-0000B81B0000}"/>
    <cellStyle name="Normal 2 22 19 2" xfId="1233" xr:uid="{00000000-0005-0000-0000-0000B91B0000}"/>
    <cellStyle name="Normal 2 22 19 2 2" xfId="33645" xr:uid="{00000000-0005-0000-0000-0000BA1B0000}"/>
    <cellStyle name="Normal 2 22 19 3" xfId="1234" xr:uid="{00000000-0005-0000-0000-0000BB1B0000}"/>
    <cellStyle name="Normal 2 22 19 3 2" xfId="46333" xr:uid="{00000000-0005-0000-0000-0000BC1B0000}"/>
    <cellStyle name="Normal 2 22 19 4" xfId="59022" xr:uid="{00000000-0005-0000-0000-0000BD1B0000}"/>
    <cellStyle name="Normal 2 22 19 5" xfId="19249" xr:uid="{00000000-0005-0000-0000-0000BE1B0000}"/>
    <cellStyle name="Normal 2 22 2" xfId="1235" xr:uid="{00000000-0005-0000-0000-0000BF1B0000}"/>
    <cellStyle name="Normal 2 22 2 10" xfId="1236" xr:uid="{00000000-0005-0000-0000-0000C01B0000}"/>
    <cellStyle name="Normal 2 22 2 10 10" xfId="26880" xr:uid="{00000000-0005-0000-0000-0000C11B0000}"/>
    <cellStyle name="Normal 2 22 2 10 11" xfId="38551" xr:uid="{00000000-0005-0000-0000-0000C21B0000}"/>
    <cellStyle name="Normal 2 22 2 10 12" xfId="52256" xr:uid="{00000000-0005-0000-0000-0000C31B0000}"/>
    <cellStyle name="Normal 2 22 2 10 13" xfId="12482" xr:uid="{00000000-0005-0000-0000-0000C41B0000}"/>
    <cellStyle name="Normal 2 22 2 10 2" xfId="1237" xr:uid="{00000000-0005-0000-0000-0000C51B0000}"/>
    <cellStyle name="Normal 2 22 2 10 2 2" xfId="28466" xr:uid="{00000000-0005-0000-0000-0000C61B0000}"/>
    <cellStyle name="Normal 2 22 2 10 2 3" xfId="41154" xr:uid="{00000000-0005-0000-0000-0000C71B0000}"/>
    <cellStyle name="Normal 2 22 2 10 2 4" xfId="53842" xr:uid="{00000000-0005-0000-0000-0000C81B0000}"/>
    <cellStyle name="Normal 2 22 2 10 2 5" xfId="14069" xr:uid="{00000000-0005-0000-0000-0000C91B0000}"/>
    <cellStyle name="Normal 2 22 2 10 3" xfId="1238" xr:uid="{00000000-0005-0000-0000-0000CA1B0000}"/>
    <cellStyle name="Normal 2 22 2 10 3 2" xfId="30052" xr:uid="{00000000-0005-0000-0000-0000CB1B0000}"/>
    <cellStyle name="Normal 2 22 2 10 3 3" xfId="42740" xr:uid="{00000000-0005-0000-0000-0000CC1B0000}"/>
    <cellStyle name="Normal 2 22 2 10 3 4" xfId="55428" xr:uid="{00000000-0005-0000-0000-0000CD1B0000}"/>
    <cellStyle name="Normal 2 22 2 10 3 5" xfId="15655" xr:uid="{00000000-0005-0000-0000-0000CE1B0000}"/>
    <cellStyle name="Normal 2 22 2 10 4" xfId="17242" xr:uid="{00000000-0005-0000-0000-0000CF1B0000}"/>
    <cellStyle name="Normal 2 22 2 10 4 2" xfId="31638" xr:uid="{00000000-0005-0000-0000-0000D01B0000}"/>
    <cellStyle name="Normal 2 22 2 10 4 3" xfId="44326" xr:uid="{00000000-0005-0000-0000-0000D11B0000}"/>
    <cellStyle name="Normal 2 22 2 10 4 4" xfId="57015" xr:uid="{00000000-0005-0000-0000-0000D21B0000}"/>
    <cellStyle name="Normal 2 22 2 10 5" xfId="18828" xr:uid="{00000000-0005-0000-0000-0000D31B0000}"/>
    <cellStyle name="Normal 2 22 2 10 5 2" xfId="33224" xr:uid="{00000000-0005-0000-0000-0000D41B0000}"/>
    <cellStyle name="Normal 2 22 2 10 5 3" xfId="45912" xr:uid="{00000000-0005-0000-0000-0000D51B0000}"/>
    <cellStyle name="Normal 2 22 2 10 5 4" xfId="58601" xr:uid="{00000000-0005-0000-0000-0000D61B0000}"/>
    <cellStyle name="Normal 2 22 2 10 6" xfId="20414" xr:uid="{00000000-0005-0000-0000-0000D71B0000}"/>
    <cellStyle name="Normal 2 22 2 10 6 2" xfId="34810" xr:uid="{00000000-0005-0000-0000-0000D81B0000}"/>
    <cellStyle name="Normal 2 22 2 10 6 3" xfId="47498" xr:uid="{00000000-0005-0000-0000-0000D91B0000}"/>
    <cellStyle name="Normal 2 22 2 10 6 4" xfId="60187" xr:uid="{00000000-0005-0000-0000-0000DA1B0000}"/>
    <cellStyle name="Normal 2 22 2 10 7" xfId="22000" xr:uid="{00000000-0005-0000-0000-0000DB1B0000}"/>
    <cellStyle name="Normal 2 22 2 10 7 2" xfId="36396" xr:uid="{00000000-0005-0000-0000-0000DC1B0000}"/>
    <cellStyle name="Normal 2 22 2 10 7 3" xfId="49084" xr:uid="{00000000-0005-0000-0000-0000DD1B0000}"/>
    <cellStyle name="Normal 2 22 2 10 7 4" xfId="61773" xr:uid="{00000000-0005-0000-0000-0000DE1B0000}"/>
    <cellStyle name="Normal 2 22 2 10 8" xfId="23586" xr:uid="{00000000-0005-0000-0000-0000DF1B0000}"/>
    <cellStyle name="Normal 2 22 2 10 8 2" xfId="37982" xr:uid="{00000000-0005-0000-0000-0000E01B0000}"/>
    <cellStyle name="Normal 2 22 2 10 8 3" xfId="50670" xr:uid="{00000000-0005-0000-0000-0000E11B0000}"/>
    <cellStyle name="Normal 2 22 2 10 8 4" xfId="63359" xr:uid="{00000000-0005-0000-0000-0000E21B0000}"/>
    <cellStyle name="Normal 2 22 2 10 9" xfId="24251" xr:uid="{00000000-0005-0000-0000-0000E31B0000}"/>
    <cellStyle name="Normal 2 22 2 11" xfId="1239" xr:uid="{00000000-0005-0000-0000-0000E41B0000}"/>
    <cellStyle name="Normal 2 22 2 11 10" xfId="26994" xr:uid="{00000000-0005-0000-0000-0000E51B0000}"/>
    <cellStyle name="Normal 2 22 2 11 11" xfId="38552" xr:uid="{00000000-0005-0000-0000-0000E61B0000}"/>
    <cellStyle name="Normal 2 22 2 11 12" xfId="52370" xr:uid="{00000000-0005-0000-0000-0000E71B0000}"/>
    <cellStyle name="Normal 2 22 2 11 13" xfId="12596" xr:uid="{00000000-0005-0000-0000-0000E81B0000}"/>
    <cellStyle name="Normal 2 22 2 11 2" xfId="1240" xr:uid="{00000000-0005-0000-0000-0000E91B0000}"/>
    <cellStyle name="Normal 2 22 2 11 2 2" xfId="28580" xr:uid="{00000000-0005-0000-0000-0000EA1B0000}"/>
    <cellStyle name="Normal 2 22 2 11 2 3" xfId="41268" xr:uid="{00000000-0005-0000-0000-0000EB1B0000}"/>
    <cellStyle name="Normal 2 22 2 11 2 4" xfId="53956" xr:uid="{00000000-0005-0000-0000-0000EC1B0000}"/>
    <cellStyle name="Normal 2 22 2 11 2 5" xfId="14183" xr:uid="{00000000-0005-0000-0000-0000ED1B0000}"/>
    <cellStyle name="Normal 2 22 2 11 3" xfId="1241" xr:uid="{00000000-0005-0000-0000-0000EE1B0000}"/>
    <cellStyle name="Normal 2 22 2 11 3 2" xfId="30166" xr:uid="{00000000-0005-0000-0000-0000EF1B0000}"/>
    <cellStyle name="Normal 2 22 2 11 3 3" xfId="42854" xr:uid="{00000000-0005-0000-0000-0000F01B0000}"/>
    <cellStyle name="Normal 2 22 2 11 3 4" xfId="55542" xr:uid="{00000000-0005-0000-0000-0000F11B0000}"/>
    <cellStyle name="Normal 2 22 2 11 3 5" xfId="15769" xr:uid="{00000000-0005-0000-0000-0000F21B0000}"/>
    <cellStyle name="Normal 2 22 2 11 4" xfId="17356" xr:uid="{00000000-0005-0000-0000-0000F31B0000}"/>
    <cellStyle name="Normal 2 22 2 11 4 2" xfId="31752" xr:uid="{00000000-0005-0000-0000-0000F41B0000}"/>
    <cellStyle name="Normal 2 22 2 11 4 3" xfId="44440" xr:uid="{00000000-0005-0000-0000-0000F51B0000}"/>
    <cellStyle name="Normal 2 22 2 11 4 4" xfId="57129" xr:uid="{00000000-0005-0000-0000-0000F61B0000}"/>
    <cellStyle name="Normal 2 22 2 11 5" xfId="18942" xr:uid="{00000000-0005-0000-0000-0000F71B0000}"/>
    <cellStyle name="Normal 2 22 2 11 5 2" xfId="33338" xr:uid="{00000000-0005-0000-0000-0000F81B0000}"/>
    <cellStyle name="Normal 2 22 2 11 5 3" xfId="46026" xr:uid="{00000000-0005-0000-0000-0000F91B0000}"/>
    <cellStyle name="Normal 2 22 2 11 5 4" xfId="58715" xr:uid="{00000000-0005-0000-0000-0000FA1B0000}"/>
    <cellStyle name="Normal 2 22 2 11 6" xfId="20528" xr:uid="{00000000-0005-0000-0000-0000FB1B0000}"/>
    <cellStyle name="Normal 2 22 2 11 6 2" xfId="34924" xr:uid="{00000000-0005-0000-0000-0000FC1B0000}"/>
    <cellStyle name="Normal 2 22 2 11 6 3" xfId="47612" xr:uid="{00000000-0005-0000-0000-0000FD1B0000}"/>
    <cellStyle name="Normal 2 22 2 11 6 4" xfId="60301" xr:uid="{00000000-0005-0000-0000-0000FE1B0000}"/>
    <cellStyle name="Normal 2 22 2 11 7" xfId="22114" xr:uid="{00000000-0005-0000-0000-0000FF1B0000}"/>
    <cellStyle name="Normal 2 22 2 11 7 2" xfId="36510" xr:uid="{00000000-0005-0000-0000-0000001C0000}"/>
    <cellStyle name="Normal 2 22 2 11 7 3" xfId="49198" xr:uid="{00000000-0005-0000-0000-0000011C0000}"/>
    <cellStyle name="Normal 2 22 2 11 7 4" xfId="61887" xr:uid="{00000000-0005-0000-0000-0000021C0000}"/>
    <cellStyle name="Normal 2 22 2 11 8" xfId="23700" xr:uid="{00000000-0005-0000-0000-0000031C0000}"/>
    <cellStyle name="Normal 2 22 2 11 8 2" xfId="38096" xr:uid="{00000000-0005-0000-0000-0000041C0000}"/>
    <cellStyle name="Normal 2 22 2 11 8 3" xfId="50784" xr:uid="{00000000-0005-0000-0000-0000051C0000}"/>
    <cellStyle name="Normal 2 22 2 11 8 4" xfId="63473" xr:uid="{00000000-0005-0000-0000-0000061C0000}"/>
    <cellStyle name="Normal 2 22 2 11 9" xfId="24252" xr:uid="{00000000-0005-0000-0000-0000071C0000}"/>
    <cellStyle name="Normal 2 22 2 12" xfId="1242" xr:uid="{00000000-0005-0000-0000-0000081C0000}"/>
    <cellStyle name="Normal 2 22 2 12 10" xfId="27108" xr:uid="{00000000-0005-0000-0000-0000091C0000}"/>
    <cellStyle name="Normal 2 22 2 12 11" xfId="38553" xr:uid="{00000000-0005-0000-0000-00000A1C0000}"/>
    <cellStyle name="Normal 2 22 2 12 12" xfId="52484" xr:uid="{00000000-0005-0000-0000-00000B1C0000}"/>
    <cellStyle name="Normal 2 22 2 12 13" xfId="12710" xr:uid="{00000000-0005-0000-0000-00000C1C0000}"/>
    <cellStyle name="Normal 2 22 2 12 2" xfId="1243" xr:uid="{00000000-0005-0000-0000-00000D1C0000}"/>
    <cellStyle name="Normal 2 22 2 12 2 2" xfId="28694" xr:uid="{00000000-0005-0000-0000-00000E1C0000}"/>
    <cellStyle name="Normal 2 22 2 12 2 3" xfId="41382" xr:uid="{00000000-0005-0000-0000-00000F1C0000}"/>
    <cellStyle name="Normal 2 22 2 12 2 4" xfId="54070" xr:uid="{00000000-0005-0000-0000-0000101C0000}"/>
    <cellStyle name="Normal 2 22 2 12 2 5" xfId="14297" xr:uid="{00000000-0005-0000-0000-0000111C0000}"/>
    <cellStyle name="Normal 2 22 2 12 3" xfId="1244" xr:uid="{00000000-0005-0000-0000-0000121C0000}"/>
    <cellStyle name="Normal 2 22 2 12 3 2" xfId="30280" xr:uid="{00000000-0005-0000-0000-0000131C0000}"/>
    <cellStyle name="Normal 2 22 2 12 3 3" xfId="42968" xr:uid="{00000000-0005-0000-0000-0000141C0000}"/>
    <cellStyle name="Normal 2 22 2 12 3 4" xfId="55656" xr:uid="{00000000-0005-0000-0000-0000151C0000}"/>
    <cellStyle name="Normal 2 22 2 12 3 5" xfId="15883" xr:uid="{00000000-0005-0000-0000-0000161C0000}"/>
    <cellStyle name="Normal 2 22 2 12 4" xfId="17470" xr:uid="{00000000-0005-0000-0000-0000171C0000}"/>
    <cellStyle name="Normal 2 22 2 12 4 2" xfId="31866" xr:uid="{00000000-0005-0000-0000-0000181C0000}"/>
    <cellStyle name="Normal 2 22 2 12 4 3" xfId="44554" xr:uid="{00000000-0005-0000-0000-0000191C0000}"/>
    <cellStyle name="Normal 2 22 2 12 4 4" xfId="57243" xr:uid="{00000000-0005-0000-0000-00001A1C0000}"/>
    <cellStyle name="Normal 2 22 2 12 5" xfId="19056" xr:uid="{00000000-0005-0000-0000-00001B1C0000}"/>
    <cellStyle name="Normal 2 22 2 12 5 2" xfId="33452" xr:uid="{00000000-0005-0000-0000-00001C1C0000}"/>
    <cellStyle name="Normal 2 22 2 12 5 3" xfId="46140" xr:uid="{00000000-0005-0000-0000-00001D1C0000}"/>
    <cellStyle name="Normal 2 22 2 12 5 4" xfId="58829" xr:uid="{00000000-0005-0000-0000-00001E1C0000}"/>
    <cellStyle name="Normal 2 22 2 12 6" xfId="20642" xr:uid="{00000000-0005-0000-0000-00001F1C0000}"/>
    <cellStyle name="Normal 2 22 2 12 6 2" xfId="35038" xr:uid="{00000000-0005-0000-0000-0000201C0000}"/>
    <cellStyle name="Normal 2 22 2 12 6 3" xfId="47726" xr:uid="{00000000-0005-0000-0000-0000211C0000}"/>
    <cellStyle name="Normal 2 22 2 12 6 4" xfId="60415" xr:uid="{00000000-0005-0000-0000-0000221C0000}"/>
    <cellStyle name="Normal 2 22 2 12 7" xfId="22228" xr:uid="{00000000-0005-0000-0000-0000231C0000}"/>
    <cellStyle name="Normal 2 22 2 12 7 2" xfId="36624" xr:uid="{00000000-0005-0000-0000-0000241C0000}"/>
    <cellStyle name="Normal 2 22 2 12 7 3" xfId="49312" xr:uid="{00000000-0005-0000-0000-0000251C0000}"/>
    <cellStyle name="Normal 2 22 2 12 7 4" xfId="62001" xr:uid="{00000000-0005-0000-0000-0000261C0000}"/>
    <cellStyle name="Normal 2 22 2 12 8" xfId="23814" xr:uid="{00000000-0005-0000-0000-0000271C0000}"/>
    <cellStyle name="Normal 2 22 2 12 8 2" xfId="38210" xr:uid="{00000000-0005-0000-0000-0000281C0000}"/>
    <cellStyle name="Normal 2 22 2 12 8 3" xfId="50898" xr:uid="{00000000-0005-0000-0000-0000291C0000}"/>
    <cellStyle name="Normal 2 22 2 12 8 4" xfId="63587" xr:uid="{00000000-0005-0000-0000-00002A1C0000}"/>
    <cellStyle name="Normal 2 22 2 12 9" xfId="24253" xr:uid="{00000000-0005-0000-0000-00002B1C0000}"/>
    <cellStyle name="Normal 2 22 2 13" xfId="1245" xr:uid="{00000000-0005-0000-0000-00002C1C0000}"/>
    <cellStyle name="Normal 2 22 2 13 10" xfId="27230" xr:uid="{00000000-0005-0000-0000-00002D1C0000}"/>
    <cellStyle name="Normal 2 22 2 13 11" xfId="38554" xr:uid="{00000000-0005-0000-0000-00002E1C0000}"/>
    <cellStyle name="Normal 2 22 2 13 12" xfId="52606" xr:uid="{00000000-0005-0000-0000-00002F1C0000}"/>
    <cellStyle name="Normal 2 22 2 13 13" xfId="12832" xr:uid="{00000000-0005-0000-0000-0000301C0000}"/>
    <cellStyle name="Normal 2 22 2 13 2" xfId="1246" xr:uid="{00000000-0005-0000-0000-0000311C0000}"/>
    <cellStyle name="Normal 2 22 2 13 2 2" xfId="28816" xr:uid="{00000000-0005-0000-0000-0000321C0000}"/>
    <cellStyle name="Normal 2 22 2 13 2 3" xfId="41504" xr:uid="{00000000-0005-0000-0000-0000331C0000}"/>
    <cellStyle name="Normal 2 22 2 13 2 4" xfId="54192" xr:uid="{00000000-0005-0000-0000-0000341C0000}"/>
    <cellStyle name="Normal 2 22 2 13 2 5" xfId="14419" xr:uid="{00000000-0005-0000-0000-0000351C0000}"/>
    <cellStyle name="Normal 2 22 2 13 3" xfId="1247" xr:uid="{00000000-0005-0000-0000-0000361C0000}"/>
    <cellStyle name="Normal 2 22 2 13 3 2" xfId="30402" xr:uid="{00000000-0005-0000-0000-0000371C0000}"/>
    <cellStyle name="Normal 2 22 2 13 3 3" xfId="43090" xr:uid="{00000000-0005-0000-0000-0000381C0000}"/>
    <cellStyle name="Normal 2 22 2 13 3 4" xfId="55778" xr:uid="{00000000-0005-0000-0000-0000391C0000}"/>
    <cellStyle name="Normal 2 22 2 13 3 5" xfId="16005" xr:uid="{00000000-0005-0000-0000-00003A1C0000}"/>
    <cellStyle name="Normal 2 22 2 13 4" xfId="17592" xr:uid="{00000000-0005-0000-0000-00003B1C0000}"/>
    <cellStyle name="Normal 2 22 2 13 4 2" xfId="31988" xr:uid="{00000000-0005-0000-0000-00003C1C0000}"/>
    <cellStyle name="Normal 2 22 2 13 4 3" xfId="44676" xr:uid="{00000000-0005-0000-0000-00003D1C0000}"/>
    <cellStyle name="Normal 2 22 2 13 4 4" xfId="57365" xr:uid="{00000000-0005-0000-0000-00003E1C0000}"/>
    <cellStyle name="Normal 2 22 2 13 5" xfId="19178" xr:uid="{00000000-0005-0000-0000-00003F1C0000}"/>
    <cellStyle name="Normal 2 22 2 13 5 2" xfId="33574" xr:uid="{00000000-0005-0000-0000-0000401C0000}"/>
    <cellStyle name="Normal 2 22 2 13 5 3" xfId="46262" xr:uid="{00000000-0005-0000-0000-0000411C0000}"/>
    <cellStyle name="Normal 2 22 2 13 5 4" xfId="58951" xr:uid="{00000000-0005-0000-0000-0000421C0000}"/>
    <cellStyle name="Normal 2 22 2 13 6" xfId="20764" xr:uid="{00000000-0005-0000-0000-0000431C0000}"/>
    <cellStyle name="Normal 2 22 2 13 6 2" xfId="35160" xr:uid="{00000000-0005-0000-0000-0000441C0000}"/>
    <cellStyle name="Normal 2 22 2 13 6 3" xfId="47848" xr:uid="{00000000-0005-0000-0000-0000451C0000}"/>
    <cellStyle name="Normal 2 22 2 13 6 4" xfId="60537" xr:uid="{00000000-0005-0000-0000-0000461C0000}"/>
    <cellStyle name="Normal 2 22 2 13 7" xfId="22350" xr:uid="{00000000-0005-0000-0000-0000471C0000}"/>
    <cellStyle name="Normal 2 22 2 13 7 2" xfId="36746" xr:uid="{00000000-0005-0000-0000-0000481C0000}"/>
    <cellStyle name="Normal 2 22 2 13 7 3" xfId="49434" xr:uid="{00000000-0005-0000-0000-0000491C0000}"/>
    <cellStyle name="Normal 2 22 2 13 7 4" xfId="62123" xr:uid="{00000000-0005-0000-0000-00004A1C0000}"/>
    <cellStyle name="Normal 2 22 2 13 8" xfId="23936" xr:uid="{00000000-0005-0000-0000-00004B1C0000}"/>
    <cellStyle name="Normal 2 22 2 13 8 2" xfId="38332" xr:uid="{00000000-0005-0000-0000-00004C1C0000}"/>
    <cellStyle name="Normal 2 22 2 13 8 3" xfId="51020" xr:uid="{00000000-0005-0000-0000-00004D1C0000}"/>
    <cellStyle name="Normal 2 22 2 13 8 4" xfId="63709" xr:uid="{00000000-0005-0000-0000-00004E1C0000}"/>
    <cellStyle name="Normal 2 22 2 13 9" xfId="24254" xr:uid="{00000000-0005-0000-0000-00004F1C0000}"/>
    <cellStyle name="Normal 2 22 2 14" xfId="1248" xr:uid="{00000000-0005-0000-0000-0000501C0000}"/>
    <cellStyle name="Normal 2 22 2 14 2" xfId="1249" xr:uid="{00000000-0005-0000-0000-0000511C0000}"/>
    <cellStyle name="Normal 2 22 2 14 2 2" xfId="27352" xr:uid="{00000000-0005-0000-0000-0000521C0000}"/>
    <cellStyle name="Normal 2 22 2 14 3" xfId="1250" xr:uid="{00000000-0005-0000-0000-0000531C0000}"/>
    <cellStyle name="Normal 2 22 2 14 3 2" xfId="40040" xr:uid="{00000000-0005-0000-0000-0000541C0000}"/>
    <cellStyle name="Normal 2 22 2 14 4" xfId="52728" xr:uid="{00000000-0005-0000-0000-0000551C0000}"/>
    <cellStyle name="Normal 2 22 2 14 5" xfId="12955" xr:uid="{00000000-0005-0000-0000-0000561C0000}"/>
    <cellStyle name="Normal 2 22 2 15" xfId="1251" xr:uid="{00000000-0005-0000-0000-0000571C0000}"/>
    <cellStyle name="Normal 2 22 2 15 2" xfId="1252" xr:uid="{00000000-0005-0000-0000-0000581C0000}"/>
    <cellStyle name="Normal 2 22 2 15 2 2" xfId="28938" xr:uid="{00000000-0005-0000-0000-0000591C0000}"/>
    <cellStyle name="Normal 2 22 2 15 3" xfId="1253" xr:uid="{00000000-0005-0000-0000-00005A1C0000}"/>
    <cellStyle name="Normal 2 22 2 15 3 2" xfId="41626" xr:uid="{00000000-0005-0000-0000-00005B1C0000}"/>
    <cellStyle name="Normal 2 22 2 15 4" xfId="54314" xr:uid="{00000000-0005-0000-0000-00005C1C0000}"/>
    <cellStyle name="Normal 2 22 2 15 5" xfId="14541" xr:uid="{00000000-0005-0000-0000-00005D1C0000}"/>
    <cellStyle name="Normal 2 22 2 16" xfId="1254" xr:uid="{00000000-0005-0000-0000-00005E1C0000}"/>
    <cellStyle name="Normal 2 22 2 16 2" xfId="1255" xr:uid="{00000000-0005-0000-0000-00005F1C0000}"/>
    <cellStyle name="Normal 2 22 2 16 2 2" xfId="30524" xr:uid="{00000000-0005-0000-0000-0000601C0000}"/>
    <cellStyle name="Normal 2 22 2 16 3" xfId="1256" xr:uid="{00000000-0005-0000-0000-0000611C0000}"/>
    <cellStyle name="Normal 2 22 2 16 3 2" xfId="43212" xr:uid="{00000000-0005-0000-0000-0000621C0000}"/>
    <cellStyle name="Normal 2 22 2 16 4" xfId="55901" xr:uid="{00000000-0005-0000-0000-0000631C0000}"/>
    <cellStyle name="Normal 2 22 2 16 5" xfId="16128" xr:uid="{00000000-0005-0000-0000-0000641C0000}"/>
    <cellStyle name="Normal 2 22 2 17" xfId="1257" xr:uid="{00000000-0005-0000-0000-0000651C0000}"/>
    <cellStyle name="Normal 2 22 2 17 2" xfId="1258" xr:uid="{00000000-0005-0000-0000-0000661C0000}"/>
    <cellStyle name="Normal 2 22 2 17 2 2" xfId="32110" xr:uid="{00000000-0005-0000-0000-0000671C0000}"/>
    <cellStyle name="Normal 2 22 2 17 3" xfId="1259" xr:uid="{00000000-0005-0000-0000-0000681C0000}"/>
    <cellStyle name="Normal 2 22 2 17 3 2" xfId="44798" xr:uid="{00000000-0005-0000-0000-0000691C0000}"/>
    <cellStyle name="Normal 2 22 2 17 4" xfId="57487" xr:uid="{00000000-0005-0000-0000-00006A1C0000}"/>
    <cellStyle name="Normal 2 22 2 17 5" xfId="17714" xr:uid="{00000000-0005-0000-0000-00006B1C0000}"/>
    <cellStyle name="Normal 2 22 2 18" xfId="1260" xr:uid="{00000000-0005-0000-0000-00006C1C0000}"/>
    <cellStyle name="Normal 2 22 2 18 2" xfId="1261" xr:uid="{00000000-0005-0000-0000-00006D1C0000}"/>
    <cellStyle name="Normal 2 22 2 18 2 2" xfId="33696" xr:uid="{00000000-0005-0000-0000-00006E1C0000}"/>
    <cellStyle name="Normal 2 22 2 18 3" xfId="1262" xr:uid="{00000000-0005-0000-0000-00006F1C0000}"/>
    <cellStyle name="Normal 2 22 2 18 3 2" xfId="46384" xr:uid="{00000000-0005-0000-0000-0000701C0000}"/>
    <cellStyle name="Normal 2 22 2 18 4" xfId="59073" xr:uid="{00000000-0005-0000-0000-0000711C0000}"/>
    <cellStyle name="Normal 2 22 2 18 5" xfId="19300" xr:uid="{00000000-0005-0000-0000-0000721C0000}"/>
    <cellStyle name="Normal 2 22 2 19" xfId="1263" xr:uid="{00000000-0005-0000-0000-0000731C0000}"/>
    <cellStyle name="Normal 2 22 2 19 2" xfId="1264" xr:uid="{00000000-0005-0000-0000-0000741C0000}"/>
    <cellStyle name="Normal 2 22 2 19 2 2" xfId="35282" xr:uid="{00000000-0005-0000-0000-0000751C0000}"/>
    <cellStyle name="Normal 2 22 2 19 3" xfId="1265" xr:uid="{00000000-0005-0000-0000-0000761C0000}"/>
    <cellStyle name="Normal 2 22 2 19 3 2" xfId="47970" xr:uid="{00000000-0005-0000-0000-0000771C0000}"/>
    <cellStyle name="Normal 2 22 2 19 4" xfId="60659" xr:uid="{00000000-0005-0000-0000-0000781C0000}"/>
    <cellStyle name="Normal 2 22 2 19 5" xfId="20886" xr:uid="{00000000-0005-0000-0000-0000791C0000}"/>
    <cellStyle name="Normal 2 22 2 2" xfId="1266" xr:uid="{00000000-0005-0000-0000-00007A1C0000}"/>
    <cellStyle name="Normal 2 22 2 2 10" xfId="25922" xr:uid="{00000000-0005-0000-0000-00007B1C0000}"/>
    <cellStyle name="Normal 2 22 2 2 11" xfId="38555" xr:uid="{00000000-0005-0000-0000-00007C1C0000}"/>
    <cellStyle name="Normal 2 22 2 2 12" xfId="51298" xr:uid="{00000000-0005-0000-0000-00007D1C0000}"/>
    <cellStyle name="Normal 2 22 2 2 13" xfId="11524" xr:uid="{00000000-0005-0000-0000-00007E1C0000}"/>
    <cellStyle name="Normal 2 22 2 2 2" xfId="1267" xr:uid="{00000000-0005-0000-0000-00007F1C0000}"/>
    <cellStyle name="Normal 2 22 2 2 2 2" xfId="1268" xr:uid="{00000000-0005-0000-0000-0000801C0000}"/>
    <cellStyle name="Normal 2 22 2 2 2 2 2" xfId="27508" xr:uid="{00000000-0005-0000-0000-0000811C0000}"/>
    <cellStyle name="Normal 2 22 2 2 2 3" xfId="40196" xr:uid="{00000000-0005-0000-0000-0000821C0000}"/>
    <cellStyle name="Normal 2 22 2 2 2 4" xfId="52884" xr:uid="{00000000-0005-0000-0000-0000831C0000}"/>
    <cellStyle name="Normal 2 22 2 2 2 5" xfId="13111" xr:uid="{00000000-0005-0000-0000-0000841C0000}"/>
    <cellStyle name="Normal 2 22 2 2 3" xfId="1269" xr:uid="{00000000-0005-0000-0000-0000851C0000}"/>
    <cellStyle name="Normal 2 22 2 2 3 2" xfId="29094" xr:uid="{00000000-0005-0000-0000-0000861C0000}"/>
    <cellStyle name="Normal 2 22 2 2 3 3" xfId="41782" xr:uid="{00000000-0005-0000-0000-0000871C0000}"/>
    <cellStyle name="Normal 2 22 2 2 3 4" xfId="54470" xr:uid="{00000000-0005-0000-0000-0000881C0000}"/>
    <cellStyle name="Normal 2 22 2 2 3 5" xfId="14697" xr:uid="{00000000-0005-0000-0000-0000891C0000}"/>
    <cellStyle name="Normal 2 22 2 2 4" xfId="1270" xr:uid="{00000000-0005-0000-0000-00008A1C0000}"/>
    <cellStyle name="Normal 2 22 2 2 4 2" xfId="30680" xr:uid="{00000000-0005-0000-0000-00008B1C0000}"/>
    <cellStyle name="Normal 2 22 2 2 4 3" xfId="43368" xr:uid="{00000000-0005-0000-0000-00008C1C0000}"/>
    <cellStyle name="Normal 2 22 2 2 4 4" xfId="56057" xr:uid="{00000000-0005-0000-0000-00008D1C0000}"/>
    <cellStyle name="Normal 2 22 2 2 4 5" xfId="16284" xr:uid="{00000000-0005-0000-0000-00008E1C0000}"/>
    <cellStyle name="Normal 2 22 2 2 5" xfId="17870" xr:uid="{00000000-0005-0000-0000-00008F1C0000}"/>
    <cellStyle name="Normal 2 22 2 2 5 2" xfId="32266" xr:uid="{00000000-0005-0000-0000-0000901C0000}"/>
    <cellStyle name="Normal 2 22 2 2 5 3" xfId="44954" xr:uid="{00000000-0005-0000-0000-0000911C0000}"/>
    <cellStyle name="Normal 2 22 2 2 5 4" xfId="57643" xr:uid="{00000000-0005-0000-0000-0000921C0000}"/>
    <cellStyle name="Normal 2 22 2 2 6" xfId="19456" xr:uid="{00000000-0005-0000-0000-0000931C0000}"/>
    <cellStyle name="Normal 2 22 2 2 6 2" xfId="33852" xr:uid="{00000000-0005-0000-0000-0000941C0000}"/>
    <cellStyle name="Normal 2 22 2 2 6 3" xfId="46540" xr:uid="{00000000-0005-0000-0000-0000951C0000}"/>
    <cellStyle name="Normal 2 22 2 2 6 4" xfId="59229" xr:uid="{00000000-0005-0000-0000-0000961C0000}"/>
    <cellStyle name="Normal 2 22 2 2 7" xfId="21042" xr:uid="{00000000-0005-0000-0000-0000971C0000}"/>
    <cellStyle name="Normal 2 22 2 2 7 2" xfId="35438" xr:uid="{00000000-0005-0000-0000-0000981C0000}"/>
    <cellStyle name="Normal 2 22 2 2 7 3" xfId="48126" xr:uid="{00000000-0005-0000-0000-0000991C0000}"/>
    <cellStyle name="Normal 2 22 2 2 7 4" xfId="60815" xr:uid="{00000000-0005-0000-0000-00009A1C0000}"/>
    <cellStyle name="Normal 2 22 2 2 8" xfId="22628" xr:uid="{00000000-0005-0000-0000-00009B1C0000}"/>
    <cellStyle name="Normal 2 22 2 2 8 2" xfId="37024" xr:uid="{00000000-0005-0000-0000-00009C1C0000}"/>
    <cellStyle name="Normal 2 22 2 2 8 3" xfId="49712" xr:uid="{00000000-0005-0000-0000-00009D1C0000}"/>
    <cellStyle name="Normal 2 22 2 2 8 4" xfId="62401" xr:uid="{00000000-0005-0000-0000-00009E1C0000}"/>
    <cellStyle name="Normal 2 22 2 2 9" xfId="24255" xr:uid="{00000000-0005-0000-0000-00009F1C0000}"/>
    <cellStyle name="Normal 2 22 2 20" xfId="1271" xr:uid="{00000000-0005-0000-0000-0000A01C0000}"/>
    <cellStyle name="Normal 2 22 2 20 2" xfId="1272" xr:uid="{00000000-0005-0000-0000-0000A11C0000}"/>
    <cellStyle name="Normal 2 22 2 20 2 2" xfId="36868" xr:uid="{00000000-0005-0000-0000-0000A21C0000}"/>
    <cellStyle name="Normal 2 22 2 20 3" xfId="1273" xr:uid="{00000000-0005-0000-0000-0000A31C0000}"/>
    <cellStyle name="Normal 2 22 2 20 3 2" xfId="49556" xr:uid="{00000000-0005-0000-0000-0000A41C0000}"/>
    <cellStyle name="Normal 2 22 2 20 4" xfId="62245" xr:uid="{00000000-0005-0000-0000-0000A51C0000}"/>
    <cellStyle name="Normal 2 22 2 20 5" xfId="22472" xr:uid="{00000000-0005-0000-0000-0000A61C0000}"/>
    <cellStyle name="Normal 2 22 2 21" xfId="1274" xr:uid="{00000000-0005-0000-0000-0000A71C0000}"/>
    <cellStyle name="Normal 2 22 2 21 2" xfId="1275" xr:uid="{00000000-0005-0000-0000-0000A81C0000}"/>
    <cellStyle name="Normal 2 22 2 21 3" xfId="1276" xr:uid="{00000000-0005-0000-0000-0000A91C0000}"/>
    <cellStyle name="Normal 2 22 2 21 4" xfId="24250" xr:uid="{00000000-0005-0000-0000-0000AA1C0000}"/>
    <cellStyle name="Normal 2 22 2 22" xfId="1277" xr:uid="{00000000-0005-0000-0000-0000AB1C0000}"/>
    <cellStyle name="Normal 2 22 2 22 2" xfId="1278" xr:uid="{00000000-0005-0000-0000-0000AC1C0000}"/>
    <cellStyle name="Normal 2 22 2 22 3" xfId="1279" xr:uid="{00000000-0005-0000-0000-0000AD1C0000}"/>
    <cellStyle name="Normal 2 22 2 22 4" xfId="25766" xr:uid="{00000000-0005-0000-0000-0000AE1C0000}"/>
    <cellStyle name="Normal 2 22 2 23" xfId="1280" xr:uid="{00000000-0005-0000-0000-0000AF1C0000}"/>
    <cellStyle name="Normal 2 22 2 23 2" xfId="1281" xr:uid="{00000000-0005-0000-0000-0000B01C0000}"/>
    <cellStyle name="Normal 2 22 2 23 3" xfId="1282" xr:uid="{00000000-0005-0000-0000-0000B11C0000}"/>
    <cellStyle name="Normal 2 22 2 23 4" xfId="38550" xr:uid="{00000000-0005-0000-0000-0000B21C0000}"/>
    <cellStyle name="Normal 2 22 2 24" xfId="1283" xr:uid="{00000000-0005-0000-0000-0000B31C0000}"/>
    <cellStyle name="Normal 2 22 2 24 2" xfId="1284" xr:uid="{00000000-0005-0000-0000-0000B41C0000}"/>
    <cellStyle name="Normal 2 22 2 24 3" xfId="1285" xr:uid="{00000000-0005-0000-0000-0000B51C0000}"/>
    <cellStyle name="Normal 2 22 2 24 4" xfId="51142" xr:uid="{00000000-0005-0000-0000-0000B61C0000}"/>
    <cellStyle name="Normal 2 22 2 25" xfId="1286" xr:uid="{00000000-0005-0000-0000-0000B71C0000}"/>
    <cellStyle name="Normal 2 22 2 25 2" xfId="1287" xr:uid="{00000000-0005-0000-0000-0000B81C0000}"/>
    <cellStyle name="Normal 2 22 2 25 3" xfId="1288" xr:uid="{00000000-0005-0000-0000-0000B91C0000}"/>
    <cellStyle name="Normal 2 22 2 26" xfId="1289" xr:uid="{00000000-0005-0000-0000-0000BA1C0000}"/>
    <cellStyle name="Normal 2 22 2 26 2" xfId="1290" xr:uid="{00000000-0005-0000-0000-0000BB1C0000}"/>
    <cellStyle name="Normal 2 22 2 26 3" xfId="1291" xr:uid="{00000000-0005-0000-0000-0000BC1C0000}"/>
    <cellStyle name="Normal 2 22 2 27" xfId="1292" xr:uid="{00000000-0005-0000-0000-0000BD1C0000}"/>
    <cellStyle name="Normal 2 22 2 27 2" xfId="1293" xr:uid="{00000000-0005-0000-0000-0000BE1C0000}"/>
    <cellStyle name="Normal 2 22 2 27 3" xfId="1294" xr:uid="{00000000-0005-0000-0000-0000BF1C0000}"/>
    <cellStyle name="Normal 2 22 2 28" xfId="1295" xr:uid="{00000000-0005-0000-0000-0000C01C0000}"/>
    <cellStyle name="Normal 2 22 2 28 2" xfId="1296" xr:uid="{00000000-0005-0000-0000-0000C11C0000}"/>
    <cellStyle name="Normal 2 22 2 28 3" xfId="1297" xr:uid="{00000000-0005-0000-0000-0000C21C0000}"/>
    <cellStyle name="Normal 2 22 2 29" xfId="1298" xr:uid="{00000000-0005-0000-0000-0000C31C0000}"/>
    <cellStyle name="Normal 2 22 2 29 2" xfId="1299" xr:uid="{00000000-0005-0000-0000-0000C41C0000}"/>
    <cellStyle name="Normal 2 22 2 29 3" xfId="1300" xr:uid="{00000000-0005-0000-0000-0000C51C0000}"/>
    <cellStyle name="Normal 2 22 2 3" xfId="1301" xr:uid="{00000000-0005-0000-0000-0000C61C0000}"/>
    <cellStyle name="Normal 2 22 2 3 10" xfId="26046" xr:uid="{00000000-0005-0000-0000-0000C71C0000}"/>
    <cellStyle name="Normal 2 22 2 3 11" xfId="38556" xr:uid="{00000000-0005-0000-0000-0000C81C0000}"/>
    <cellStyle name="Normal 2 22 2 3 12" xfId="51422" xr:uid="{00000000-0005-0000-0000-0000C91C0000}"/>
    <cellStyle name="Normal 2 22 2 3 13" xfId="11648" xr:uid="{00000000-0005-0000-0000-0000CA1C0000}"/>
    <cellStyle name="Normal 2 22 2 3 2" xfId="1302" xr:uid="{00000000-0005-0000-0000-0000CB1C0000}"/>
    <cellStyle name="Normal 2 22 2 3 2 2" xfId="27632" xr:uid="{00000000-0005-0000-0000-0000CC1C0000}"/>
    <cellStyle name="Normal 2 22 2 3 2 3" xfId="40320" xr:uid="{00000000-0005-0000-0000-0000CD1C0000}"/>
    <cellStyle name="Normal 2 22 2 3 2 4" xfId="53008" xr:uid="{00000000-0005-0000-0000-0000CE1C0000}"/>
    <cellStyle name="Normal 2 22 2 3 2 5" xfId="13235" xr:uid="{00000000-0005-0000-0000-0000CF1C0000}"/>
    <cellStyle name="Normal 2 22 2 3 3" xfId="1303" xr:uid="{00000000-0005-0000-0000-0000D01C0000}"/>
    <cellStyle name="Normal 2 22 2 3 3 2" xfId="29218" xr:uid="{00000000-0005-0000-0000-0000D11C0000}"/>
    <cellStyle name="Normal 2 22 2 3 3 3" xfId="41906" xr:uid="{00000000-0005-0000-0000-0000D21C0000}"/>
    <cellStyle name="Normal 2 22 2 3 3 4" xfId="54594" xr:uid="{00000000-0005-0000-0000-0000D31C0000}"/>
    <cellStyle name="Normal 2 22 2 3 3 5" xfId="14821" xr:uid="{00000000-0005-0000-0000-0000D41C0000}"/>
    <cellStyle name="Normal 2 22 2 3 4" xfId="16408" xr:uid="{00000000-0005-0000-0000-0000D51C0000}"/>
    <cellStyle name="Normal 2 22 2 3 4 2" xfId="30804" xr:uid="{00000000-0005-0000-0000-0000D61C0000}"/>
    <cellStyle name="Normal 2 22 2 3 4 3" xfId="43492" xr:uid="{00000000-0005-0000-0000-0000D71C0000}"/>
    <cellStyle name="Normal 2 22 2 3 4 4" xfId="56181" xr:uid="{00000000-0005-0000-0000-0000D81C0000}"/>
    <cellStyle name="Normal 2 22 2 3 5" xfId="17994" xr:uid="{00000000-0005-0000-0000-0000D91C0000}"/>
    <cellStyle name="Normal 2 22 2 3 5 2" xfId="32390" xr:uid="{00000000-0005-0000-0000-0000DA1C0000}"/>
    <cellStyle name="Normal 2 22 2 3 5 3" xfId="45078" xr:uid="{00000000-0005-0000-0000-0000DB1C0000}"/>
    <cellStyle name="Normal 2 22 2 3 5 4" xfId="57767" xr:uid="{00000000-0005-0000-0000-0000DC1C0000}"/>
    <cellStyle name="Normal 2 22 2 3 6" xfId="19580" xr:uid="{00000000-0005-0000-0000-0000DD1C0000}"/>
    <cellStyle name="Normal 2 22 2 3 6 2" xfId="33976" xr:uid="{00000000-0005-0000-0000-0000DE1C0000}"/>
    <cellStyle name="Normal 2 22 2 3 6 3" xfId="46664" xr:uid="{00000000-0005-0000-0000-0000DF1C0000}"/>
    <cellStyle name="Normal 2 22 2 3 6 4" xfId="59353" xr:uid="{00000000-0005-0000-0000-0000E01C0000}"/>
    <cellStyle name="Normal 2 22 2 3 7" xfId="21166" xr:uid="{00000000-0005-0000-0000-0000E11C0000}"/>
    <cellStyle name="Normal 2 22 2 3 7 2" xfId="35562" xr:uid="{00000000-0005-0000-0000-0000E21C0000}"/>
    <cellStyle name="Normal 2 22 2 3 7 3" xfId="48250" xr:uid="{00000000-0005-0000-0000-0000E31C0000}"/>
    <cellStyle name="Normal 2 22 2 3 7 4" xfId="60939" xr:uid="{00000000-0005-0000-0000-0000E41C0000}"/>
    <cellStyle name="Normal 2 22 2 3 8" xfId="22752" xr:uid="{00000000-0005-0000-0000-0000E51C0000}"/>
    <cellStyle name="Normal 2 22 2 3 8 2" xfId="37148" xr:uid="{00000000-0005-0000-0000-0000E61C0000}"/>
    <cellStyle name="Normal 2 22 2 3 8 3" xfId="49836" xr:uid="{00000000-0005-0000-0000-0000E71C0000}"/>
    <cellStyle name="Normal 2 22 2 3 8 4" xfId="62525" xr:uid="{00000000-0005-0000-0000-0000E81C0000}"/>
    <cellStyle name="Normal 2 22 2 3 9" xfId="24256" xr:uid="{00000000-0005-0000-0000-0000E91C0000}"/>
    <cellStyle name="Normal 2 22 2 30" xfId="1304" xr:uid="{00000000-0005-0000-0000-0000EA1C0000}"/>
    <cellStyle name="Normal 2 22 2 30 2" xfId="1305" xr:uid="{00000000-0005-0000-0000-0000EB1C0000}"/>
    <cellStyle name="Normal 2 22 2 30 3" xfId="1306" xr:uid="{00000000-0005-0000-0000-0000EC1C0000}"/>
    <cellStyle name="Normal 2 22 2 31" xfId="1307" xr:uid="{00000000-0005-0000-0000-0000ED1C0000}"/>
    <cellStyle name="Normal 2 22 2 32" xfId="1308" xr:uid="{00000000-0005-0000-0000-0000EE1C0000}"/>
    <cellStyle name="Normal 2 22 2 33" xfId="11363" xr:uid="{00000000-0005-0000-0000-0000EF1C0000}"/>
    <cellStyle name="Normal 2 22 2 4" xfId="1309" xr:uid="{00000000-0005-0000-0000-0000F01C0000}"/>
    <cellStyle name="Normal 2 22 2 4 10" xfId="26162" xr:uid="{00000000-0005-0000-0000-0000F11C0000}"/>
    <cellStyle name="Normal 2 22 2 4 11" xfId="38557" xr:uid="{00000000-0005-0000-0000-0000F21C0000}"/>
    <cellStyle name="Normal 2 22 2 4 12" xfId="51538" xr:uid="{00000000-0005-0000-0000-0000F31C0000}"/>
    <cellStyle name="Normal 2 22 2 4 13" xfId="11764" xr:uid="{00000000-0005-0000-0000-0000F41C0000}"/>
    <cellStyle name="Normal 2 22 2 4 2" xfId="1310" xr:uid="{00000000-0005-0000-0000-0000F51C0000}"/>
    <cellStyle name="Normal 2 22 2 4 2 2" xfId="27748" xr:uid="{00000000-0005-0000-0000-0000F61C0000}"/>
    <cellStyle name="Normal 2 22 2 4 2 3" xfId="40436" xr:uid="{00000000-0005-0000-0000-0000F71C0000}"/>
    <cellStyle name="Normal 2 22 2 4 2 4" xfId="53124" xr:uid="{00000000-0005-0000-0000-0000F81C0000}"/>
    <cellStyle name="Normal 2 22 2 4 2 5" xfId="13351" xr:uid="{00000000-0005-0000-0000-0000F91C0000}"/>
    <cellStyle name="Normal 2 22 2 4 3" xfId="1311" xr:uid="{00000000-0005-0000-0000-0000FA1C0000}"/>
    <cellStyle name="Normal 2 22 2 4 3 2" xfId="29334" xr:uid="{00000000-0005-0000-0000-0000FB1C0000}"/>
    <cellStyle name="Normal 2 22 2 4 3 3" xfId="42022" xr:uid="{00000000-0005-0000-0000-0000FC1C0000}"/>
    <cellStyle name="Normal 2 22 2 4 3 4" xfId="54710" xr:uid="{00000000-0005-0000-0000-0000FD1C0000}"/>
    <cellStyle name="Normal 2 22 2 4 3 5" xfId="14937" xr:uid="{00000000-0005-0000-0000-0000FE1C0000}"/>
    <cellStyle name="Normal 2 22 2 4 4" xfId="16524" xr:uid="{00000000-0005-0000-0000-0000FF1C0000}"/>
    <cellStyle name="Normal 2 22 2 4 4 2" xfId="30920" xr:uid="{00000000-0005-0000-0000-0000001D0000}"/>
    <cellStyle name="Normal 2 22 2 4 4 3" xfId="43608" xr:uid="{00000000-0005-0000-0000-0000011D0000}"/>
    <cellStyle name="Normal 2 22 2 4 4 4" xfId="56297" xr:uid="{00000000-0005-0000-0000-0000021D0000}"/>
    <cellStyle name="Normal 2 22 2 4 5" xfId="18110" xr:uid="{00000000-0005-0000-0000-0000031D0000}"/>
    <cellStyle name="Normal 2 22 2 4 5 2" xfId="32506" xr:uid="{00000000-0005-0000-0000-0000041D0000}"/>
    <cellStyle name="Normal 2 22 2 4 5 3" xfId="45194" xr:uid="{00000000-0005-0000-0000-0000051D0000}"/>
    <cellStyle name="Normal 2 22 2 4 5 4" xfId="57883" xr:uid="{00000000-0005-0000-0000-0000061D0000}"/>
    <cellStyle name="Normal 2 22 2 4 6" xfId="19696" xr:uid="{00000000-0005-0000-0000-0000071D0000}"/>
    <cellStyle name="Normal 2 22 2 4 6 2" xfId="34092" xr:uid="{00000000-0005-0000-0000-0000081D0000}"/>
    <cellStyle name="Normal 2 22 2 4 6 3" xfId="46780" xr:uid="{00000000-0005-0000-0000-0000091D0000}"/>
    <cellStyle name="Normal 2 22 2 4 6 4" xfId="59469" xr:uid="{00000000-0005-0000-0000-00000A1D0000}"/>
    <cellStyle name="Normal 2 22 2 4 7" xfId="21282" xr:uid="{00000000-0005-0000-0000-00000B1D0000}"/>
    <cellStyle name="Normal 2 22 2 4 7 2" xfId="35678" xr:uid="{00000000-0005-0000-0000-00000C1D0000}"/>
    <cellStyle name="Normal 2 22 2 4 7 3" xfId="48366" xr:uid="{00000000-0005-0000-0000-00000D1D0000}"/>
    <cellStyle name="Normal 2 22 2 4 7 4" xfId="61055" xr:uid="{00000000-0005-0000-0000-00000E1D0000}"/>
    <cellStyle name="Normal 2 22 2 4 8" xfId="22868" xr:uid="{00000000-0005-0000-0000-00000F1D0000}"/>
    <cellStyle name="Normal 2 22 2 4 8 2" xfId="37264" xr:uid="{00000000-0005-0000-0000-0000101D0000}"/>
    <cellStyle name="Normal 2 22 2 4 8 3" xfId="49952" xr:uid="{00000000-0005-0000-0000-0000111D0000}"/>
    <cellStyle name="Normal 2 22 2 4 8 4" xfId="62641" xr:uid="{00000000-0005-0000-0000-0000121D0000}"/>
    <cellStyle name="Normal 2 22 2 4 9" xfId="24257" xr:uid="{00000000-0005-0000-0000-0000131D0000}"/>
    <cellStyle name="Normal 2 22 2 5" xfId="1312" xr:uid="{00000000-0005-0000-0000-0000141D0000}"/>
    <cellStyle name="Normal 2 22 2 5 10" xfId="26286" xr:uid="{00000000-0005-0000-0000-0000151D0000}"/>
    <cellStyle name="Normal 2 22 2 5 11" xfId="38558" xr:uid="{00000000-0005-0000-0000-0000161D0000}"/>
    <cellStyle name="Normal 2 22 2 5 12" xfId="51662" xr:uid="{00000000-0005-0000-0000-0000171D0000}"/>
    <cellStyle name="Normal 2 22 2 5 13" xfId="11888" xr:uid="{00000000-0005-0000-0000-0000181D0000}"/>
    <cellStyle name="Normal 2 22 2 5 2" xfId="1313" xr:uid="{00000000-0005-0000-0000-0000191D0000}"/>
    <cellStyle name="Normal 2 22 2 5 2 2" xfId="27872" xr:uid="{00000000-0005-0000-0000-00001A1D0000}"/>
    <cellStyle name="Normal 2 22 2 5 2 3" xfId="40560" xr:uid="{00000000-0005-0000-0000-00001B1D0000}"/>
    <cellStyle name="Normal 2 22 2 5 2 4" xfId="53248" xr:uid="{00000000-0005-0000-0000-00001C1D0000}"/>
    <cellStyle name="Normal 2 22 2 5 2 5" xfId="13475" xr:uid="{00000000-0005-0000-0000-00001D1D0000}"/>
    <cellStyle name="Normal 2 22 2 5 3" xfId="1314" xr:uid="{00000000-0005-0000-0000-00001E1D0000}"/>
    <cellStyle name="Normal 2 22 2 5 3 2" xfId="29458" xr:uid="{00000000-0005-0000-0000-00001F1D0000}"/>
    <cellStyle name="Normal 2 22 2 5 3 3" xfId="42146" xr:uid="{00000000-0005-0000-0000-0000201D0000}"/>
    <cellStyle name="Normal 2 22 2 5 3 4" xfId="54834" xr:uid="{00000000-0005-0000-0000-0000211D0000}"/>
    <cellStyle name="Normal 2 22 2 5 3 5" xfId="15061" xr:uid="{00000000-0005-0000-0000-0000221D0000}"/>
    <cellStyle name="Normal 2 22 2 5 4" xfId="16648" xr:uid="{00000000-0005-0000-0000-0000231D0000}"/>
    <cellStyle name="Normal 2 22 2 5 4 2" xfId="31044" xr:uid="{00000000-0005-0000-0000-0000241D0000}"/>
    <cellStyle name="Normal 2 22 2 5 4 3" xfId="43732" xr:uid="{00000000-0005-0000-0000-0000251D0000}"/>
    <cellStyle name="Normal 2 22 2 5 4 4" xfId="56421" xr:uid="{00000000-0005-0000-0000-0000261D0000}"/>
    <cellStyle name="Normal 2 22 2 5 5" xfId="18234" xr:uid="{00000000-0005-0000-0000-0000271D0000}"/>
    <cellStyle name="Normal 2 22 2 5 5 2" xfId="32630" xr:uid="{00000000-0005-0000-0000-0000281D0000}"/>
    <cellStyle name="Normal 2 22 2 5 5 3" xfId="45318" xr:uid="{00000000-0005-0000-0000-0000291D0000}"/>
    <cellStyle name="Normal 2 22 2 5 5 4" xfId="58007" xr:uid="{00000000-0005-0000-0000-00002A1D0000}"/>
    <cellStyle name="Normal 2 22 2 5 6" xfId="19820" xr:uid="{00000000-0005-0000-0000-00002B1D0000}"/>
    <cellStyle name="Normal 2 22 2 5 6 2" xfId="34216" xr:uid="{00000000-0005-0000-0000-00002C1D0000}"/>
    <cellStyle name="Normal 2 22 2 5 6 3" xfId="46904" xr:uid="{00000000-0005-0000-0000-00002D1D0000}"/>
    <cellStyle name="Normal 2 22 2 5 6 4" xfId="59593" xr:uid="{00000000-0005-0000-0000-00002E1D0000}"/>
    <cellStyle name="Normal 2 22 2 5 7" xfId="21406" xr:uid="{00000000-0005-0000-0000-00002F1D0000}"/>
    <cellStyle name="Normal 2 22 2 5 7 2" xfId="35802" xr:uid="{00000000-0005-0000-0000-0000301D0000}"/>
    <cellStyle name="Normal 2 22 2 5 7 3" xfId="48490" xr:uid="{00000000-0005-0000-0000-0000311D0000}"/>
    <cellStyle name="Normal 2 22 2 5 7 4" xfId="61179" xr:uid="{00000000-0005-0000-0000-0000321D0000}"/>
    <cellStyle name="Normal 2 22 2 5 8" xfId="22992" xr:uid="{00000000-0005-0000-0000-0000331D0000}"/>
    <cellStyle name="Normal 2 22 2 5 8 2" xfId="37388" xr:uid="{00000000-0005-0000-0000-0000341D0000}"/>
    <cellStyle name="Normal 2 22 2 5 8 3" xfId="50076" xr:uid="{00000000-0005-0000-0000-0000351D0000}"/>
    <cellStyle name="Normal 2 22 2 5 8 4" xfId="62765" xr:uid="{00000000-0005-0000-0000-0000361D0000}"/>
    <cellStyle name="Normal 2 22 2 5 9" xfId="24258" xr:uid="{00000000-0005-0000-0000-0000371D0000}"/>
    <cellStyle name="Normal 2 22 2 6" xfId="1315" xr:uid="{00000000-0005-0000-0000-0000381D0000}"/>
    <cellStyle name="Normal 2 22 2 6 10" xfId="26398" xr:uid="{00000000-0005-0000-0000-0000391D0000}"/>
    <cellStyle name="Normal 2 22 2 6 11" xfId="38559" xr:uid="{00000000-0005-0000-0000-00003A1D0000}"/>
    <cellStyle name="Normal 2 22 2 6 12" xfId="51774" xr:uid="{00000000-0005-0000-0000-00003B1D0000}"/>
    <cellStyle name="Normal 2 22 2 6 13" xfId="12000" xr:uid="{00000000-0005-0000-0000-00003C1D0000}"/>
    <cellStyle name="Normal 2 22 2 6 2" xfId="1316" xr:uid="{00000000-0005-0000-0000-00003D1D0000}"/>
    <cellStyle name="Normal 2 22 2 6 2 2" xfId="27984" xr:uid="{00000000-0005-0000-0000-00003E1D0000}"/>
    <cellStyle name="Normal 2 22 2 6 2 3" xfId="40672" xr:uid="{00000000-0005-0000-0000-00003F1D0000}"/>
    <cellStyle name="Normal 2 22 2 6 2 4" xfId="53360" xr:uid="{00000000-0005-0000-0000-0000401D0000}"/>
    <cellStyle name="Normal 2 22 2 6 2 5" xfId="13587" xr:uid="{00000000-0005-0000-0000-0000411D0000}"/>
    <cellStyle name="Normal 2 22 2 6 3" xfId="1317" xr:uid="{00000000-0005-0000-0000-0000421D0000}"/>
    <cellStyle name="Normal 2 22 2 6 3 2" xfId="29570" xr:uid="{00000000-0005-0000-0000-0000431D0000}"/>
    <cellStyle name="Normal 2 22 2 6 3 3" xfId="42258" xr:uid="{00000000-0005-0000-0000-0000441D0000}"/>
    <cellStyle name="Normal 2 22 2 6 3 4" xfId="54946" xr:uid="{00000000-0005-0000-0000-0000451D0000}"/>
    <cellStyle name="Normal 2 22 2 6 3 5" xfId="15173" xr:uid="{00000000-0005-0000-0000-0000461D0000}"/>
    <cellStyle name="Normal 2 22 2 6 4" xfId="16760" xr:uid="{00000000-0005-0000-0000-0000471D0000}"/>
    <cellStyle name="Normal 2 22 2 6 4 2" xfId="31156" xr:uid="{00000000-0005-0000-0000-0000481D0000}"/>
    <cellStyle name="Normal 2 22 2 6 4 3" xfId="43844" xr:uid="{00000000-0005-0000-0000-0000491D0000}"/>
    <cellStyle name="Normal 2 22 2 6 4 4" xfId="56533" xr:uid="{00000000-0005-0000-0000-00004A1D0000}"/>
    <cellStyle name="Normal 2 22 2 6 5" xfId="18346" xr:uid="{00000000-0005-0000-0000-00004B1D0000}"/>
    <cellStyle name="Normal 2 22 2 6 5 2" xfId="32742" xr:uid="{00000000-0005-0000-0000-00004C1D0000}"/>
    <cellStyle name="Normal 2 22 2 6 5 3" xfId="45430" xr:uid="{00000000-0005-0000-0000-00004D1D0000}"/>
    <cellStyle name="Normal 2 22 2 6 5 4" xfId="58119" xr:uid="{00000000-0005-0000-0000-00004E1D0000}"/>
    <cellStyle name="Normal 2 22 2 6 6" xfId="19932" xr:uid="{00000000-0005-0000-0000-00004F1D0000}"/>
    <cellStyle name="Normal 2 22 2 6 6 2" xfId="34328" xr:uid="{00000000-0005-0000-0000-0000501D0000}"/>
    <cellStyle name="Normal 2 22 2 6 6 3" xfId="47016" xr:uid="{00000000-0005-0000-0000-0000511D0000}"/>
    <cellStyle name="Normal 2 22 2 6 6 4" xfId="59705" xr:uid="{00000000-0005-0000-0000-0000521D0000}"/>
    <cellStyle name="Normal 2 22 2 6 7" xfId="21518" xr:uid="{00000000-0005-0000-0000-0000531D0000}"/>
    <cellStyle name="Normal 2 22 2 6 7 2" xfId="35914" xr:uid="{00000000-0005-0000-0000-0000541D0000}"/>
    <cellStyle name="Normal 2 22 2 6 7 3" xfId="48602" xr:uid="{00000000-0005-0000-0000-0000551D0000}"/>
    <cellStyle name="Normal 2 22 2 6 7 4" xfId="61291" xr:uid="{00000000-0005-0000-0000-0000561D0000}"/>
    <cellStyle name="Normal 2 22 2 6 8" xfId="23104" xr:uid="{00000000-0005-0000-0000-0000571D0000}"/>
    <cellStyle name="Normal 2 22 2 6 8 2" xfId="37500" xr:uid="{00000000-0005-0000-0000-0000581D0000}"/>
    <cellStyle name="Normal 2 22 2 6 8 3" xfId="50188" xr:uid="{00000000-0005-0000-0000-0000591D0000}"/>
    <cellStyle name="Normal 2 22 2 6 8 4" xfId="62877" xr:uid="{00000000-0005-0000-0000-00005A1D0000}"/>
    <cellStyle name="Normal 2 22 2 6 9" xfId="24259" xr:uid="{00000000-0005-0000-0000-00005B1D0000}"/>
    <cellStyle name="Normal 2 22 2 7" xfId="1318" xr:uid="{00000000-0005-0000-0000-00005C1D0000}"/>
    <cellStyle name="Normal 2 22 2 7 10" xfId="26509" xr:uid="{00000000-0005-0000-0000-00005D1D0000}"/>
    <cellStyle name="Normal 2 22 2 7 11" xfId="38560" xr:uid="{00000000-0005-0000-0000-00005E1D0000}"/>
    <cellStyle name="Normal 2 22 2 7 12" xfId="51885" xr:uid="{00000000-0005-0000-0000-00005F1D0000}"/>
    <cellStyle name="Normal 2 22 2 7 13" xfId="12111" xr:uid="{00000000-0005-0000-0000-0000601D0000}"/>
    <cellStyle name="Normal 2 22 2 7 2" xfId="1319" xr:uid="{00000000-0005-0000-0000-0000611D0000}"/>
    <cellStyle name="Normal 2 22 2 7 2 2" xfId="28095" xr:uid="{00000000-0005-0000-0000-0000621D0000}"/>
    <cellStyle name="Normal 2 22 2 7 2 3" xfId="40783" xr:uid="{00000000-0005-0000-0000-0000631D0000}"/>
    <cellStyle name="Normal 2 22 2 7 2 4" xfId="53471" xr:uid="{00000000-0005-0000-0000-0000641D0000}"/>
    <cellStyle name="Normal 2 22 2 7 2 5" xfId="13698" xr:uid="{00000000-0005-0000-0000-0000651D0000}"/>
    <cellStyle name="Normal 2 22 2 7 3" xfId="1320" xr:uid="{00000000-0005-0000-0000-0000661D0000}"/>
    <cellStyle name="Normal 2 22 2 7 3 2" xfId="29681" xr:uid="{00000000-0005-0000-0000-0000671D0000}"/>
    <cellStyle name="Normal 2 22 2 7 3 3" xfId="42369" xr:uid="{00000000-0005-0000-0000-0000681D0000}"/>
    <cellStyle name="Normal 2 22 2 7 3 4" xfId="55057" xr:uid="{00000000-0005-0000-0000-0000691D0000}"/>
    <cellStyle name="Normal 2 22 2 7 3 5" xfId="15284" xr:uid="{00000000-0005-0000-0000-00006A1D0000}"/>
    <cellStyle name="Normal 2 22 2 7 4" xfId="16871" xr:uid="{00000000-0005-0000-0000-00006B1D0000}"/>
    <cellStyle name="Normal 2 22 2 7 4 2" xfId="31267" xr:uid="{00000000-0005-0000-0000-00006C1D0000}"/>
    <cellStyle name="Normal 2 22 2 7 4 3" xfId="43955" xr:uid="{00000000-0005-0000-0000-00006D1D0000}"/>
    <cellStyle name="Normal 2 22 2 7 4 4" xfId="56644" xr:uid="{00000000-0005-0000-0000-00006E1D0000}"/>
    <cellStyle name="Normal 2 22 2 7 5" xfId="18457" xr:uid="{00000000-0005-0000-0000-00006F1D0000}"/>
    <cellStyle name="Normal 2 22 2 7 5 2" xfId="32853" xr:uid="{00000000-0005-0000-0000-0000701D0000}"/>
    <cellStyle name="Normal 2 22 2 7 5 3" xfId="45541" xr:uid="{00000000-0005-0000-0000-0000711D0000}"/>
    <cellStyle name="Normal 2 22 2 7 5 4" xfId="58230" xr:uid="{00000000-0005-0000-0000-0000721D0000}"/>
    <cellStyle name="Normal 2 22 2 7 6" xfId="20043" xr:uid="{00000000-0005-0000-0000-0000731D0000}"/>
    <cellStyle name="Normal 2 22 2 7 6 2" xfId="34439" xr:uid="{00000000-0005-0000-0000-0000741D0000}"/>
    <cellStyle name="Normal 2 22 2 7 6 3" xfId="47127" xr:uid="{00000000-0005-0000-0000-0000751D0000}"/>
    <cellStyle name="Normal 2 22 2 7 6 4" xfId="59816" xr:uid="{00000000-0005-0000-0000-0000761D0000}"/>
    <cellStyle name="Normal 2 22 2 7 7" xfId="21629" xr:uid="{00000000-0005-0000-0000-0000771D0000}"/>
    <cellStyle name="Normal 2 22 2 7 7 2" xfId="36025" xr:uid="{00000000-0005-0000-0000-0000781D0000}"/>
    <cellStyle name="Normal 2 22 2 7 7 3" xfId="48713" xr:uid="{00000000-0005-0000-0000-0000791D0000}"/>
    <cellStyle name="Normal 2 22 2 7 7 4" xfId="61402" xr:uid="{00000000-0005-0000-0000-00007A1D0000}"/>
    <cellStyle name="Normal 2 22 2 7 8" xfId="23215" xr:uid="{00000000-0005-0000-0000-00007B1D0000}"/>
    <cellStyle name="Normal 2 22 2 7 8 2" xfId="37611" xr:uid="{00000000-0005-0000-0000-00007C1D0000}"/>
    <cellStyle name="Normal 2 22 2 7 8 3" xfId="50299" xr:uid="{00000000-0005-0000-0000-00007D1D0000}"/>
    <cellStyle name="Normal 2 22 2 7 8 4" xfId="62988" xr:uid="{00000000-0005-0000-0000-00007E1D0000}"/>
    <cellStyle name="Normal 2 22 2 7 9" xfId="24260" xr:uid="{00000000-0005-0000-0000-00007F1D0000}"/>
    <cellStyle name="Normal 2 22 2 8" xfId="1321" xr:uid="{00000000-0005-0000-0000-0000801D0000}"/>
    <cellStyle name="Normal 2 22 2 8 10" xfId="26620" xr:uid="{00000000-0005-0000-0000-0000811D0000}"/>
    <cellStyle name="Normal 2 22 2 8 11" xfId="38561" xr:uid="{00000000-0005-0000-0000-0000821D0000}"/>
    <cellStyle name="Normal 2 22 2 8 12" xfId="51996" xr:uid="{00000000-0005-0000-0000-0000831D0000}"/>
    <cellStyle name="Normal 2 22 2 8 13" xfId="12222" xr:uid="{00000000-0005-0000-0000-0000841D0000}"/>
    <cellStyle name="Normal 2 22 2 8 2" xfId="1322" xr:uid="{00000000-0005-0000-0000-0000851D0000}"/>
    <cellStyle name="Normal 2 22 2 8 2 2" xfId="28206" xr:uid="{00000000-0005-0000-0000-0000861D0000}"/>
    <cellStyle name="Normal 2 22 2 8 2 3" xfId="40894" xr:uid="{00000000-0005-0000-0000-0000871D0000}"/>
    <cellStyle name="Normal 2 22 2 8 2 4" xfId="53582" xr:uid="{00000000-0005-0000-0000-0000881D0000}"/>
    <cellStyle name="Normal 2 22 2 8 2 5" xfId="13809" xr:uid="{00000000-0005-0000-0000-0000891D0000}"/>
    <cellStyle name="Normal 2 22 2 8 3" xfId="1323" xr:uid="{00000000-0005-0000-0000-00008A1D0000}"/>
    <cellStyle name="Normal 2 22 2 8 3 2" xfId="29792" xr:uid="{00000000-0005-0000-0000-00008B1D0000}"/>
    <cellStyle name="Normal 2 22 2 8 3 3" xfId="42480" xr:uid="{00000000-0005-0000-0000-00008C1D0000}"/>
    <cellStyle name="Normal 2 22 2 8 3 4" xfId="55168" xr:uid="{00000000-0005-0000-0000-00008D1D0000}"/>
    <cellStyle name="Normal 2 22 2 8 3 5" xfId="15395" xr:uid="{00000000-0005-0000-0000-00008E1D0000}"/>
    <cellStyle name="Normal 2 22 2 8 4" xfId="16982" xr:uid="{00000000-0005-0000-0000-00008F1D0000}"/>
    <cellStyle name="Normal 2 22 2 8 4 2" xfId="31378" xr:uid="{00000000-0005-0000-0000-0000901D0000}"/>
    <cellStyle name="Normal 2 22 2 8 4 3" xfId="44066" xr:uid="{00000000-0005-0000-0000-0000911D0000}"/>
    <cellStyle name="Normal 2 22 2 8 4 4" xfId="56755" xr:uid="{00000000-0005-0000-0000-0000921D0000}"/>
    <cellStyle name="Normal 2 22 2 8 5" xfId="18568" xr:uid="{00000000-0005-0000-0000-0000931D0000}"/>
    <cellStyle name="Normal 2 22 2 8 5 2" xfId="32964" xr:uid="{00000000-0005-0000-0000-0000941D0000}"/>
    <cellStyle name="Normal 2 22 2 8 5 3" xfId="45652" xr:uid="{00000000-0005-0000-0000-0000951D0000}"/>
    <cellStyle name="Normal 2 22 2 8 5 4" xfId="58341" xr:uid="{00000000-0005-0000-0000-0000961D0000}"/>
    <cellStyle name="Normal 2 22 2 8 6" xfId="20154" xr:uid="{00000000-0005-0000-0000-0000971D0000}"/>
    <cellStyle name="Normal 2 22 2 8 6 2" xfId="34550" xr:uid="{00000000-0005-0000-0000-0000981D0000}"/>
    <cellStyle name="Normal 2 22 2 8 6 3" xfId="47238" xr:uid="{00000000-0005-0000-0000-0000991D0000}"/>
    <cellStyle name="Normal 2 22 2 8 6 4" xfId="59927" xr:uid="{00000000-0005-0000-0000-00009A1D0000}"/>
    <cellStyle name="Normal 2 22 2 8 7" xfId="21740" xr:uid="{00000000-0005-0000-0000-00009B1D0000}"/>
    <cellStyle name="Normal 2 22 2 8 7 2" xfId="36136" xr:uid="{00000000-0005-0000-0000-00009C1D0000}"/>
    <cellStyle name="Normal 2 22 2 8 7 3" xfId="48824" xr:uid="{00000000-0005-0000-0000-00009D1D0000}"/>
    <cellStyle name="Normal 2 22 2 8 7 4" xfId="61513" xr:uid="{00000000-0005-0000-0000-00009E1D0000}"/>
    <cellStyle name="Normal 2 22 2 8 8" xfId="23326" xr:uid="{00000000-0005-0000-0000-00009F1D0000}"/>
    <cellStyle name="Normal 2 22 2 8 8 2" xfId="37722" xr:uid="{00000000-0005-0000-0000-0000A01D0000}"/>
    <cellStyle name="Normal 2 22 2 8 8 3" xfId="50410" xr:uid="{00000000-0005-0000-0000-0000A11D0000}"/>
    <cellStyle name="Normal 2 22 2 8 8 4" xfId="63099" xr:uid="{00000000-0005-0000-0000-0000A21D0000}"/>
    <cellStyle name="Normal 2 22 2 8 9" xfId="24261" xr:uid="{00000000-0005-0000-0000-0000A31D0000}"/>
    <cellStyle name="Normal 2 22 2 9" xfId="1324" xr:uid="{00000000-0005-0000-0000-0000A41D0000}"/>
    <cellStyle name="Normal 2 22 2 9 10" xfId="26742" xr:uid="{00000000-0005-0000-0000-0000A51D0000}"/>
    <cellStyle name="Normal 2 22 2 9 11" xfId="38562" xr:uid="{00000000-0005-0000-0000-0000A61D0000}"/>
    <cellStyle name="Normal 2 22 2 9 12" xfId="52118" xr:uid="{00000000-0005-0000-0000-0000A71D0000}"/>
    <cellStyle name="Normal 2 22 2 9 13" xfId="12344" xr:uid="{00000000-0005-0000-0000-0000A81D0000}"/>
    <cellStyle name="Normal 2 22 2 9 2" xfId="1325" xr:uid="{00000000-0005-0000-0000-0000A91D0000}"/>
    <cellStyle name="Normal 2 22 2 9 2 2" xfId="28328" xr:uid="{00000000-0005-0000-0000-0000AA1D0000}"/>
    <cellStyle name="Normal 2 22 2 9 2 3" xfId="41016" xr:uid="{00000000-0005-0000-0000-0000AB1D0000}"/>
    <cellStyle name="Normal 2 22 2 9 2 4" xfId="53704" xr:uid="{00000000-0005-0000-0000-0000AC1D0000}"/>
    <cellStyle name="Normal 2 22 2 9 2 5" xfId="13931" xr:uid="{00000000-0005-0000-0000-0000AD1D0000}"/>
    <cellStyle name="Normal 2 22 2 9 3" xfId="1326" xr:uid="{00000000-0005-0000-0000-0000AE1D0000}"/>
    <cellStyle name="Normal 2 22 2 9 3 2" xfId="29914" xr:uid="{00000000-0005-0000-0000-0000AF1D0000}"/>
    <cellStyle name="Normal 2 22 2 9 3 3" xfId="42602" xr:uid="{00000000-0005-0000-0000-0000B01D0000}"/>
    <cellStyle name="Normal 2 22 2 9 3 4" xfId="55290" xr:uid="{00000000-0005-0000-0000-0000B11D0000}"/>
    <cellStyle name="Normal 2 22 2 9 3 5" xfId="15517" xr:uid="{00000000-0005-0000-0000-0000B21D0000}"/>
    <cellStyle name="Normal 2 22 2 9 4" xfId="17104" xr:uid="{00000000-0005-0000-0000-0000B31D0000}"/>
    <cellStyle name="Normal 2 22 2 9 4 2" xfId="31500" xr:uid="{00000000-0005-0000-0000-0000B41D0000}"/>
    <cellStyle name="Normal 2 22 2 9 4 3" xfId="44188" xr:uid="{00000000-0005-0000-0000-0000B51D0000}"/>
    <cellStyle name="Normal 2 22 2 9 4 4" xfId="56877" xr:uid="{00000000-0005-0000-0000-0000B61D0000}"/>
    <cellStyle name="Normal 2 22 2 9 5" xfId="18690" xr:uid="{00000000-0005-0000-0000-0000B71D0000}"/>
    <cellStyle name="Normal 2 22 2 9 5 2" xfId="33086" xr:uid="{00000000-0005-0000-0000-0000B81D0000}"/>
    <cellStyle name="Normal 2 22 2 9 5 3" xfId="45774" xr:uid="{00000000-0005-0000-0000-0000B91D0000}"/>
    <cellStyle name="Normal 2 22 2 9 5 4" xfId="58463" xr:uid="{00000000-0005-0000-0000-0000BA1D0000}"/>
    <cellStyle name="Normal 2 22 2 9 6" xfId="20276" xr:uid="{00000000-0005-0000-0000-0000BB1D0000}"/>
    <cellStyle name="Normal 2 22 2 9 6 2" xfId="34672" xr:uid="{00000000-0005-0000-0000-0000BC1D0000}"/>
    <cellStyle name="Normal 2 22 2 9 6 3" xfId="47360" xr:uid="{00000000-0005-0000-0000-0000BD1D0000}"/>
    <cellStyle name="Normal 2 22 2 9 6 4" xfId="60049" xr:uid="{00000000-0005-0000-0000-0000BE1D0000}"/>
    <cellStyle name="Normal 2 22 2 9 7" xfId="21862" xr:uid="{00000000-0005-0000-0000-0000BF1D0000}"/>
    <cellStyle name="Normal 2 22 2 9 7 2" xfId="36258" xr:uid="{00000000-0005-0000-0000-0000C01D0000}"/>
    <cellStyle name="Normal 2 22 2 9 7 3" xfId="48946" xr:uid="{00000000-0005-0000-0000-0000C11D0000}"/>
    <cellStyle name="Normal 2 22 2 9 7 4" xfId="61635" xr:uid="{00000000-0005-0000-0000-0000C21D0000}"/>
    <cellStyle name="Normal 2 22 2 9 8" xfId="23448" xr:uid="{00000000-0005-0000-0000-0000C31D0000}"/>
    <cellStyle name="Normal 2 22 2 9 8 2" xfId="37844" xr:uid="{00000000-0005-0000-0000-0000C41D0000}"/>
    <cellStyle name="Normal 2 22 2 9 8 3" xfId="50532" xr:uid="{00000000-0005-0000-0000-0000C51D0000}"/>
    <cellStyle name="Normal 2 22 2 9 8 4" xfId="63221" xr:uid="{00000000-0005-0000-0000-0000C61D0000}"/>
    <cellStyle name="Normal 2 22 2 9 9" xfId="24262" xr:uid="{00000000-0005-0000-0000-0000C71D0000}"/>
    <cellStyle name="Normal 2 22 20" xfId="1327" xr:uid="{00000000-0005-0000-0000-0000C81D0000}"/>
    <cellStyle name="Normal 2 22 20 2" xfId="1328" xr:uid="{00000000-0005-0000-0000-0000C91D0000}"/>
    <cellStyle name="Normal 2 22 20 2 2" xfId="35231" xr:uid="{00000000-0005-0000-0000-0000CA1D0000}"/>
    <cellStyle name="Normal 2 22 20 3" xfId="1329" xr:uid="{00000000-0005-0000-0000-0000CB1D0000}"/>
    <cellStyle name="Normal 2 22 20 3 2" xfId="47919" xr:uid="{00000000-0005-0000-0000-0000CC1D0000}"/>
    <cellStyle name="Normal 2 22 20 4" xfId="60608" xr:uid="{00000000-0005-0000-0000-0000CD1D0000}"/>
    <cellStyle name="Normal 2 22 20 5" xfId="20835" xr:uid="{00000000-0005-0000-0000-0000CE1D0000}"/>
    <cellStyle name="Normal 2 22 21" xfId="1330" xr:uid="{00000000-0005-0000-0000-0000CF1D0000}"/>
    <cellStyle name="Normal 2 22 21 2" xfId="1331" xr:uid="{00000000-0005-0000-0000-0000D01D0000}"/>
    <cellStyle name="Normal 2 22 21 2 2" xfId="36817" xr:uid="{00000000-0005-0000-0000-0000D11D0000}"/>
    <cellStyle name="Normal 2 22 21 3" xfId="1332" xr:uid="{00000000-0005-0000-0000-0000D21D0000}"/>
    <cellStyle name="Normal 2 22 21 3 2" xfId="49505" xr:uid="{00000000-0005-0000-0000-0000D31D0000}"/>
    <cellStyle name="Normal 2 22 21 4" xfId="62194" xr:uid="{00000000-0005-0000-0000-0000D41D0000}"/>
    <cellStyle name="Normal 2 22 21 5" xfId="22421" xr:uid="{00000000-0005-0000-0000-0000D51D0000}"/>
    <cellStyle name="Normal 2 22 22" xfId="1333" xr:uid="{00000000-0005-0000-0000-0000D61D0000}"/>
    <cellStyle name="Normal 2 22 22 2" xfId="1334" xr:uid="{00000000-0005-0000-0000-0000D71D0000}"/>
    <cellStyle name="Normal 2 22 22 3" xfId="1335" xr:uid="{00000000-0005-0000-0000-0000D81D0000}"/>
    <cellStyle name="Normal 2 22 22 4" xfId="24244" xr:uid="{00000000-0005-0000-0000-0000D91D0000}"/>
    <cellStyle name="Normal 2 22 23" xfId="1336" xr:uid="{00000000-0005-0000-0000-0000DA1D0000}"/>
    <cellStyle name="Normal 2 22 23 2" xfId="1337" xr:uid="{00000000-0005-0000-0000-0000DB1D0000}"/>
    <cellStyle name="Normal 2 22 23 3" xfId="1338" xr:uid="{00000000-0005-0000-0000-0000DC1D0000}"/>
    <cellStyle name="Normal 2 22 23 4" xfId="25715" xr:uid="{00000000-0005-0000-0000-0000DD1D0000}"/>
    <cellStyle name="Normal 2 22 24" xfId="1339" xr:uid="{00000000-0005-0000-0000-0000DE1D0000}"/>
    <cellStyle name="Normal 2 22 24 2" xfId="1340" xr:uid="{00000000-0005-0000-0000-0000DF1D0000}"/>
    <cellStyle name="Normal 2 22 24 3" xfId="1341" xr:uid="{00000000-0005-0000-0000-0000E01D0000}"/>
    <cellStyle name="Normal 2 22 24 4" xfId="38544" xr:uid="{00000000-0005-0000-0000-0000E11D0000}"/>
    <cellStyle name="Normal 2 22 25" xfId="1342" xr:uid="{00000000-0005-0000-0000-0000E21D0000}"/>
    <cellStyle name="Normal 2 22 25 2" xfId="1343" xr:uid="{00000000-0005-0000-0000-0000E31D0000}"/>
    <cellStyle name="Normal 2 22 25 3" xfId="1344" xr:uid="{00000000-0005-0000-0000-0000E41D0000}"/>
    <cellStyle name="Normal 2 22 25 4" xfId="51091" xr:uid="{00000000-0005-0000-0000-0000E51D0000}"/>
    <cellStyle name="Normal 2 22 26" xfId="1345" xr:uid="{00000000-0005-0000-0000-0000E61D0000}"/>
    <cellStyle name="Normal 2 22 26 2" xfId="1346" xr:uid="{00000000-0005-0000-0000-0000E71D0000}"/>
    <cellStyle name="Normal 2 22 26 3" xfId="1347" xr:uid="{00000000-0005-0000-0000-0000E81D0000}"/>
    <cellStyle name="Normal 2 22 27" xfId="1348" xr:uid="{00000000-0005-0000-0000-0000E91D0000}"/>
    <cellStyle name="Normal 2 22 27 2" xfId="1349" xr:uid="{00000000-0005-0000-0000-0000EA1D0000}"/>
    <cellStyle name="Normal 2 22 27 3" xfId="1350" xr:uid="{00000000-0005-0000-0000-0000EB1D0000}"/>
    <cellStyle name="Normal 2 22 28" xfId="1351" xr:uid="{00000000-0005-0000-0000-0000EC1D0000}"/>
    <cellStyle name="Normal 2 22 28 2" xfId="1352" xr:uid="{00000000-0005-0000-0000-0000ED1D0000}"/>
    <cellStyle name="Normal 2 22 28 3" xfId="1353" xr:uid="{00000000-0005-0000-0000-0000EE1D0000}"/>
    <cellStyle name="Normal 2 22 29" xfId="1354" xr:uid="{00000000-0005-0000-0000-0000EF1D0000}"/>
    <cellStyle name="Normal 2 22 29 2" xfId="1355" xr:uid="{00000000-0005-0000-0000-0000F01D0000}"/>
    <cellStyle name="Normal 2 22 29 3" xfId="1356" xr:uid="{00000000-0005-0000-0000-0000F11D0000}"/>
    <cellStyle name="Normal 2 22 3" xfId="1357" xr:uid="{00000000-0005-0000-0000-0000F21D0000}"/>
    <cellStyle name="Normal 2 22 3 10" xfId="25870" xr:uid="{00000000-0005-0000-0000-0000F31D0000}"/>
    <cellStyle name="Normal 2 22 3 11" xfId="38563" xr:uid="{00000000-0005-0000-0000-0000F41D0000}"/>
    <cellStyle name="Normal 2 22 3 12" xfId="51246" xr:uid="{00000000-0005-0000-0000-0000F51D0000}"/>
    <cellStyle name="Normal 2 22 3 13" xfId="11472" xr:uid="{00000000-0005-0000-0000-0000F61D0000}"/>
    <cellStyle name="Normal 2 22 3 2" xfId="1358" xr:uid="{00000000-0005-0000-0000-0000F71D0000}"/>
    <cellStyle name="Normal 2 22 3 2 2" xfId="1359" xr:uid="{00000000-0005-0000-0000-0000F81D0000}"/>
    <cellStyle name="Normal 2 22 3 2 2 2" xfId="27456" xr:uid="{00000000-0005-0000-0000-0000F91D0000}"/>
    <cellStyle name="Normal 2 22 3 2 3" xfId="40144" xr:uid="{00000000-0005-0000-0000-0000FA1D0000}"/>
    <cellStyle name="Normal 2 22 3 2 4" xfId="52832" xr:uid="{00000000-0005-0000-0000-0000FB1D0000}"/>
    <cellStyle name="Normal 2 22 3 2 5" xfId="13059" xr:uid="{00000000-0005-0000-0000-0000FC1D0000}"/>
    <cellStyle name="Normal 2 22 3 3" xfId="1360" xr:uid="{00000000-0005-0000-0000-0000FD1D0000}"/>
    <cellStyle name="Normal 2 22 3 3 2" xfId="29042" xr:uid="{00000000-0005-0000-0000-0000FE1D0000}"/>
    <cellStyle name="Normal 2 22 3 3 3" xfId="41730" xr:uid="{00000000-0005-0000-0000-0000FF1D0000}"/>
    <cellStyle name="Normal 2 22 3 3 4" xfId="54418" xr:uid="{00000000-0005-0000-0000-0000001E0000}"/>
    <cellStyle name="Normal 2 22 3 3 5" xfId="14645" xr:uid="{00000000-0005-0000-0000-0000011E0000}"/>
    <cellStyle name="Normal 2 22 3 4" xfId="1361" xr:uid="{00000000-0005-0000-0000-0000021E0000}"/>
    <cellStyle name="Normal 2 22 3 4 2" xfId="30628" xr:uid="{00000000-0005-0000-0000-0000031E0000}"/>
    <cellStyle name="Normal 2 22 3 4 3" xfId="43316" xr:uid="{00000000-0005-0000-0000-0000041E0000}"/>
    <cellStyle name="Normal 2 22 3 4 4" xfId="56005" xr:uid="{00000000-0005-0000-0000-0000051E0000}"/>
    <cellStyle name="Normal 2 22 3 4 5" xfId="16232" xr:uid="{00000000-0005-0000-0000-0000061E0000}"/>
    <cellStyle name="Normal 2 22 3 5" xfId="17818" xr:uid="{00000000-0005-0000-0000-0000071E0000}"/>
    <cellStyle name="Normal 2 22 3 5 2" xfId="32214" xr:uid="{00000000-0005-0000-0000-0000081E0000}"/>
    <cellStyle name="Normal 2 22 3 5 3" xfId="44902" xr:uid="{00000000-0005-0000-0000-0000091E0000}"/>
    <cellStyle name="Normal 2 22 3 5 4" xfId="57591" xr:uid="{00000000-0005-0000-0000-00000A1E0000}"/>
    <cellStyle name="Normal 2 22 3 6" xfId="19404" xr:uid="{00000000-0005-0000-0000-00000B1E0000}"/>
    <cellStyle name="Normal 2 22 3 6 2" xfId="33800" xr:uid="{00000000-0005-0000-0000-00000C1E0000}"/>
    <cellStyle name="Normal 2 22 3 6 3" xfId="46488" xr:uid="{00000000-0005-0000-0000-00000D1E0000}"/>
    <cellStyle name="Normal 2 22 3 6 4" xfId="59177" xr:uid="{00000000-0005-0000-0000-00000E1E0000}"/>
    <cellStyle name="Normal 2 22 3 7" xfId="20990" xr:uid="{00000000-0005-0000-0000-00000F1E0000}"/>
    <cellStyle name="Normal 2 22 3 7 2" xfId="35386" xr:uid="{00000000-0005-0000-0000-0000101E0000}"/>
    <cellStyle name="Normal 2 22 3 7 3" xfId="48074" xr:uid="{00000000-0005-0000-0000-0000111E0000}"/>
    <cellStyle name="Normal 2 22 3 7 4" xfId="60763" xr:uid="{00000000-0005-0000-0000-0000121E0000}"/>
    <cellStyle name="Normal 2 22 3 8" xfId="22576" xr:uid="{00000000-0005-0000-0000-0000131E0000}"/>
    <cellStyle name="Normal 2 22 3 8 2" xfId="36972" xr:uid="{00000000-0005-0000-0000-0000141E0000}"/>
    <cellStyle name="Normal 2 22 3 8 3" xfId="49660" xr:uid="{00000000-0005-0000-0000-0000151E0000}"/>
    <cellStyle name="Normal 2 22 3 8 4" xfId="62349" xr:uid="{00000000-0005-0000-0000-0000161E0000}"/>
    <cellStyle name="Normal 2 22 3 9" xfId="24263" xr:uid="{00000000-0005-0000-0000-0000171E0000}"/>
    <cellStyle name="Normal 2 22 30" xfId="1362" xr:uid="{00000000-0005-0000-0000-0000181E0000}"/>
    <cellStyle name="Normal 2 22 30 2" xfId="1363" xr:uid="{00000000-0005-0000-0000-0000191E0000}"/>
    <cellStyle name="Normal 2 22 30 3" xfId="1364" xr:uid="{00000000-0005-0000-0000-00001A1E0000}"/>
    <cellStyle name="Normal 2 22 31" xfId="1365" xr:uid="{00000000-0005-0000-0000-00001B1E0000}"/>
    <cellStyle name="Normal 2 22 31 2" xfId="1366" xr:uid="{00000000-0005-0000-0000-00001C1E0000}"/>
    <cellStyle name="Normal 2 22 31 3" xfId="1367" xr:uid="{00000000-0005-0000-0000-00001D1E0000}"/>
    <cellStyle name="Normal 2 22 32" xfId="1368" xr:uid="{00000000-0005-0000-0000-00001E1E0000}"/>
    <cellStyle name="Normal 2 22 33" xfId="1369" xr:uid="{00000000-0005-0000-0000-00001F1E0000}"/>
    <cellStyle name="Normal 2 22 34" xfId="11310" xr:uid="{00000000-0005-0000-0000-0000201E0000}"/>
    <cellStyle name="Normal 2 22 4" xfId="1370" xr:uid="{00000000-0005-0000-0000-0000211E0000}"/>
    <cellStyle name="Normal 2 22 4 10" xfId="25994" xr:uid="{00000000-0005-0000-0000-0000221E0000}"/>
    <cellStyle name="Normal 2 22 4 11" xfId="38564" xr:uid="{00000000-0005-0000-0000-0000231E0000}"/>
    <cellStyle name="Normal 2 22 4 12" xfId="51370" xr:uid="{00000000-0005-0000-0000-0000241E0000}"/>
    <cellStyle name="Normal 2 22 4 13" xfId="11596" xr:uid="{00000000-0005-0000-0000-0000251E0000}"/>
    <cellStyle name="Normal 2 22 4 2" xfId="1371" xr:uid="{00000000-0005-0000-0000-0000261E0000}"/>
    <cellStyle name="Normal 2 22 4 2 2" xfId="27580" xr:uid="{00000000-0005-0000-0000-0000271E0000}"/>
    <cellStyle name="Normal 2 22 4 2 3" xfId="40268" xr:uid="{00000000-0005-0000-0000-0000281E0000}"/>
    <cellStyle name="Normal 2 22 4 2 4" xfId="52956" xr:uid="{00000000-0005-0000-0000-0000291E0000}"/>
    <cellStyle name="Normal 2 22 4 2 5" xfId="13183" xr:uid="{00000000-0005-0000-0000-00002A1E0000}"/>
    <cellStyle name="Normal 2 22 4 3" xfId="1372" xr:uid="{00000000-0005-0000-0000-00002B1E0000}"/>
    <cellStyle name="Normal 2 22 4 3 2" xfId="29166" xr:uid="{00000000-0005-0000-0000-00002C1E0000}"/>
    <cellStyle name="Normal 2 22 4 3 3" xfId="41854" xr:uid="{00000000-0005-0000-0000-00002D1E0000}"/>
    <cellStyle name="Normal 2 22 4 3 4" xfId="54542" xr:uid="{00000000-0005-0000-0000-00002E1E0000}"/>
    <cellStyle name="Normal 2 22 4 3 5" xfId="14769" xr:uid="{00000000-0005-0000-0000-00002F1E0000}"/>
    <cellStyle name="Normal 2 22 4 4" xfId="16356" xr:uid="{00000000-0005-0000-0000-0000301E0000}"/>
    <cellStyle name="Normal 2 22 4 4 2" xfId="30752" xr:uid="{00000000-0005-0000-0000-0000311E0000}"/>
    <cellStyle name="Normal 2 22 4 4 3" xfId="43440" xr:uid="{00000000-0005-0000-0000-0000321E0000}"/>
    <cellStyle name="Normal 2 22 4 4 4" xfId="56129" xr:uid="{00000000-0005-0000-0000-0000331E0000}"/>
    <cellStyle name="Normal 2 22 4 5" xfId="17942" xr:uid="{00000000-0005-0000-0000-0000341E0000}"/>
    <cellStyle name="Normal 2 22 4 5 2" xfId="32338" xr:uid="{00000000-0005-0000-0000-0000351E0000}"/>
    <cellStyle name="Normal 2 22 4 5 3" xfId="45026" xr:uid="{00000000-0005-0000-0000-0000361E0000}"/>
    <cellStyle name="Normal 2 22 4 5 4" xfId="57715" xr:uid="{00000000-0005-0000-0000-0000371E0000}"/>
    <cellStyle name="Normal 2 22 4 6" xfId="19528" xr:uid="{00000000-0005-0000-0000-0000381E0000}"/>
    <cellStyle name="Normal 2 22 4 6 2" xfId="33924" xr:uid="{00000000-0005-0000-0000-0000391E0000}"/>
    <cellStyle name="Normal 2 22 4 6 3" xfId="46612" xr:uid="{00000000-0005-0000-0000-00003A1E0000}"/>
    <cellStyle name="Normal 2 22 4 6 4" xfId="59301" xr:uid="{00000000-0005-0000-0000-00003B1E0000}"/>
    <cellStyle name="Normal 2 22 4 7" xfId="21114" xr:uid="{00000000-0005-0000-0000-00003C1E0000}"/>
    <cellStyle name="Normal 2 22 4 7 2" xfId="35510" xr:uid="{00000000-0005-0000-0000-00003D1E0000}"/>
    <cellStyle name="Normal 2 22 4 7 3" xfId="48198" xr:uid="{00000000-0005-0000-0000-00003E1E0000}"/>
    <cellStyle name="Normal 2 22 4 7 4" xfId="60887" xr:uid="{00000000-0005-0000-0000-00003F1E0000}"/>
    <cellStyle name="Normal 2 22 4 8" xfId="22700" xr:uid="{00000000-0005-0000-0000-0000401E0000}"/>
    <cellStyle name="Normal 2 22 4 8 2" xfId="37096" xr:uid="{00000000-0005-0000-0000-0000411E0000}"/>
    <cellStyle name="Normal 2 22 4 8 3" xfId="49784" xr:uid="{00000000-0005-0000-0000-0000421E0000}"/>
    <cellStyle name="Normal 2 22 4 8 4" xfId="62473" xr:uid="{00000000-0005-0000-0000-0000431E0000}"/>
    <cellStyle name="Normal 2 22 4 9" xfId="24264" xr:uid="{00000000-0005-0000-0000-0000441E0000}"/>
    <cellStyle name="Normal 2 22 5" xfId="1373" xr:uid="{00000000-0005-0000-0000-0000451E0000}"/>
    <cellStyle name="Normal 2 22 5 10" xfId="26110" xr:uid="{00000000-0005-0000-0000-0000461E0000}"/>
    <cellStyle name="Normal 2 22 5 11" xfId="38565" xr:uid="{00000000-0005-0000-0000-0000471E0000}"/>
    <cellStyle name="Normal 2 22 5 12" xfId="51486" xr:uid="{00000000-0005-0000-0000-0000481E0000}"/>
    <cellStyle name="Normal 2 22 5 13" xfId="11712" xr:uid="{00000000-0005-0000-0000-0000491E0000}"/>
    <cellStyle name="Normal 2 22 5 2" xfId="1374" xr:uid="{00000000-0005-0000-0000-00004A1E0000}"/>
    <cellStyle name="Normal 2 22 5 2 2" xfId="27696" xr:uid="{00000000-0005-0000-0000-00004B1E0000}"/>
    <cellStyle name="Normal 2 22 5 2 3" xfId="40384" xr:uid="{00000000-0005-0000-0000-00004C1E0000}"/>
    <cellStyle name="Normal 2 22 5 2 4" xfId="53072" xr:uid="{00000000-0005-0000-0000-00004D1E0000}"/>
    <cellStyle name="Normal 2 22 5 2 5" xfId="13299" xr:uid="{00000000-0005-0000-0000-00004E1E0000}"/>
    <cellStyle name="Normal 2 22 5 3" xfId="1375" xr:uid="{00000000-0005-0000-0000-00004F1E0000}"/>
    <cellStyle name="Normal 2 22 5 3 2" xfId="29282" xr:uid="{00000000-0005-0000-0000-0000501E0000}"/>
    <cellStyle name="Normal 2 22 5 3 3" xfId="41970" xr:uid="{00000000-0005-0000-0000-0000511E0000}"/>
    <cellStyle name="Normal 2 22 5 3 4" xfId="54658" xr:uid="{00000000-0005-0000-0000-0000521E0000}"/>
    <cellStyle name="Normal 2 22 5 3 5" xfId="14885" xr:uid="{00000000-0005-0000-0000-0000531E0000}"/>
    <cellStyle name="Normal 2 22 5 4" xfId="16472" xr:uid="{00000000-0005-0000-0000-0000541E0000}"/>
    <cellStyle name="Normal 2 22 5 4 2" xfId="30868" xr:uid="{00000000-0005-0000-0000-0000551E0000}"/>
    <cellStyle name="Normal 2 22 5 4 3" xfId="43556" xr:uid="{00000000-0005-0000-0000-0000561E0000}"/>
    <cellStyle name="Normal 2 22 5 4 4" xfId="56245" xr:uid="{00000000-0005-0000-0000-0000571E0000}"/>
    <cellStyle name="Normal 2 22 5 5" xfId="18058" xr:uid="{00000000-0005-0000-0000-0000581E0000}"/>
    <cellStyle name="Normal 2 22 5 5 2" xfId="32454" xr:uid="{00000000-0005-0000-0000-0000591E0000}"/>
    <cellStyle name="Normal 2 22 5 5 3" xfId="45142" xr:uid="{00000000-0005-0000-0000-00005A1E0000}"/>
    <cellStyle name="Normal 2 22 5 5 4" xfId="57831" xr:uid="{00000000-0005-0000-0000-00005B1E0000}"/>
    <cellStyle name="Normal 2 22 5 6" xfId="19644" xr:uid="{00000000-0005-0000-0000-00005C1E0000}"/>
    <cellStyle name="Normal 2 22 5 6 2" xfId="34040" xr:uid="{00000000-0005-0000-0000-00005D1E0000}"/>
    <cellStyle name="Normal 2 22 5 6 3" xfId="46728" xr:uid="{00000000-0005-0000-0000-00005E1E0000}"/>
    <cellStyle name="Normal 2 22 5 6 4" xfId="59417" xr:uid="{00000000-0005-0000-0000-00005F1E0000}"/>
    <cellStyle name="Normal 2 22 5 7" xfId="21230" xr:uid="{00000000-0005-0000-0000-0000601E0000}"/>
    <cellStyle name="Normal 2 22 5 7 2" xfId="35626" xr:uid="{00000000-0005-0000-0000-0000611E0000}"/>
    <cellStyle name="Normal 2 22 5 7 3" xfId="48314" xr:uid="{00000000-0005-0000-0000-0000621E0000}"/>
    <cellStyle name="Normal 2 22 5 7 4" xfId="61003" xr:uid="{00000000-0005-0000-0000-0000631E0000}"/>
    <cellStyle name="Normal 2 22 5 8" xfId="22816" xr:uid="{00000000-0005-0000-0000-0000641E0000}"/>
    <cellStyle name="Normal 2 22 5 8 2" xfId="37212" xr:uid="{00000000-0005-0000-0000-0000651E0000}"/>
    <cellStyle name="Normal 2 22 5 8 3" xfId="49900" xr:uid="{00000000-0005-0000-0000-0000661E0000}"/>
    <cellStyle name="Normal 2 22 5 8 4" xfId="62589" xr:uid="{00000000-0005-0000-0000-0000671E0000}"/>
    <cellStyle name="Normal 2 22 5 9" xfId="24265" xr:uid="{00000000-0005-0000-0000-0000681E0000}"/>
    <cellStyle name="Normal 2 22 6" xfId="1376" xr:uid="{00000000-0005-0000-0000-0000691E0000}"/>
    <cellStyle name="Normal 2 22 6 10" xfId="26235" xr:uid="{00000000-0005-0000-0000-00006A1E0000}"/>
    <cellStyle name="Normal 2 22 6 11" xfId="38566" xr:uid="{00000000-0005-0000-0000-00006B1E0000}"/>
    <cellStyle name="Normal 2 22 6 12" xfId="51611" xr:uid="{00000000-0005-0000-0000-00006C1E0000}"/>
    <cellStyle name="Normal 2 22 6 13" xfId="11837" xr:uid="{00000000-0005-0000-0000-00006D1E0000}"/>
    <cellStyle name="Normal 2 22 6 2" xfId="1377" xr:uid="{00000000-0005-0000-0000-00006E1E0000}"/>
    <cellStyle name="Normal 2 22 6 2 2" xfId="27821" xr:uid="{00000000-0005-0000-0000-00006F1E0000}"/>
    <cellStyle name="Normal 2 22 6 2 3" xfId="40509" xr:uid="{00000000-0005-0000-0000-0000701E0000}"/>
    <cellStyle name="Normal 2 22 6 2 4" xfId="53197" xr:uid="{00000000-0005-0000-0000-0000711E0000}"/>
    <cellStyle name="Normal 2 22 6 2 5" xfId="13424" xr:uid="{00000000-0005-0000-0000-0000721E0000}"/>
    <cellStyle name="Normal 2 22 6 3" xfId="1378" xr:uid="{00000000-0005-0000-0000-0000731E0000}"/>
    <cellStyle name="Normal 2 22 6 3 2" xfId="29407" xr:uid="{00000000-0005-0000-0000-0000741E0000}"/>
    <cellStyle name="Normal 2 22 6 3 3" xfId="42095" xr:uid="{00000000-0005-0000-0000-0000751E0000}"/>
    <cellStyle name="Normal 2 22 6 3 4" xfId="54783" xr:uid="{00000000-0005-0000-0000-0000761E0000}"/>
    <cellStyle name="Normal 2 22 6 3 5" xfId="15010" xr:uid="{00000000-0005-0000-0000-0000771E0000}"/>
    <cellStyle name="Normal 2 22 6 4" xfId="16597" xr:uid="{00000000-0005-0000-0000-0000781E0000}"/>
    <cellStyle name="Normal 2 22 6 4 2" xfId="30993" xr:uid="{00000000-0005-0000-0000-0000791E0000}"/>
    <cellStyle name="Normal 2 22 6 4 3" xfId="43681" xr:uid="{00000000-0005-0000-0000-00007A1E0000}"/>
    <cellStyle name="Normal 2 22 6 4 4" xfId="56370" xr:uid="{00000000-0005-0000-0000-00007B1E0000}"/>
    <cellStyle name="Normal 2 22 6 5" xfId="18183" xr:uid="{00000000-0005-0000-0000-00007C1E0000}"/>
    <cellStyle name="Normal 2 22 6 5 2" xfId="32579" xr:uid="{00000000-0005-0000-0000-00007D1E0000}"/>
    <cellStyle name="Normal 2 22 6 5 3" xfId="45267" xr:uid="{00000000-0005-0000-0000-00007E1E0000}"/>
    <cellStyle name="Normal 2 22 6 5 4" xfId="57956" xr:uid="{00000000-0005-0000-0000-00007F1E0000}"/>
    <cellStyle name="Normal 2 22 6 6" xfId="19769" xr:uid="{00000000-0005-0000-0000-0000801E0000}"/>
    <cellStyle name="Normal 2 22 6 6 2" xfId="34165" xr:uid="{00000000-0005-0000-0000-0000811E0000}"/>
    <cellStyle name="Normal 2 22 6 6 3" xfId="46853" xr:uid="{00000000-0005-0000-0000-0000821E0000}"/>
    <cellStyle name="Normal 2 22 6 6 4" xfId="59542" xr:uid="{00000000-0005-0000-0000-0000831E0000}"/>
    <cellStyle name="Normal 2 22 6 7" xfId="21355" xr:uid="{00000000-0005-0000-0000-0000841E0000}"/>
    <cellStyle name="Normal 2 22 6 7 2" xfId="35751" xr:uid="{00000000-0005-0000-0000-0000851E0000}"/>
    <cellStyle name="Normal 2 22 6 7 3" xfId="48439" xr:uid="{00000000-0005-0000-0000-0000861E0000}"/>
    <cellStyle name="Normal 2 22 6 7 4" xfId="61128" xr:uid="{00000000-0005-0000-0000-0000871E0000}"/>
    <cellStyle name="Normal 2 22 6 8" xfId="22941" xr:uid="{00000000-0005-0000-0000-0000881E0000}"/>
    <cellStyle name="Normal 2 22 6 8 2" xfId="37337" xr:uid="{00000000-0005-0000-0000-0000891E0000}"/>
    <cellStyle name="Normal 2 22 6 8 3" xfId="50025" xr:uid="{00000000-0005-0000-0000-00008A1E0000}"/>
    <cellStyle name="Normal 2 22 6 8 4" xfId="62714" xr:uid="{00000000-0005-0000-0000-00008B1E0000}"/>
    <cellStyle name="Normal 2 22 6 9" xfId="24266" xr:uid="{00000000-0005-0000-0000-00008C1E0000}"/>
    <cellStyle name="Normal 2 22 7" xfId="1379" xr:uid="{00000000-0005-0000-0000-00008D1E0000}"/>
    <cellStyle name="Normal 2 22 7 10" xfId="26347" xr:uid="{00000000-0005-0000-0000-00008E1E0000}"/>
    <cellStyle name="Normal 2 22 7 11" xfId="38567" xr:uid="{00000000-0005-0000-0000-00008F1E0000}"/>
    <cellStyle name="Normal 2 22 7 12" xfId="51723" xr:uid="{00000000-0005-0000-0000-0000901E0000}"/>
    <cellStyle name="Normal 2 22 7 13" xfId="11949" xr:uid="{00000000-0005-0000-0000-0000911E0000}"/>
    <cellStyle name="Normal 2 22 7 2" xfId="1380" xr:uid="{00000000-0005-0000-0000-0000921E0000}"/>
    <cellStyle name="Normal 2 22 7 2 2" xfId="27933" xr:uid="{00000000-0005-0000-0000-0000931E0000}"/>
    <cellStyle name="Normal 2 22 7 2 3" xfId="40621" xr:uid="{00000000-0005-0000-0000-0000941E0000}"/>
    <cellStyle name="Normal 2 22 7 2 4" xfId="53309" xr:uid="{00000000-0005-0000-0000-0000951E0000}"/>
    <cellStyle name="Normal 2 22 7 2 5" xfId="13536" xr:uid="{00000000-0005-0000-0000-0000961E0000}"/>
    <cellStyle name="Normal 2 22 7 3" xfId="1381" xr:uid="{00000000-0005-0000-0000-0000971E0000}"/>
    <cellStyle name="Normal 2 22 7 3 2" xfId="29519" xr:uid="{00000000-0005-0000-0000-0000981E0000}"/>
    <cellStyle name="Normal 2 22 7 3 3" xfId="42207" xr:uid="{00000000-0005-0000-0000-0000991E0000}"/>
    <cellStyle name="Normal 2 22 7 3 4" xfId="54895" xr:uid="{00000000-0005-0000-0000-00009A1E0000}"/>
    <cellStyle name="Normal 2 22 7 3 5" xfId="15122" xr:uid="{00000000-0005-0000-0000-00009B1E0000}"/>
    <cellStyle name="Normal 2 22 7 4" xfId="16709" xr:uid="{00000000-0005-0000-0000-00009C1E0000}"/>
    <cellStyle name="Normal 2 22 7 4 2" xfId="31105" xr:uid="{00000000-0005-0000-0000-00009D1E0000}"/>
    <cellStyle name="Normal 2 22 7 4 3" xfId="43793" xr:uid="{00000000-0005-0000-0000-00009E1E0000}"/>
    <cellStyle name="Normal 2 22 7 4 4" xfId="56482" xr:uid="{00000000-0005-0000-0000-00009F1E0000}"/>
    <cellStyle name="Normal 2 22 7 5" xfId="18295" xr:uid="{00000000-0005-0000-0000-0000A01E0000}"/>
    <cellStyle name="Normal 2 22 7 5 2" xfId="32691" xr:uid="{00000000-0005-0000-0000-0000A11E0000}"/>
    <cellStyle name="Normal 2 22 7 5 3" xfId="45379" xr:uid="{00000000-0005-0000-0000-0000A21E0000}"/>
    <cellStyle name="Normal 2 22 7 5 4" xfId="58068" xr:uid="{00000000-0005-0000-0000-0000A31E0000}"/>
    <cellStyle name="Normal 2 22 7 6" xfId="19881" xr:uid="{00000000-0005-0000-0000-0000A41E0000}"/>
    <cellStyle name="Normal 2 22 7 6 2" xfId="34277" xr:uid="{00000000-0005-0000-0000-0000A51E0000}"/>
    <cellStyle name="Normal 2 22 7 6 3" xfId="46965" xr:uid="{00000000-0005-0000-0000-0000A61E0000}"/>
    <cellStyle name="Normal 2 22 7 6 4" xfId="59654" xr:uid="{00000000-0005-0000-0000-0000A71E0000}"/>
    <cellStyle name="Normal 2 22 7 7" xfId="21467" xr:uid="{00000000-0005-0000-0000-0000A81E0000}"/>
    <cellStyle name="Normal 2 22 7 7 2" xfId="35863" xr:uid="{00000000-0005-0000-0000-0000A91E0000}"/>
    <cellStyle name="Normal 2 22 7 7 3" xfId="48551" xr:uid="{00000000-0005-0000-0000-0000AA1E0000}"/>
    <cellStyle name="Normal 2 22 7 7 4" xfId="61240" xr:uid="{00000000-0005-0000-0000-0000AB1E0000}"/>
    <cellStyle name="Normal 2 22 7 8" xfId="23053" xr:uid="{00000000-0005-0000-0000-0000AC1E0000}"/>
    <cellStyle name="Normal 2 22 7 8 2" xfId="37449" xr:uid="{00000000-0005-0000-0000-0000AD1E0000}"/>
    <cellStyle name="Normal 2 22 7 8 3" xfId="50137" xr:uid="{00000000-0005-0000-0000-0000AE1E0000}"/>
    <cellStyle name="Normal 2 22 7 8 4" xfId="62826" xr:uid="{00000000-0005-0000-0000-0000AF1E0000}"/>
    <cellStyle name="Normal 2 22 7 9" xfId="24267" xr:uid="{00000000-0005-0000-0000-0000B01E0000}"/>
    <cellStyle name="Normal 2 22 8" xfId="1382" xr:uid="{00000000-0005-0000-0000-0000B11E0000}"/>
    <cellStyle name="Normal 2 22 8 10" xfId="26458" xr:uid="{00000000-0005-0000-0000-0000B21E0000}"/>
    <cellStyle name="Normal 2 22 8 11" xfId="38568" xr:uid="{00000000-0005-0000-0000-0000B31E0000}"/>
    <cellStyle name="Normal 2 22 8 12" xfId="51834" xr:uid="{00000000-0005-0000-0000-0000B41E0000}"/>
    <cellStyle name="Normal 2 22 8 13" xfId="12060" xr:uid="{00000000-0005-0000-0000-0000B51E0000}"/>
    <cellStyle name="Normal 2 22 8 2" xfId="1383" xr:uid="{00000000-0005-0000-0000-0000B61E0000}"/>
    <cellStyle name="Normal 2 22 8 2 2" xfId="28044" xr:uid="{00000000-0005-0000-0000-0000B71E0000}"/>
    <cellStyle name="Normal 2 22 8 2 3" xfId="40732" xr:uid="{00000000-0005-0000-0000-0000B81E0000}"/>
    <cellStyle name="Normal 2 22 8 2 4" xfId="53420" xr:uid="{00000000-0005-0000-0000-0000B91E0000}"/>
    <cellStyle name="Normal 2 22 8 2 5" xfId="13647" xr:uid="{00000000-0005-0000-0000-0000BA1E0000}"/>
    <cellStyle name="Normal 2 22 8 3" xfId="1384" xr:uid="{00000000-0005-0000-0000-0000BB1E0000}"/>
    <cellStyle name="Normal 2 22 8 3 2" xfId="29630" xr:uid="{00000000-0005-0000-0000-0000BC1E0000}"/>
    <cellStyle name="Normal 2 22 8 3 3" xfId="42318" xr:uid="{00000000-0005-0000-0000-0000BD1E0000}"/>
    <cellStyle name="Normal 2 22 8 3 4" xfId="55006" xr:uid="{00000000-0005-0000-0000-0000BE1E0000}"/>
    <cellStyle name="Normal 2 22 8 3 5" xfId="15233" xr:uid="{00000000-0005-0000-0000-0000BF1E0000}"/>
    <cellStyle name="Normal 2 22 8 4" xfId="16820" xr:uid="{00000000-0005-0000-0000-0000C01E0000}"/>
    <cellStyle name="Normal 2 22 8 4 2" xfId="31216" xr:uid="{00000000-0005-0000-0000-0000C11E0000}"/>
    <cellStyle name="Normal 2 22 8 4 3" xfId="43904" xr:uid="{00000000-0005-0000-0000-0000C21E0000}"/>
    <cellStyle name="Normal 2 22 8 4 4" xfId="56593" xr:uid="{00000000-0005-0000-0000-0000C31E0000}"/>
    <cellStyle name="Normal 2 22 8 5" xfId="18406" xr:uid="{00000000-0005-0000-0000-0000C41E0000}"/>
    <cellStyle name="Normal 2 22 8 5 2" xfId="32802" xr:uid="{00000000-0005-0000-0000-0000C51E0000}"/>
    <cellStyle name="Normal 2 22 8 5 3" xfId="45490" xr:uid="{00000000-0005-0000-0000-0000C61E0000}"/>
    <cellStyle name="Normal 2 22 8 5 4" xfId="58179" xr:uid="{00000000-0005-0000-0000-0000C71E0000}"/>
    <cellStyle name="Normal 2 22 8 6" xfId="19992" xr:uid="{00000000-0005-0000-0000-0000C81E0000}"/>
    <cellStyle name="Normal 2 22 8 6 2" xfId="34388" xr:uid="{00000000-0005-0000-0000-0000C91E0000}"/>
    <cellStyle name="Normal 2 22 8 6 3" xfId="47076" xr:uid="{00000000-0005-0000-0000-0000CA1E0000}"/>
    <cellStyle name="Normal 2 22 8 6 4" xfId="59765" xr:uid="{00000000-0005-0000-0000-0000CB1E0000}"/>
    <cellStyle name="Normal 2 22 8 7" xfId="21578" xr:uid="{00000000-0005-0000-0000-0000CC1E0000}"/>
    <cellStyle name="Normal 2 22 8 7 2" xfId="35974" xr:uid="{00000000-0005-0000-0000-0000CD1E0000}"/>
    <cellStyle name="Normal 2 22 8 7 3" xfId="48662" xr:uid="{00000000-0005-0000-0000-0000CE1E0000}"/>
    <cellStyle name="Normal 2 22 8 7 4" xfId="61351" xr:uid="{00000000-0005-0000-0000-0000CF1E0000}"/>
    <cellStyle name="Normal 2 22 8 8" xfId="23164" xr:uid="{00000000-0005-0000-0000-0000D01E0000}"/>
    <cellStyle name="Normal 2 22 8 8 2" xfId="37560" xr:uid="{00000000-0005-0000-0000-0000D11E0000}"/>
    <cellStyle name="Normal 2 22 8 8 3" xfId="50248" xr:uid="{00000000-0005-0000-0000-0000D21E0000}"/>
    <cellStyle name="Normal 2 22 8 8 4" xfId="62937" xr:uid="{00000000-0005-0000-0000-0000D31E0000}"/>
    <cellStyle name="Normal 2 22 8 9" xfId="24268" xr:uid="{00000000-0005-0000-0000-0000D41E0000}"/>
    <cellStyle name="Normal 2 22 9" xfId="1385" xr:uid="{00000000-0005-0000-0000-0000D51E0000}"/>
    <cellStyle name="Normal 2 22 9 10" xfId="26569" xr:uid="{00000000-0005-0000-0000-0000D61E0000}"/>
    <cellStyle name="Normal 2 22 9 11" xfId="38569" xr:uid="{00000000-0005-0000-0000-0000D71E0000}"/>
    <cellStyle name="Normal 2 22 9 12" xfId="51945" xr:uid="{00000000-0005-0000-0000-0000D81E0000}"/>
    <cellStyle name="Normal 2 22 9 13" xfId="12171" xr:uid="{00000000-0005-0000-0000-0000D91E0000}"/>
    <cellStyle name="Normal 2 22 9 2" xfId="1386" xr:uid="{00000000-0005-0000-0000-0000DA1E0000}"/>
    <cellStyle name="Normal 2 22 9 2 2" xfId="28155" xr:uid="{00000000-0005-0000-0000-0000DB1E0000}"/>
    <cellStyle name="Normal 2 22 9 2 3" xfId="40843" xr:uid="{00000000-0005-0000-0000-0000DC1E0000}"/>
    <cellStyle name="Normal 2 22 9 2 4" xfId="53531" xr:uid="{00000000-0005-0000-0000-0000DD1E0000}"/>
    <cellStyle name="Normal 2 22 9 2 5" xfId="13758" xr:uid="{00000000-0005-0000-0000-0000DE1E0000}"/>
    <cellStyle name="Normal 2 22 9 3" xfId="1387" xr:uid="{00000000-0005-0000-0000-0000DF1E0000}"/>
    <cellStyle name="Normal 2 22 9 3 2" xfId="29741" xr:uid="{00000000-0005-0000-0000-0000E01E0000}"/>
    <cellStyle name="Normal 2 22 9 3 3" xfId="42429" xr:uid="{00000000-0005-0000-0000-0000E11E0000}"/>
    <cellStyle name="Normal 2 22 9 3 4" xfId="55117" xr:uid="{00000000-0005-0000-0000-0000E21E0000}"/>
    <cellStyle name="Normal 2 22 9 3 5" xfId="15344" xr:uid="{00000000-0005-0000-0000-0000E31E0000}"/>
    <cellStyle name="Normal 2 22 9 4" xfId="16931" xr:uid="{00000000-0005-0000-0000-0000E41E0000}"/>
    <cellStyle name="Normal 2 22 9 4 2" xfId="31327" xr:uid="{00000000-0005-0000-0000-0000E51E0000}"/>
    <cellStyle name="Normal 2 22 9 4 3" xfId="44015" xr:uid="{00000000-0005-0000-0000-0000E61E0000}"/>
    <cellStyle name="Normal 2 22 9 4 4" xfId="56704" xr:uid="{00000000-0005-0000-0000-0000E71E0000}"/>
    <cellStyle name="Normal 2 22 9 5" xfId="18517" xr:uid="{00000000-0005-0000-0000-0000E81E0000}"/>
    <cellStyle name="Normal 2 22 9 5 2" xfId="32913" xr:uid="{00000000-0005-0000-0000-0000E91E0000}"/>
    <cellStyle name="Normal 2 22 9 5 3" xfId="45601" xr:uid="{00000000-0005-0000-0000-0000EA1E0000}"/>
    <cellStyle name="Normal 2 22 9 5 4" xfId="58290" xr:uid="{00000000-0005-0000-0000-0000EB1E0000}"/>
    <cellStyle name="Normal 2 22 9 6" xfId="20103" xr:uid="{00000000-0005-0000-0000-0000EC1E0000}"/>
    <cellStyle name="Normal 2 22 9 6 2" xfId="34499" xr:uid="{00000000-0005-0000-0000-0000ED1E0000}"/>
    <cellStyle name="Normal 2 22 9 6 3" xfId="47187" xr:uid="{00000000-0005-0000-0000-0000EE1E0000}"/>
    <cellStyle name="Normal 2 22 9 6 4" xfId="59876" xr:uid="{00000000-0005-0000-0000-0000EF1E0000}"/>
    <cellStyle name="Normal 2 22 9 7" xfId="21689" xr:uid="{00000000-0005-0000-0000-0000F01E0000}"/>
    <cellStyle name="Normal 2 22 9 7 2" xfId="36085" xr:uid="{00000000-0005-0000-0000-0000F11E0000}"/>
    <cellStyle name="Normal 2 22 9 7 3" xfId="48773" xr:uid="{00000000-0005-0000-0000-0000F21E0000}"/>
    <cellStyle name="Normal 2 22 9 7 4" xfId="61462" xr:uid="{00000000-0005-0000-0000-0000F31E0000}"/>
    <cellStyle name="Normal 2 22 9 8" xfId="23275" xr:uid="{00000000-0005-0000-0000-0000F41E0000}"/>
    <cellStyle name="Normal 2 22 9 8 2" xfId="37671" xr:uid="{00000000-0005-0000-0000-0000F51E0000}"/>
    <cellStyle name="Normal 2 22 9 8 3" xfId="50359" xr:uid="{00000000-0005-0000-0000-0000F61E0000}"/>
    <cellStyle name="Normal 2 22 9 8 4" xfId="63048" xr:uid="{00000000-0005-0000-0000-0000F71E0000}"/>
    <cellStyle name="Normal 2 22 9 9" xfId="24269" xr:uid="{00000000-0005-0000-0000-0000F81E0000}"/>
    <cellStyle name="Normal 2 23" xfId="1388" xr:uid="{00000000-0005-0000-0000-0000F91E0000}"/>
    <cellStyle name="Normal 2 23 10" xfId="1389" xr:uid="{00000000-0005-0000-0000-0000FA1E0000}"/>
    <cellStyle name="Normal 2 23 10 10" xfId="26685" xr:uid="{00000000-0005-0000-0000-0000FB1E0000}"/>
    <cellStyle name="Normal 2 23 10 11" xfId="38571" xr:uid="{00000000-0005-0000-0000-0000FC1E0000}"/>
    <cellStyle name="Normal 2 23 10 12" xfId="52061" xr:uid="{00000000-0005-0000-0000-0000FD1E0000}"/>
    <cellStyle name="Normal 2 23 10 13" xfId="12287" xr:uid="{00000000-0005-0000-0000-0000FE1E0000}"/>
    <cellStyle name="Normal 2 23 10 2" xfId="1390" xr:uid="{00000000-0005-0000-0000-0000FF1E0000}"/>
    <cellStyle name="Normal 2 23 10 2 2" xfId="28271" xr:uid="{00000000-0005-0000-0000-0000001F0000}"/>
    <cellStyle name="Normal 2 23 10 2 3" xfId="40959" xr:uid="{00000000-0005-0000-0000-0000011F0000}"/>
    <cellStyle name="Normal 2 23 10 2 4" xfId="53647" xr:uid="{00000000-0005-0000-0000-0000021F0000}"/>
    <cellStyle name="Normal 2 23 10 2 5" xfId="13874" xr:uid="{00000000-0005-0000-0000-0000031F0000}"/>
    <cellStyle name="Normal 2 23 10 3" xfId="1391" xr:uid="{00000000-0005-0000-0000-0000041F0000}"/>
    <cellStyle name="Normal 2 23 10 3 2" xfId="29857" xr:uid="{00000000-0005-0000-0000-0000051F0000}"/>
    <cellStyle name="Normal 2 23 10 3 3" xfId="42545" xr:uid="{00000000-0005-0000-0000-0000061F0000}"/>
    <cellStyle name="Normal 2 23 10 3 4" xfId="55233" xr:uid="{00000000-0005-0000-0000-0000071F0000}"/>
    <cellStyle name="Normal 2 23 10 3 5" xfId="15460" xr:uid="{00000000-0005-0000-0000-0000081F0000}"/>
    <cellStyle name="Normal 2 23 10 4" xfId="17047" xr:uid="{00000000-0005-0000-0000-0000091F0000}"/>
    <cellStyle name="Normal 2 23 10 4 2" xfId="31443" xr:uid="{00000000-0005-0000-0000-00000A1F0000}"/>
    <cellStyle name="Normal 2 23 10 4 3" xfId="44131" xr:uid="{00000000-0005-0000-0000-00000B1F0000}"/>
    <cellStyle name="Normal 2 23 10 4 4" xfId="56820" xr:uid="{00000000-0005-0000-0000-00000C1F0000}"/>
    <cellStyle name="Normal 2 23 10 5" xfId="18633" xr:uid="{00000000-0005-0000-0000-00000D1F0000}"/>
    <cellStyle name="Normal 2 23 10 5 2" xfId="33029" xr:uid="{00000000-0005-0000-0000-00000E1F0000}"/>
    <cellStyle name="Normal 2 23 10 5 3" xfId="45717" xr:uid="{00000000-0005-0000-0000-00000F1F0000}"/>
    <cellStyle name="Normal 2 23 10 5 4" xfId="58406" xr:uid="{00000000-0005-0000-0000-0000101F0000}"/>
    <cellStyle name="Normal 2 23 10 6" xfId="20219" xr:uid="{00000000-0005-0000-0000-0000111F0000}"/>
    <cellStyle name="Normal 2 23 10 6 2" xfId="34615" xr:uid="{00000000-0005-0000-0000-0000121F0000}"/>
    <cellStyle name="Normal 2 23 10 6 3" xfId="47303" xr:uid="{00000000-0005-0000-0000-0000131F0000}"/>
    <cellStyle name="Normal 2 23 10 6 4" xfId="59992" xr:uid="{00000000-0005-0000-0000-0000141F0000}"/>
    <cellStyle name="Normal 2 23 10 7" xfId="21805" xr:uid="{00000000-0005-0000-0000-0000151F0000}"/>
    <cellStyle name="Normal 2 23 10 7 2" xfId="36201" xr:uid="{00000000-0005-0000-0000-0000161F0000}"/>
    <cellStyle name="Normal 2 23 10 7 3" xfId="48889" xr:uid="{00000000-0005-0000-0000-0000171F0000}"/>
    <cellStyle name="Normal 2 23 10 7 4" xfId="61578" xr:uid="{00000000-0005-0000-0000-0000181F0000}"/>
    <cellStyle name="Normal 2 23 10 8" xfId="23391" xr:uid="{00000000-0005-0000-0000-0000191F0000}"/>
    <cellStyle name="Normal 2 23 10 8 2" xfId="37787" xr:uid="{00000000-0005-0000-0000-00001A1F0000}"/>
    <cellStyle name="Normal 2 23 10 8 3" xfId="50475" xr:uid="{00000000-0005-0000-0000-00001B1F0000}"/>
    <cellStyle name="Normal 2 23 10 8 4" xfId="63164" xr:uid="{00000000-0005-0000-0000-00001C1F0000}"/>
    <cellStyle name="Normal 2 23 10 9" xfId="24271" xr:uid="{00000000-0005-0000-0000-00001D1F0000}"/>
    <cellStyle name="Normal 2 23 11" xfId="1392" xr:uid="{00000000-0005-0000-0000-00001E1F0000}"/>
    <cellStyle name="Normal 2 23 11 10" xfId="26823" xr:uid="{00000000-0005-0000-0000-00001F1F0000}"/>
    <cellStyle name="Normal 2 23 11 11" xfId="38572" xr:uid="{00000000-0005-0000-0000-0000201F0000}"/>
    <cellStyle name="Normal 2 23 11 12" xfId="52199" xr:uid="{00000000-0005-0000-0000-0000211F0000}"/>
    <cellStyle name="Normal 2 23 11 13" xfId="12425" xr:uid="{00000000-0005-0000-0000-0000221F0000}"/>
    <cellStyle name="Normal 2 23 11 2" xfId="1393" xr:uid="{00000000-0005-0000-0000-0000231F0000}"/>
    <cellStyle name="Normal 2 23 11 2 2" xfId="28409" xr:uid="{00000000-0005-0000-0000-0000241F0000}"/>
    <cellStyle name="Normal 2 23 11 2 3" xfId="41097" xr:uid="{00000000-0005-0000-0000-0000251F0000}"/>
    <cellStyle name="Normal 2 23 11 2 4" xfId="53785" xr:uid="{00000000-0005-0000-0000-0000261F0000}"/>
    <cellStyle name="Normal 2 23 11 2 5" xfId="14012" xr:uid="{00000000-0005-0000-0000-0000271F0000}"/>
    <cellStyle name="Normal 2 23 11 3" xfId="1394" xr:uid="{00000000-0005-0000-0000-0000281F0000}"/>
    <cellStyle name="Normal 2 23 11 3 2" xfId="29995" xr:uid="{00000000-0005-0000-0000-0000291F0000}"/>
    <cellStyle name="Normal 2 23 11 3 3" xfId="42683" xr:uid="{00000000-0005-0000-0000-00002A1F0000}"/>
    <cellStyle name="Normal 2 23 11 3 4" xfId="55371" xr:uid="{00000000-0005-0000-0000-00002B1F0000}"/>
    <cellStyle name="Normal 2 23 11 3 5" xfId="15598" xr:uid="{00000000-0005-0000-0000-00002C1F0000}"/>
    <cellStyle name="Normal 2 23 11 4" xfId="17185" xr:uid="{00000000-0005-0000-0000-00002D1F0000}"/>
    <cellStyle name="Normal 2 23 11 4 2" xfId="31581" xr:uid="{00000000-0005-0000-0000-00002E1F0000}"/>
    <cellStyle name="Normal 2 23 11 4 3" xfId="44269" xr:uid="{00000000-0005-0000-0000-00002F1F0000}"/>
    <cellStyle name="Normal 2 23 11 4 4" xfId="56958" xr:uid="{00000000-0005-0000-0000-0000301F0000}"/>
    <cellStyle name="Normal 2 23 11 5" xfId="18771" xr:uid="{00000000-0005-0000-0000-0000311F0000}"/>
    <cellStyle name="Normal 2 23 11 5 2" xfId="33167" xr:uid="{00000000-0005-0000-0000-0000321F0000}"/>
    <cellStyle name="Normal 2 23 11 5 3" xfId="45855" xr:uid="{00000000-0005-0000-0000-0000331F0000}"/>
    <cellStyle name="Normal 2 23 11 5 4" xfId="58544" xr:uid="{00000000-0005-0000-0000-0000341F0000}"/>
    <cellStyle name="Normal 2 23 11 6" xfId="20357" xr:uid="{00000000-0005-0000-0000-0000351F0000}"/>
    <cellStyle name="Normal 2 23 11 6 2" xfId="34753" xr:uid="{00000000-0005-0000-0000-0000361F0000}"/>
    <cellStyle name="Normal 2 23 11 6 3" xfId="47441" xr:uid="{00000000-0005-0000-0000-0000371F0000}"/>
    <cellStyle name="Normal 2 23 11 6 4" xfId="60130" xr:uid="{00000000-0005-0000-0000-0000381F0000}"/>
    <cellStyle name="Normal 2 23 11 7" xfId="21943" xr:uid="{00000000-0005-0000-0000-0000391F0000}"/>
    <cellStyle name="Normal 2 23 11 7 2" xfId="36339" xr:uid="{00000000-0005-0000-0000-00003A1F0000}"/>
    <cellStyle name="Normal 2 23 11 7 3" xfId="49027" xr:uid="{00000000-0005-0000-0000-00003B1F0000}"/>
    <cellStyle name="Normal 2 23 11 7 4" xfId="61716" xr:uid="{00000000-0005-0000-0000-00003C1F0000}"/>
    <cellStyle name="Normal 2 23 11 8" xfId="23529" xr:uid="{00000000-0005-0000-0000-00003D1F0000}"/>
    <cellStyle name="Normal 2 23 11 8 2" xfId="37925" xr:uid="{00000000-0005-0000-0000-00003E1F0000}"/>
    <cellStyle name="Normal 2 23 11 8 3" xfId="50613" xr:uid="{00000000-0005-0000-0000-00003F1F0000}"/>
    <cellStyle name="Normal 2 23 11 8 4" xfId="63302" xr:uid="{00000000-0005-0000-0000-0000401F0000}"/>
    <cellStyle name="Normal 2 23 11 9" xfId="24272" xr:uid="{00000000-0005-0000-0000-0000411F0000}"/>
    <cellStyle name="Normal 2 23 12" xfId="1395" xr:uid="{00000000-0005-0000-0000-0000421F0000}"/>
    <cellStyle name="Normal 2 23 12 10" xfId="26937" xr:uid="{00000000-0005-0000-0000-0000431F0000}"/>
    <cellStyle name="Normal 2 23 12 11" xfId="38573" xr:uid="{00000000-0005-0000-0000-0000441F0000}"/>
    <cellStyle name="Normal 2 23 12 12" xfId="52313" xr:uid="{00000000-0005-0000-0000-0000451F0000}"/>
    <cellStyle name="Normal 2 23 12 13" xfId="12539" xr:uid="{00000000-0005-0000-0000-0000461F0000}"/>
    <cellStyle name="Normal 2 23 12 2" xfId="1396" xr:uid="{00000000-0005-0000-0000-0000471F0000}"/>
    <cellStyle name="Normal 2 23 12 2 2" xfId="28523" xr:uid="{00000000-0005-0000-0000-0000481F0000}"/>
    <cellStyle name="Normal 2 23 12 2 3" xfId="41211" xr:uid="{00000000-0005-0000-0000-0000491F0000}"/>
    <cellStyle name="Normal 2 23 12 2 4" xfId="53899" xr:uid="{00000000-0005-0000-0000-00004A1F0000}"/>
    <cellStyle name="Normal 2 23 12 2 5" xfId="14126" xr:uid="{00000000-0005-0000-0000-00004B1F0000}"/>
    <cellStyle name="Normal 2 23 12 3" xfId="1397" xr:uid="{00000000-0005-0000-0000-00004C1F0000}"/>
    <cellStyle name="Normal 2 23 12 3 2" xfId="30109" xr:uid="{00000000-0005-0000-0000-00004D1F0000}"/>
    <cellStyle name="Normal 2 23 12 3 3" xfId="42797" xr:uid="{00000000-0005-0000-0000-00004E1F0000}"/>
    <cellStyle name="Normal 2 23 12 3 4" xfId="55485" xr:uid="{00000000-0005-0000-0000-00004F1F0000}"/>
    <cellStyle name="Normal 2 23 12 3 5" xfId="15712" xr:uid="{00000000-0005-0000-0000-0000501F0000}"/>
    <cellStyle name="Normal 2 23 12 4" xfId="17299" xr:uid="{00000000-0005-0000-0000-0000511F0000}"/>
    <cellStyle name="Normal 2 23 12 4 2" xfId="31695" xr:uid="{00000000-0005-0000-0000-0000521F0000}"/>
    <cellStyle name="Normal 2 23 12 4 3" xfId="44383" xr:uid="{00000000-0005-0000-0000-0000531F0000}"/>
    <cellStyle name="Normal 2 23 12 4 4" xfId="57072" xr:uid="{00000000-0005-0000-0000-0000541F0000}"/>
    <cellStyle name="Normal 2 23 12 5" xfId="18885" xr:uid="{00000000-0005-0000-0000-0000551F0000}"/>
    <cellStyle name="Normal 2 23 12 5 2" xfId="33281" xr:uid="{00000000-0005-0000-0000-0000561F0000}"/>
    <cellStyle name="Normal 2 23 12 5 3" xfId="45969" xr:uid="{00000000-0005-0000-0000-0000571F0000}"/>
    <cellStyle name="Normal 2 23 12 5 4" xfId="58658" xr:uid="{00000000-0005-0000-0000-0000581F0000}"/>
    <cellStyle name="Normal 2 23 12 6" xfId="20471" xr:uid="{00000000-0005-0000-0000-0000591F0000}"/>
    <cellStyle name="Normal 2 23 12 6 2" xfId="34867" xr:uid="{00000000-0005-0000-0000-00005A1F0000}"/>
    <cellStyle name="Normal 2 23 12 6 3" xfId="47555" xr:uid="{00000000-0005-0000-0000-00005B1F0000}"/>
    <cellStyle name="Normal 2 23 12 6 4" xfId="60244" xr:uid="{00000000-0005-0000-0000-00005C1F0000}"/>
    <cellStyle name="Normal 2 23 12 7" xfId="22057" xr:uid="{00000000-0005-0000-0000-00005D1F0000}"/>
    <cellStyle name="Normal 2 23 12 7 2" xfId="36453" xr:uid="{00000000-0005-0000-0000-00005E1F0000}"/>
    <cellStyle name="Normal 2 23 12 7 3" xfId="49141" xr:uid="{00000000-0005-0000-0000-00005F1F0000}"/>
    <cellStyle name="Normal 2 23 12 7 4" xfId="61830" xr:uid="{00000000-0005-0000-0000-0000601F0000}"/>
    <cellStyle name="Normal 2 23 12 8" xfId="23643" xr:uid="{00000000-0005-0000-0000-0000611F0000}"/>
    <cellStyle name="Normal 2 23 12 8 2" xfId="38039" xr:uid="{00000000-0005-0000-0000-0000621F0000}"/>
    <cellStyle name="Normal 2 23 12 8 3" xfId="50727" xr:uid="{00000000-0005-0000-0000-0000631F0000}"/>
    <cellStyle name="Normal 2 23 12 8 4" xfId="63416" xr:uid="{00000000-0005-0000-0000-0000641F0000}"/>
    <cellStyle name="Normal 2 23 12 9" xfId="24273" xr:uid="{00000000-0005-0000-0000-0000651F0000}"/>
    <cellStyle name="Normal 2 23 13" xfId="1398" xr:uid="{00000000-0005-0000-0000-0000661F0000}"/>
    <cellStyle name="Normal 2 23 13 10" xfId="27051" xr:uid="{00000000-0005-0000-0000-0000671F0000}"/>
    <cellStyle name="Normal 2 23 13 11" xfId="38574" xr:uid="{00000000-0005-0000-0000-0000681F0000}"/>
    <cellStyle name="Normal 2 23 13 12" xfId="52427" xr:uid="{00000000-0005-0000-0000-0000691F0000}"/>
    <cellStyle name="Normal 2 23 13 13" xfId="12653" xr:uid="{00000000-0005-0000-0000-00006A1F0000}"/>
    <cellStyle name="Normal 2 23 13 2" xfId="1399" xr:uid="{00000000-0005-0000-0000-00006B1F0000}"/>
    <cellStyle name="Normal 2 23 13 2 2" xfId="28637" xr:uid="{00000000-0005-0000-0000-00006C1F0000}"/>
    <cellStyle name="Normal 2 23 13 2 3" xfId="41325" xr:uid="{00000000-0005-0000-0000-00006D1F0000}"/>
    <cellStyle name="Normal 2 23 13 2 4" xfId="54013" xr:uid="{00000000-0005-0000-0000-00006E1F0000}"/>
    <cellStyle name="Normal 2 23 13 2 5" xfId="14240" xr:uid="{00000000-0005-0000-0000-00006F1F0000}"/>
    <cellStyle name="Normal 2 23 13 3" xfId="1400" xr:uid="{00000000-0005-0000-0000-0000701F0000}"/>
    <cellStyle name="Normal 2 23 13 3 2" xfId="30223" xr:uid="{00000000-0005-0000-0000-0000711F0000}"/>
    <cellStyle name="Normal 2 23 13 3 3" xfId="42911" xr:uid="{00000000-0005-0000-0000-0000721F0000}"/>
    <cellStyle name="Normal 2 23 13 3 4" xfId="55599" xr:uid="{00000000-0005-0000-0000-0000731F0000}"/>
    <cellStyle name="Normal 2 23 13 3 5" xfId="15826" xr:uid="{00000000-0005-0000-0000-0000741F0000}"/>
    <cellStyle name="Normal 2 23 13 4" xfId="17413" xr:uid="{00000000-0005-0000-0000-0000751F0000}"/>
    <cellStyle name="Normal 2 23 13 4 2" xfId="31809" xr:uid="{00000000-0005-0000-0000-0000761F0000}"/>
    <cellStyle name="Normal 2 23 13 4 3" xfId="44497" xr:uid="{00000000-0005-0000-0000-0000771F0000}"/>
    <cellStyle name="Normal 2 23 13 4 4" xfId="57186" xr:uid="{00000000-0005-0000-0000-0000781F0000}"/>
    <cellStyle name="Normal 2 23 13 5" xfId="18999" xr:uid="{00000000-0005-0000-0000-0000791F0000}"/>
    <cellStyle name="Normal 2 23 13 5 2" xfId="33395" xr:uid="{00000000-0005-0000-0000-00007A1F0000}"/>
    <cellStyle name="Normal 2 23 13 5 3" xfId="46083" xr:uid="{00000000-0005-0000-0000-00007B1F0000}"/>
    <cellStyle name="Normal 2 23 13 5 4" xfId="58772" xr:uid="{00000000-0005-0000-0000-00007C1F0000}"/>
    <cellStyle name="Normal 2 23 13 6" xfId="20585" xr:uid="{00000000-0005-0000-0000-00007D1F0000}"/>
    <cellStyle name="Normal 2 23 13 6 2" xfId="34981" xr:uid="{00000000-0005-0000-0000-00007E1F0000}"/>
    <cellStyle name="Normal 2 23 13 6 3" xfId="47669" xr:uid="{00000000-0005-0000-0000-00007F1F0000}"/>
    <cellStyle name="Normal 2 23 13 6 4" xfId="60358" xr:uid="{00000000-0005-0000-0000-0000801F0000}"/>
    <cellStyle name="Normal 2 23 13 7" xfId="22171" xr:uid="{00000000-0005-0000-0000-0000811F0000}"/>
    <cellStyle name="Normal 2 23 13 7 2" xfId="36567" xr:uid="{00000000-0005-0000-0000-0000821F0000}"/>
    <cellStyle name="Normal 2 23 13 7 3" xfId="49255" xr:uid="{00000000-0005-0000-0000-0000831F0000}"/>
    <cellStyle name="Normal 2 23 13 7 4" xfId="61944" xr:uid="{00000000-0005-0000-0000-0000841F0000}"/>
    <cellStyle name="Normal 2 23 13 8" xfId="23757" xr:uid="{00000000-0005-0000-0000-0000851F0000}"/>
    <cellStyle name="Normal 2 23 13 8 2" xfId="38153" xr:uid="{00000000-0005-0000-0000-0000861F0000}"/>
    <cellStyle name="Normal 2 23 13 8 3" xfId="50841" xr:uid="{00000000-0005-0000-0000-0000871F0000}"/>
    <cellStyle name="Normal 2 23 13 8 4" xfId="63530" xr:uid="{00000000-0005-0000-0000-0000881F0000}"/>
    <cellStyle name="Normal 2 23 13 9" xfId="24274" xr:uid="{00000000-0005-0000-0000-0000891F0000}"/>
    <cellStyle name="Normal 2 23 14" xfId="1401" xr:uid="{00000000-0005-0000-0000-00008A1F0000}"/>
    <cellStyle name="Normal 2 23 14 10" xfId="27173" xr:uid="{00000000-0005-0000-0000-00008B1F0000}"/>
    <cellStyle name="Normal 2 23 14 11" xfId="38575" xr:uid="{00000000-0005-0000-0000-00008C1F0000}"/>
    <cellStyle name="Normal 2 23 14 12" xfId="52549" xr:uid="{00000000-0005-0000-0000-00008D1F0000}"/>
    <cellStyle name="Normal 2 23 14 13" xfId="12775" xr:uid="{00000000-0005-0000-0000-00008E1F0000}"/>
    <cellStyle name="Normal 2 23 14 2" xfId="1402" xr:uid="{00000000-0005-0000-0000-00008F1F0000}"/>
    <cellStyle name="Normal 2 23 14 2 2" xfId="28759" xr:uid="{00000000-0005-0000-0000-0000901F0000}"/>
    <cellStyle name="Normal 2 23 14 2 3" xfId="41447" xr:uid="{00000000-0005-0000-0000-0000911F0000}"/>
    <cellStyle name="Normal 2 23 14 2 4" xfId="54135" xr:uid="{00000000-0005-0000-0000-0000921F0000}"/>
    <cellStyle name="Normal 2 23 14 2 5" xfId="14362" xr:uid="{00000000-0005-0000-0000-0000931F0000}"/>
    <cellStyle name="Normal 2 23 14 3" xfId="1403" xr:uid="{00000000-0005-0000-0000-0000941F0000}"/>
    <cellStyle name="Normal 2 23 14 3 2" xfId="30345" xr:uid="{00000000-0005-0000-0000-0000951F0000}"/>
    <cellStyle name="Normal 2 23 14 3 3" xfId="43033" xr:uid="{00000000-0005-0000-0000-0000961F0000}"/>
    <cellStyle name="Normal 2 23 14 3 4" xfId="55721" xr:uid="{00000000-0005-0000-0000-0000971F0000}"/>
    <cellStyle name="Normal 2 23 14 3 5" xfId="15948" xr:uid="{00000000-0005-0000-0000-0000981F0000}"/>
    <cellStyle name="Normal 2 23 14 4" xfId="17535" xr:uid="{00000000-0005-0000-0000-0000991F0000}"/>
    <cellStyle name="Normal 2 23 14 4 2" xfId="31931" xr:uid="{00000000-0005-0000-0000-00009A1F0000}"/>
    <cellStyle name="Normal 2 23 14 4 3" xfId="44619" xr:uid="{00000000-0005-0000-0000-00009B1F0000}"/>
    <cellStyle name="Normal 2 23 14 4 4" xfId="57308" xr:uid="{00000000-0005-0000-0000-00009C1F0000}"/>
    <cellStyle name="Normal 2 23 14 5" xfId="19121" xr:uid="{00000000-0005-0000-0000-00009D1F0000}"/>
    <cellStyle name="Normal 2 23 14 5 2" xfId="33517" xr:uid="{00000000-0005-0000-0000-00009E1F0000}"/>
    <cellStyle name="Normal 2 23 14 5 3" xfId="46205" xr:uid="{00000000-0005-0000-0000-00009F1F0000}"/>
    <cellStyle name="Normal 2 23 14 5 4" xfId="58894" xr:uid="{00000000-0005-0000-0000-0000A01F0000}"/>
    <cellStyle name="Normal 2 23 14 6" xfId="20707" xr:uid="{00000000-0005-0000-0000-0000A11F0000}"/>
    <cellStyle name="Normal 2 23 14 6 2" xfId="35103" xr:uid="{00000000-0005-0000-0000-0000A21F0000}"/>
    <cellStyle name="Normal 2 23 14 6 3" xfId="47791" xr:uid="{00000000-0005-0000-0000-0000A31F0000}"/>
    <cellStyle name="Normal 2 23 14 6 4" xfId="60480" xr:uid="{00000000-0005-0000-0000-0000A41F0000}"/>
    <cellStyle name="Normal 2 23 14 7" xfId="22293" xr:uid="{00000000-0005-0000-0000-0000A51F0000}"/>
    <cellStyle name="Normal 2 23 14 7 2" xfId="36689" xr:uid="{00000000-0005-0000-0000-0000A61F0000}"/>
    <cellStyle name="Normal 2 23 14 7 3" xfId="49377" xr:uid="{00000000-0005-0000-0000-0000A71F0000}"/>
    <cellStyle name="Normal 2 23 14 7 4" xfId="62066" xr:uid="{00000000-0005-0000-0000-0000A81F0000}"/>
    <cellStyle name="Normal 2 23 14 8" xfId="23879" xr:uid="{00000000-0005-0000-0000-0000A91F0000}"/>
    <cellStyle name="Normal 2 23 14 8 2" xfId="38275" xr:uid="{00000000-0005-0000-0000-0000AA1F0000}"/>
    <cellStyle name="Normal 2 23 14 8 3" xfId="50963" xr:uid="{00000000-0005-0000-0000-0000AB1F0000}"/>
    <cellStyle name="Normal 2 23 14 8 4" xfId="63652" xr:uid="{00000000-0005-0000-0000-0000AC1F0000}"/>
    <cellStyle name="Normal 2 23 14 9" xfId="24275" xr:uid="{00000000-0005-0000-0000-0000AD1F0000}"/>
    <cellStyle name="Normal 2 23 15" xfId="1404" xr:uid="{00000000-0005-0000-0000-0000AE1F0000}"/>
    <cellStyle name="Normal 2 23 15 2" xfId="1405" xr:uid="{00000000-0005-0000-0000-0000AF1F0000}"/>
    <cellStyle name="Normal 2 23 15 2 2" xfId="27295" xr:uid="{00000000-0005-0000-0000-0000B01F0000}"/>
    <cellStyle name="Normal 2 23 15 3" xfId="1406" xr:uid="{00000000-0005-0000-0000-0000B11F0000}"/>
    <cellStyle name="Normal 2 23 15 3 2" xfId="39983" xr:uid="{00000000-0005-0000-0000-0000B21F0000}"/>
    <cellStyle name="Normal 2 23 15 4" xfId="52671" xr:uid="{00000000-0005-0000-0000-0000B31F0000}"/>
    <cellStyle name="Normal 2 23 15 5" xfId="12898" xr:uid="{00000000-0005-0000-0000-0000B41F0000}"/>
    <cellStyle name="Normal 2 23 16" xfId="1407" xr:uid="{00000000-0005-0000-0000-0000B51F0000}"/>
    <cellStyle name="Normal 2 23 16 2" xfId="1408" xr:uid="{00000000-0005-0000-0000-0000B61F0000}"/>
    <cellStyle name="Normal 2 23 16 2 2" xfId="28881" xr:uid="{00000000-0005-0000-0000-0000B71F0000}"/>
    <cellStyle name="Normal 2 23 16 3" xfId="1409" xr:uid="{00000000-0005-0000-0000-0000B81F0000}"/>
    <cellStyle name="Normal 2 23 16 3 2" xfId="41569" xr:uid="{00000000-0005-0000-0000-0000B91F0000}"/>
    <cellStyle name="Normal 2 23 16 4" xfId="54257" xr:uid="{00000000-0005-0000-0000-0000BA1F0000}"/>
    <cellStyle name="Normal 2 23 16 5" xfId="14484" xr:uid="{00000000-0005-0000-0000-0000BB1F0000}"/>
    <cellStyle name="Normal 2 23 17" xfId="1410" xr:uid="{00000000-0005-0000-0000-0000BC1F0000}"/>
    <cellStyle name="Normal 2 23 17 2" xfId="1411" xr:uid="{00000000-0005-0000-0000-0000BD1F0000}"/>
    <cellStyle name="Normal 2 23 17 2 2" xfId="30467" xr:uid="{00000000-0005-0000-0000-0000BE1F0000}"/>
    <cellStyle name="Normal 2 23 17 3" xfId="1412" xr:uid="{00000000-0005-0000-0000-0000BF1F0000}"/>
    <cellStyle name="Normal 2 23 17 3 2" xfId="43155" xr:uid="{00000000-0005-0000-0000-0000C01F0000}"/>
    <cellStyle name="Normal 2 23 17 4" xfId="55844" xr:uid="{00000000-0005-0000-0000-0000C11F0000}"/>
    <cellStyle name="Normal 2 23 17 5" xfId="16071" xr:uid="{00000000-0005-0000-0000-0000C21F0000}"/>
    <cellStyle name="Normal 2 23 18" xfId="1413" xr:uid="{00000000-0005-0000-0000-0000C31F0000}"/>
    <cellStyle name="Normal 2 23 18 2" xfId="1414" xr:uid="{00000000-0005-0000-0000-0000C41F0000}"/>
    <cellStyle name="Normal 2 23 18 2 2" xfId="32053" xr:uid="{00000000-0005-0000-0000-0000C51F0000}"/>
    <cellStyle name="Normal 2 23 18 3" xfId="1415" xr:uid="{00000000-0005-0000-0000-0000C61F0000}"/>
    <cellStyle name="Normal 2 23 18 3 2" xfId="44741" xr:uid="{00000000-0005-0000-0000-0000C71F0000}"/>
    <cellStyle name="Normal 2 23 18 4" xfId="57430" xr:uid="{00000000-0005-0000-0000-0000C81F0000}"/>
    <cellStyle name="Normal 2 23 18 5" xfId="17657" xr:uid="{00000000-0005-0000-0000-0000C91F0000}"/>
    <cellStyle name="Normal 2 23 19" xfId="1416" xr:uid="{00000000-0005-0000-0000-0000CA1F0000}"/>
    <cellStyle name="Normal 2 23 19 2" xfId="1417" xr:uid="{00000000-0005-0000-0000-0000CB1F0000}"/>
    <cellStyle name="Normal 2 23 19 2 2" xfId="33639" xr:uid="{00000000-0005-0000-0000-0000CC1F0000}"/>
    <cellStyle name="Normal 2 23 19 3" xfId="1418" xr:uid="{00000000-0005-0000-0000-0000CD1F0000}"/>
    <cellStyle name="Normal 2 23 19 3 2" xfId="46327" xr:uid="{00000000-0005-0000-0000-0000CE1F0000}"/>
    <cellStyle name="Normal 2 23 19 4" xfId="59016" xr:uid="{00000000-0005-0000-0000-0000CF1F0000}"/>
    <cellStyle name="Normal 2 23 19 5" xfId="19243" xr:uid="{00000000-0005-0000-0000-0000D01F0000}"/>
    <cellStyle name="Normal 2 23 2" xfId="1419" xr:uid="{00000000-0005-0000-0000-0000D11F0000}"/>
    <cellStyle name="Normal 2 23 2 10" xfId="1420" xr:uid="{00000000-0005-0000-0000-0000D21F0000}"/>
    <cellStyle name="Normal 2 23 2 10 10" xfId="26874" xr:uid="{00000000-0005-0000-0000-0000D31F0000}"/>
    <cellStyle name="Normal 2 23 2 10 11" xfId="38577" xr:uid="{00000000-0005-0000-0000-0000D41F0000}"/>
    <cellStyle name="Normal 2 23 2 10 12" xfId="52250" xr:uid="{00000000-0005-0000-0000-0000D51F0000}"/>
    <cellStyle name="Normal 2 23 2 10 13" xfId="12476" xr:uid="{00000000-0005-0000-0000-0000D61F0000}"/>
    <cellStyle name="Normal 2 23 2 10 2" xfId="1421" xr:uid="{00000000-0005-0000-0000-0000D71F0000}"/>
    <cellStyle name="Normal 2 23 2 10 2 2" xfId="28460" xr:uid="{00000000-0005-0000-0000-0000D81F0000}"/>
    <cellStyle name="Normal 2 23 2 10 2 3" xfId="41148" xr:uid="{00000000-0005-0000-0000-0000D91F0000}"/>
    <cellStyle name="Normal 2 23 2 10 2 4" xfId="53836" xr:uid="{00000000-0005-0000-0000-0000DA1F0000}"/>
    <cellStyle name="Normal 2 23 2 10 2 5" xfId="14063" xr:uid="{00000000-0005-0000-0000-0000DB1F0000}"/>
    <cellStyle name="Normal 2 23 2 10 3" xfId="1422" xr:uid="{00000000-0005-0000-0000-0000DC1F0000}"/>
    <cellStyle name="Normal 2 23 2 10 3 2" xfId="30046" xr:uid="{00000000-0005-0000-0000-0000DD1F0000}"/>
    <cellStyle name="Normal 2 23 2 10 3 3" xfId="42734" xr:uid="{00000000-0005-0000-0000-0000DE1F0000}"/>
    <cellStyle name="Normal 2 23 2 10 3 4" xfId="55422" xr:uid="{00000000-0005-0000-0000-0000DF1F0000}"/>
    <cellStyle name="Normal 2 23 2 10 3 5" xfId="15649" xr:uid="{00000000-0005-0000-0000-0000E01F0000}"/>
    <cellStyle name="Normal 2 23 2 10 4" xfId="17236" xr:uid="{00000000-0005-0000-0000-0000E11F0000}"/>
    <cellStyle name="Normal 2 23 2 10 4 2" xfId="31632" xr:uid="{00000000-0005-0000-0000-0000E21F0000}"/>
    <cellStyle name="Normal 2 23 2 10 4 3" xfId="44320" xr:uid="{00000000-0005-0000-0000-0000E31F0000}"/>
    <cellStyle name="Normal 2 23 2 10 4 4" xfId="57009" xr:uid="{00000000-0005-0000-0000-0000E41F0000}"/>
    <cellStyle name="Normal 2 23 2 10 5" xfId="18822" xr:uid="{00000000-0005-0000-0000-0000E51F0000}"/>
    <cellStyle name="Normal 2 23 2 10 5 2" xfId="33218" xr:uid="{00000000-0005-0000-0000-0000E61F0000}"/>
    <cellStyle name="Normal 2 23 2 10 5 3" xfId="45906" xr:uid="{00000000-0005-0000-0000-0000E71F0000}"/>
    <cellStyle name="Normal 2 23 2 10 5 4" xfId="58595" xr:uid="{00000000-0005-0000-0000-0000E81F0000}"/>
    <cellStyle name="Normal 2 23 2 10 6" xfId="20408" xr:uid="{00000000-0005-0000-0000-0000E91F0000}"/>
    <cellStyle name="Normal 2 23 2 10 6 2" xfId="34804" xr:uid="{00000000-0005-0000-0000-0000EA1F0000}"/>
    <cellStyle name="Normal 2 23 2 10 6 3" xfId="47492" xr:uid="{00000000-0005-0000-0000-0000EB1F0000}"/>
    <cellStyle name="Normal 2 23 2 10 6 4" xfId="60181" xr:uid="{00000000-0005-0000-0000-0000EC1F0000}"/>
    <cellStyle name="Normal 2 23 2 10 7" xfId="21994" xr:uid="{00000000-0005-0000-0000-0000ED1F0000}"/>
    <cellStyle name="Normal 2 23 2 10 7 2" xfId="36390" xr:uid="{00000000-0005-0000-0000-0000EE1F0000}"/>
    <cellStyle name="Normal 2 23 2 10 7 3" xfId="49078" xr:uid="{00000000-0005-0000-0000-0000EF1F0000}"/>
    <cellStyle name="Normal 2 23 2 10 7 4" xfId="61767" xr:uid="{00000000-0005-0000-0000-0000F01F0000}"/>
    <cellStyle name="Normal 2 23 2 10 8" xfId="23580" xr:uid="{00000000-0005-0000-0000-0000F11F0000}"/>
    <cellStyle name="Normal 2 23 2 10 8 2" xfId="37976" xr:uid="{00000000-0005-0000-0000-0000F21F0000}"/>
    <cellStyle name="Normal 2 23 2 10 8 3" xfId="50664" xr:uid="{00000000-0005-0000-0000-0000F31F0000}"/>
    <cellStyle name="Normal 2 23 2 10 8 4" xfId="63353" xr:uid="{00000000-0005-0000-0000-0000F41F0000}"/>
    <cellStyle name="Normal 2 23 2 10 9" xfId="24277" xr:uid="{00000000-0005-0000-0000-0000F51F0000}"/>
    <cellStyle name="Normal 2 23 2 11" xfId="1423" xr:uid="{00000000-0005-0000-0000-0000F61F0000}"/>
    <cellStyle name="Normal 2 23 2 11 10" xfId="26988" xr:uid="{00000000-0005-0000-0000-0000F71F0000}"/>
    <cellStyle name="Normal 2 23 2 11 11" xfId="38578" xr:uid="{00000000-0005-0000-0000-0000F81F0000}"/>
    <cellStyle name="Normal 2 23 2 11 12" xfId="52364" xr:uid="{00000000-0005-0000-0000-0000F91F0000}"/>
    <cellStyle name="Normal 2 23 2 11 13" xfId="12590" xr:uid="{00000000-0005-0000-0000-0000FA1F0000}"/>
    <cellStyle name="Normal 2 23 2 11 2" xfId="1424" xr:uid="{00000000-0005-0000-0000-0000FB1F0000}"/>
    <cellStyle name="Normal 2 23 2 11 2 2" xfId="28574" xr:uid="{00000000-0005-0000-0000-0000FC1F0000}"/>
    <cellStyle name="Normal 2 23 2 11 2 3" xfId="41262" xr:uid="{00000000-0005-0000-0000-0000FD1F0000}"/>
    <cellStyle name="Normal 2 23 2 11 2 4" xfId="53950" xr:uid="{00000000-0005-0000-0000-0000FE1F0000}"/>
    <cellStyle name="Normal 2 23 2 11 2 5" xfId="14177" xr:uid="{00000000-0005-0000-0000-0000FF1F0000}"/>
    <cellStyle name="Normal 2 23 2 11 3" xfId="1425" xr:uid="{00000000-0005-0000-0000-000000200000}"/>
    <cellStyle name="Normal 2 23 2 11 3 2" xfId="30160" xr:uid="{00000000-0005-0000-0000-000001200000}"/>
    <cellStyle name="Normal 2 23 2 11 3 3" xfId="42848" xr:uid="{00000000-0005-0000-0000-000002200000}"/>
    <cellStyle name="Normal 2 23 2 11 3 4" xfId="55536" xr:uid="{00000000-0005-0000-0000-000003200000}"/>
    <cellStyle name="Normal 2 23 2 11 3 5" xfId="15763" xr:uid="{00000000-0005-0000-0000-000004200000}"/>
    <cellStyle name="Normal 2 23 2 11 4" xfId="17350" xr:uid="{00000000-0005-0000-0000-000005200000}"/>
    <cellStyle name="Normal 2 23 2 11 4 2" xfId="31746" xr:uid="{00000000-0005-0000-0000-000006200000}"/>
    <cellStyle name="Normal 2 23 2 11 4 3" xfId="44434" xr:uid="{00000000-0005-0000-0000-000007200000}"/>
    <cellStyle name="Normal 2 23 2 11 4 4" xfId="57123" xr:uid="{00000000-0005-0000-0000-000008200000}"/>
    <cellStyle name="Normal 2 23 2 11 5" xfId="18936" xr:uid="{00000000-0005-0000-0000-000009200000}"/>
    <cellStyle name="Normal 2 23 2 11 5 2" xfId="33332" xr:uid="{00000000-0005-0000-0000-00000A200000}"/>
    <cellStyle name="Normal 2 23 2 11 5 3" xfId="46020" xr:uid="{00000000-0005-0000-0000-00000B200000}"/>
    <cellStyle name="Normal 2 23 2 11 5 4" xfId="58709" xr:uid="{00000000-0005-0000-0000-00000C200000}"/>
    <cellStyle name="Normal 2 23 2 11 6" xfId="20522" xr:uid="{00000000-0005-0000-0000-00000D200000}"/>
    <cellStyle name="Normal 2 23 2 11 6 2" xfId="34918" xr:uid="{00000000-0005-0000-0000-00000E200000}"/>
    <cellStyle name="Normal 2 23 2 11 6 3" xfId="47606" xr:uid="{00000000-0005-0000-0000-00000F200000}"/>
    <cellStyle name="Normal 2 23 2 11 6 4" xfId="60295" xr:uid="{00000000-0005-0000-0000-000010200000}"/>
    <cellStyle name="Normal 2 23 2 11 7" xfId="22108" xr:uid="{00000000-0005-0000-0000-000011200000}"/>
    <cellStyle name="Normal 2 23 2 11 7 2" xfId="36504" xr:uid="{00000000-0005-0000-0000-000012200000}"/>
    <cellStyle name="Normal 2 23 2 11 7 3" xfId="49192" xr:uid="{00000000-0005-0000-0000-000013200000}"/>
    <cellStyle name="Normal 2 23 2 11 7 4" xfId="61881" xr:uid="{00000000-0005-0000-0000-000014200000}"/>
    <cellStyle name="Normal 2 23 2 11 8" xfId="23694" xr:uid="{00000000-0005-0000-0000-000015200000}"/>
    <cellStyle name="Normal 2 23 2 11 8 2" xfId="38090" xr:uid="{00000000-0005-0000-0000-000016200000}"/>
    <cellStyle name="Normal 2 23 2 11 8 3" xfId="50778" xr:uid="{00000000-0005-0000-0000-000017200000}"/>
    <cellStyle name="Normal 2 23 2 11 8 4" xfId="63467" xr:uid="{00000000-0005-0000-0000-000018200000}"/>
    <cellStyle name="Normal 2 23 2 11 9" xfId="24278" xr:uid="{00000000-0005-0000-0000-000019200000}"/>
    <cellStyle name="Normal 2 23 2 12" xfId="1426" xr:uid="{00000000-0005-0000-0000-00001A200000}"/>
    <cellStyle name="Normal 2 23 2 12 10" xfId="27102" xr:uid="{00000000-0005-0000-0000-00001B200000}"/>
    <cellStyle name="Normal 2 23 2 12 11" xfId="38579" xr:uid="{00000000-0005-0000-0000-00001C200000}"/>
    <cellStyle name="Normal 2 23 2 12 12" xfId="52478" xr:uid="{00000000-0005-0000-0000-00001D200000}"/>
    <cellStyle name="Normal 2 23 2 12 13" xfId="12704" xr:uid="{00000000-0005-0000-0000-00001E200000}"/>
    <cellStyle name="Normal 2 23 2 12 2" xfId="1427" xr:uid="{00000000-0005-0000-0000-00001F200000}"/>
    <cellStyle name="Normal 2 23 2 12 2 2" xfId="28688" xr:uid="{00000000-0005-0000-0000-000020200000}"/>
    <cellStyle name="Normal 2 23 2 12 2 3" xfId="41376" xr:uid="{00000000-0005-0000-0000-000021200000}"/>
    <cellStyle name="Normal 2 23 2 12 2 4" xfId="54064" xr:uid="{00000000-0005-0000-0000-000022200000}"/>
    <cellStyle name="Normal 2 23 2 12 2 5" xfId="14291" xr:uid="{00000000-0005-0000-0000-000023200000}"/>
    <cellStyle name="Normal 2 23 2 12 3" xfId="1428" xr:uid="{00000000-0005-0000-0000-000024200000}"/>
    <cellStyle name="Normal 2 23 2 12 3 2" xfId="30274" xr:uid="{00000000-0005-0000-0000-000025200000}"/>
    <cellStyle name="Normal 2 23 2 12 3 3" xfId="42962" xr:uid="{00000000-0005-0000-0000-000026200000}"/>
    <cellStyle name="Normal 2 23 2 12 3 4" xfId="55650" xr:uid="{00000000-0005-0000-0000-000027200000}"/>
    <cellStyle name="Normal 2 23 2 12 3 5" xfId="15877" xr:uid="{00000000-0005-0000-0000-000028200000}"/>
    <cellStyle name="Normal 2 23 2 12 4" xfId="17464" xr:uid="{00000000-0005-0000-0000-000029200000}"/>
    <cellStyle name="Normal 2 23 2 12 4 2" xfId="31860" xr:uid="{00000000-0005-0000-0000-00002A200000}"/>
    <cellStyle name="Normal 2 23 2 12 4 3" xfId="44548" xr:uid="{00000000-0005-0000-0000-00002B200000}"/>
    <cellStyle name="Normal 2 23 2 12 4 4" xfId="57237" xr:uid="{00000000-0005-0000-0000-00002C200000}"/>
    <cellStyle name="Normal 2 23 2 12 5" xfId="19050" xr:uid="{00000000-0005-0000-0000-00002D200000}"/>
    <cellStyle name="Normal 2 23 2 12 5 2" xfId="33446" xr:uid="{00000000-0005-0000-0000-00002E200000}"/>
    <cellStyle name="Normal 2 23 2 12 5 3" xfId="46134" xr:uid="{00000000-0005-0000-0000-00002F200000}"/>
    <cellStyle name="Normal 2 23 2 12 5 4" xfId="58823" xr:uid="{00000000-0005-0000-0000-000030200000}"/>
    <cellStyle name="Normal 2 23 2 12 6" xfId="20636" xr:uid="{00000000-0005-0000-0000-000031200000}"/>
    <cellStyle name="Normal 2 23 2 12 6 2" xfId="35032" xr:uid="{00000000-0005-0000-0000-000032200000}"/>
    <cellStyle name="Normal 2 23 2 12 6 3" xfId="47720" xr:uid="{00000000-0005-0000-0000-000033200000}"/>
    <cellStyle name="Normal 2 23 2 12 6 4" xfId="60409" xr:uid="{00000000-0005-0000-0000-000034200000}"/>
    <cellStyle name="Normal 2 23 2 12 7" xfId="22222" xr:uid="{00000000-0005-0000-0000-000035200000}"/>
    <cellStyle name="Normal 2 23 2 12 7 2" xfId="36618" xr:uid="{00000000-0005-0000-0000-000036200000}"/>
    <cellStyle name="Normal 2 23 2 12 7 3" xfId="49306" xr:uid="{00000000-0005-0000-0000-000037200000}"/>
    <cellStyle name="Normal 2 23 2 12 7 4" xfId="61995" xr:uid="{00000000-0005-0000-0000-000038200000}"/>
    <cellStyle name="Normal 2 23 2 12 8" xfId="23808" xr:uid="{00000000-0005-0000-0000-000039200000}"/>
    <cellStyle name="Normal 2 23 2 12 8 2" xfId="38204" xr:uid="{00000000-0005-0000-0000-00003A200000}"/>
    <cellStyle name="Normal 2 23 2 12 8 3" xfId="50892" xr:uid="{00000000-0005-0000-0000-00003B200000}"/>
    <cellStyle name="Normal 2 23 2 12 8 4" xfId="63581" xr:uid="{00000000-0005-0000-0000-00003C200000}"/>
    <cellStyle name="Normal 2 23 2 12 9" xfId="24279" xr:uid="{00000000-0005-0000-0000-00003D200000}"/>
    <cellStyle name="Normal 2 23 2 13" xfId="1429" xr:uid="{00000000-0005-0000-0000-00003E200000}"/>
    <cellStyle name="Normal 2 23 2 13 10" xfId="27224" xr:uid="{00000000-0005-0000-0000-00003F200000}"/>
    <cellStyle name="Normal 2 23 2 13 11" xfId="38580" xr:uid="{00000000-0005-0000-0000-000040200000}"/>
    <cellStyle name="Normal 2 23 2 13 12" xfId="52600" xr:uid="{00000000-0005-0000-0000-000041200000}"/>
    <cellStyle name="Normal 2 23 2 13 13" xfId="12826" xr:uid="{00000000-0005-0000-0000-000042200000}"/>
    <cellStyle name="Normal 2 23 2 13 2" xfId="1430" xr:uid="{00000000-0005-0000-0000-000043200000}"/>
    <cellStyle name="Normal 2 23 2 13 2 2" xfId="28810" xr:uid="{00000000-0005-0000-0000-000044200000}"/>
    <cellStyle name="Normal 2 23 2 13 2 3" xfId="41498" xr:uid="{00000000-0005-0000-0000-000045200000}"/>
    <cellStyle name="Normal 2 23 2 13 2 4" xfId="54186" xr:uid="{00000000-0005-0000-0000-000046200000}"/>
    <cellStyle name="Normal 2 23 2 13 2 5" xfId="14413" xr:uid="{00000000-0005-0000-0000-000047200000}"/>
    <cellStyle name="Normal 2 23 2 13 3" xfId="1431" xr:uid="{00000000-0005-0000-0000-000048200000}"/>
    <cellStyle name="Normal 2 23 2 13 3 2" xfId="30396" xr:uid="{00000000-0005-0000-0000-000049200000}"/>
    <cellStyle name="Normal 2 23 2 13 3 3" xfId="43084" xr:uid="{00000000-0005-0000-0000-00004A200000}"/>
    <cellStyle name="Normal 2 23 2 13 3 4" xfId="55772" xr:uid="{00000000-0005-0000-0000-00004B200000}"/>
    <cellStyle name="Normal 2 23 2 13 3 5" xfId="15999" xr:uid="{00000000-0005-0000-0000-00004C200000}"/>
    <cellStyle name="Normal 2 23 2 13 4" xfId="17586" xr:uid="{00000000-0005-0000-0000-00004D200000}"/>
    <cellStyle name="Normal 2 23 2 13 4 2" xfId="31982" xr:uid="{00000000-0005-0000-0000-00004E200000}"/>
    <cellStyle name="Normal 2 23 2 13 4 3" xfId="44670" xr:uid="{00000000-0005-0000-0000-00004F200000}"/>
    <cellStyle name="Normal 2 23 2 13 4 4" xfId="57359" xr:uid="{00000000-0005-0000-0000-000050200000}"/>
    <cellStyle name="Normal 2 23 2 13 5" xfId="19172" xr:uid="{00000000-0005-0000-0000-000051200000}"/>
    <cellStyle name="Normal 2 23 2 13 5 2" xfId="33568" xr:uid="{00000000-0005-0000-0000-000052200000}"/>
    <cellStyle name="Normal 2 23 2 13 5 3" xfId="46256" xr:uid="{00000000-0005-0000-0000-000053200000}"/>
    <cellStyle name="Normal 2 23 2 13 5 4" xfId="58945" xr:uid="{00000000-0005-0000-0000-000054200000}"/>
    <cellStyle name="Normal 2 23 2 13 6" xfId="20758" xr:uid="{00000000-0005-0000-0000-000055200000}"/>
    <cellStyle name="Normal 2 23 2 13 6 2" xfId="35154" xr:uid="{00000000-0005-0000-0000-000056200000}"/>
    <cellStyle name="Normal 2 23 2 13 6 3" xfId="47842" xr:uid="{00000000-0005-0000-0000-000057200000}"/>
    <cellStyle name="Normal 2 23 2 13 6 4" xfId="60531" xr:uid="{00000000-0005-0000-0000-000058200000}"/>
    <cellStyle name="Normal 2 23 2 13 7" xfId="22344" xr:uid="{00000000-0005-0000-0000-000059200000}"/>
    <cellStyle name="Normal 2 23 2 13 7 2" xfId="36740" xr:uid="{00000000-0005-0000-0000-00005A200000}"/>
    <cellStyle name="Normal 2 23 2 13 7 3" xfId="49428" xr:uid="{00000000-0005-0000-0000-00005B200000}"/>
    <cellStyle name="Normal 2 23 2 13 7 4" xfId="62117" xr:uid="{00000000-0005-0000-0000-00005C200000}"/>
    <cellStyle name="Normal 2 23 2 13 8" xfId="23930" xr:uid="{00000000-0005-0000-0000-00005D200000}"/>
    <cellStyle name="Normal 2 23 2 13 8 2" xfId="38326" xr:uid="{00000000-0005-0000-0000-00005E200000}"/>
    <cellStyle name="Normal 2 23 2 13 8 3" xfId="51014" xr:uid="{00000000-0005-0000-0000-00005F200000}"/>
    <cellStyle name="Normal 2 23 2 13 8 4" xfId="63703" xr:uid="{00000000-0005-0000-0000-000060200000}"/>
    <cellStyle name="Normal 2 23 2 13 9" xfId="24280" xr:uid="{00000000-0005-0000-0000-000061200000}"/>
    <cellStyle name="Normal 2 23 2 14" xfId="1432" xr:uid="{00000000-0005-0000-0000-000062200000}"/>
    <cellStyle name="Normal 2 23 2 14 2" xfId="1433" xr:uid="{00000000-0005-0000-0000-000063200000}"/>
    <cellStyle name="Normal 2 23 2 14 2 2" xfId="27346" xr:uid="{00000000-0005-0000-0000-000064200000}"/>
    <cellStyle name="Normal 2 23 2 14 3" xfId="1434" xr:uid="{00000000-0005-0000-0000-000065200000}"/>
    <cellStyle name="Normal 2 23 2 14 3 2" xfId="40034" xr:uid="{00000000-0005-0000-0000-000066200000}"/>
    <cellStyle name="Normal 2 23 2 14 4" xfId="52722" xr:uid="{00000000-0005-0000-0000-000067200000}"/>
    <cellStyle name="Normal 2 23 2 14 5" xfId="12949" xr:uid="{00000000-0005-0000-0000-000068200000}"/>
    <cellStyle name="Normal 2 23 2 15" xfId="1435" xr:uid="{00000000-0005-0000-0000-000069200000}"/>
    <cellStyle name="Normal 2 23 2 15 2" xfId="1436" xr:uid="{00000000-0005-0000-0000-00006A200000}"/>
    <cellStyle name="Normal 2 23 2 15 2 2" xfId="28932" xr:uid="{00000000-0005-0000-0000-00006B200000}"/>
    <cellStyle name="Normal 2 23 2 15 3" xfId="1437" xr:uid="{00000000-0005-0000-0000-00006C200000}"/>
    <cellStyle name="Normal 2 23 2 15 3 2" xfId="41620" xr:uid="{00000000-0005-0000-0000-00006D200000}"/>
    <cellStyle name="Normal 2 23 2 15 4" xfId="54308" xr:uid="{00000000-0005-0000-0000-00006E200000}"/>
    <cellStyle name="Normal 2 23 2 15 5" xfId="14535" xr:uid="{00000000-0005-0000-0000-00006F200000}"/>
    <cellStyle name="Normal 2 23 2 16" xfId="1438" xr:uid="{00000000-0005-0000-0000-000070200000}"/>
    <cellStyle name="Normal 2 23 2 16 2" xfId="1439" xr:uid="{00000000-0005-0000-0000-000071200000}"/>
    <cellStyle name="Normal 2 23 2 16 2 2" xfId="30518" xr:uid="{00000000-0005-0000-0000-000072200000}"/>
    <cellStyle name="Normal 2 23 2 16 3" xfId="1440" xr:uid="{00000000-0005-0000-0000-000073200000}"/>
    <cellStyle name="Normal 2 23 2 16 3 2" xfId="43206" xr:uid="{00000000-0005-0000-0000-000074200000}"/>
    <cellStyle name="Normal 2 23 2 16 4" xfId="55895" xr:uid="{00000000-0005-0000-0000-000075200000}"/>
    <cellStyle name="Normal 2 23 2 16 5" xfId="16122" xr:uid="{00000000-0005-0000-0000-000076200000}"/>
    <cellStyle name="Normal 2 23 2 17" xfId="1441" xr:uid="{00000000-0005-0000-0000-000077200000}"/>
    <cellStyle name="Normal 2 23 2 17 2" xfId="1442" xr:uid="{00000000-0005-0000-0000-000078200000}"/>
    <cellStyle name="Normal 2 23 2 17 2 2" xfId="32104" xr:uid="{00000000-0005-0000-0000-000079200000}"/>
    <cellStyle name="Normal 2 23 2 17 3" xfId="1443" xr:uid="{00000000-0005-0000-0000-00007A200000}"/>
    <cellStyle name="Normal 2 23 2 17 3 2" xfId="44792" xr:uid="{00000000-0005-0000-0000-00007B200000}"/>
    <cellStyle name="Normal 2 23 2 17 4" xfId="57481" xr:uid="{00000000-0005-0000-0000-00007C200000}"/>
    <cellStyle name="Normal 2 23 2 17 5" xfId="17708" xr:uid="{00000000-0005-0000-0000-00007D200000}"/>
    <cellStyle name="Normal 2 23 2 18" xfId="1444" xr:uid="{00000000-0005-0000-0000-00007E200000}"/>
    <cellStyle name="Normal 2 23 2 18 2" xfId="1445" xr:uid="{00000000-0005-0000-0000-00007F200000}"/>
    <cellStyle name="Normal 2 23 2 18 2 2" xfId="33690" xr:uid="{00000000-0005-0000-0000-000080200000}"/>
    <cellStyle name="Normal 2 23 2 18 3" xfId="1446" xr:uid="{00000000-0005-0000-0000-000081200000}"/>
    <cellStyle name="Normal 2 23 2 18 3 2" xfId="46378" xr:uid="{00000000-0005-0000-0000-000082200000}"/>
    <cellStyle name="Normal 2 23 2 18 4" xfId="59067" xr:uid="{00000000-0005-0000-0000-000083200000}"/>
    <cellStyle name="Normal 2 23 2 18 5" xfId="19294" xr:uid="{00000000-0005-0000-0000-000084200000}"/>
    <cellStyle name="Normal 2 23 2 19" xfId="1447" xr:uid="{00000000-0005-0000-0000-000085200000}"/>
    <cellStyle name="Normal 2 23 2 19 2" xfId="1448" xr:uid="{00000000-0005-0000-0000-000086200000}"/>
    <cellStyle name="Normal 2 23 2 19 2 2" xfId="35276" xr:uid="{00000000-0005-0000-0000-000087200000}"/>
    <cellStyle name="Normal 2 23 2 19 3" xfId="1449" xr:uid="{00000000-0005-0000-0000-000088200000}"/>
    <cellStyle name="Normal 2 23 2 19 3 2" xfId="47964" xr:uid="{00000000-0005-0000-0000-000089200000}"/>
    <cellStyle name="Normal 2 23 2 19 4" xfId="60653" xr:uid="{00000000-0005-0000-0000-00008A200000}"/>
    <cellStyle name="Normal 2 23 2 19 5" xfId="20880" xr:uid="{00000000-0005-0000-0000-00008B200000}"/>
    <cellStyle name="Normal 2 23 2 2" xfId="1450" xr:uid="{00000000-0005-0000-0000-00008C200000}"/>
    <cellStyle name="Normal 2 23 2 2 10" xfId="25916" xr:uid="{00000000-0005-0000-0000-00008D200000}"/>
    <cellStyle name="Normal 2 23 2 2 11" xfId="38581" xr:uid="{00000000-0005-0000-0000-00008E200000}"/>
    <cellStyle name="Normal 2 23 2 2 12" xfId="51292" xr:uid="{00000000-0005-0000-0000-00008F200000}"/>
    <cellStyle name="Normal 2 23 2 2 13" xfId="11518" xr:uid="{00000000-0005-0000-0000-000090200000}"/>
    <cellStyle name="Normal 2 23 2 2 2" xfId="1451" xr:uid="{00000000-0005-0000-0000-000091200000}"/>
    <cellStyle name="Normal 2 23 2 2 2 2" xfId="1452" xr:uid="{00000000-0005-0000-0000-000092200000}"/>
    <cellStyle name="Normal 2 23 2 2 2 2 2" xfId="27502" xr:uid="{00000000-0005-0000-0000-000093200000}"/>
    <cellStyle name="Normal 2 23 2 2 2 3" xfId="40190" xr:uid="{00000000-0005-0000-0000-000094200000}"/>
    <cellStyle name="Normal 2 23 2 2 2 4" xfId="52878" xr:uid="{00000000-0005-0000-0000-000095200000}"/>
    <cellStyle name="Normal 2 23 2 2 2 5" xfId="13105" xr:uid="{00000000-0005-0000-0000-000096200000}"/>
    <cellStyle name="Normal 2 23 2 2 3" xfId="1453" xr:uid="{00000000-0005-0000-0000-000097200000}"/>
    <cellStyle name="Normal 2 23 2 2 3 2" xfId="29088" xr:uid="{00000000-0005-0000-0000-000098200000}"/>
    <cellStyle name="Normal 2 23 2 2 3 3" xfId="41776" xr:uid="{00000000-0005-0000-0000-000099200000}"/>
    <cellStyle name="Normal 2 23 2 2 3 4" xfId="54464" xr:uid="{00000000-0005-0000-0000-00009A200000}"/>
    <cellStyle name="Normal 2 23 2 2 3 5" xfId="14691" xr:uid="{00000000-0005-0000-0000-00009B200000}"/>
    <cellStyle name="Normal 2 23 2 2 4" xfId="1454" xr:uid="{00000000-0005-0000-0000-00009C200000}"/>
    <cellStyle name="Normal 2 23 2 2 4 2" xfId="30674" xr:uid="{00000000-0005-0000-0000-00009D200000}"/>
    <cellStyle name="Normal 2 23 2 2 4 3" xfId="43362" xr:uid="{00000000-0005-0000-0000-00009E200000}"/>
    <cellStyle name="Normal 2 23 2 2 4 4" xfId="56051" xr:uid="{00000000-0005-0000-0000-00009F200000}"/>
    <cellStyle name="Normal 2 23 2 2 4 5" xfId="16278" xr:uid="{00000000-0005-0000-0000-0000A0200000}"/>
    <cellStyle name="Normal 2 23 2 2 5" xfId="17864" xr:uid="{00000000-0005-0000-0000-0000A1200000}"/>
    <cellStyle name="Normal 2 23 2 2 5 2" xfId="32260" xr:uid="{00000000-0005-0000-0000-0000A2200000}"/>
    <cellStyle name="Normal 2 23 2 2 5 3" xfId="44948" xr:uid="{00000000-0005-0000-0000-0000A3200000}"/>
    <cellStyle name="Normal 2 23 2 2 5 4" xfId="57637" xr:uid="{00000000-0005-0000-0000-0000A4200000}"/>
    <cellStyle name="Normal 2 23 2 2 6" xfId="19450" xr:uid="{00000000-0005-0000-0000-0000A5200000}"/>
    <cellStyle name="Normal 2 23 2 2 6 2" xfId="33846" xr:uid="{00000000-0005-0000-0000-0000A6200000}"/>
    <cellStyle name="Normal 2 23 2 2 6 3" xfId="46534" xr:uid="{00000000-0005-0000-0000-0000A7200000}"/>
    <cellStyle name="Normal 2 23 2 2 6 4" xfId="59223" xr:uid="{00000000-0005-0000-0000-0000A8200000}"/>
    <cellStyle name="Normal 2 23 2 2 7" xfId="21036" xr:uid="{00000000-0005-0000-0000-0000A9200000}"/>
    <cellStyle name="Normal 2 23 2 2 7 2" xfId="35432" xr:uid="{00000000-0005-0000-0000-0000AA200000}"/>
    <cellStyle name="Normal 2 23 2 2 7 3" xfId="48120" xr:uid="{00000000-0005-0000-0000-0000AB200000}"/>
    <cellStyle name="Normal 2 23 2 2 7 4" xfId="60809" xr:uid="{00000000-0005-0000-0000-0000AC200000}"/>
    <cellStyle name="Normal 2 23 2 2 8" xfId="22622" xr:uid="{00000000-0005-0000-0000-0000AD200000}"/>
    <cellStyle name="Normal 2 23 2 2 8 2" xfId="37018" xr:uid="{00000000-0005-0000-0000-0000AE200000}"/>
    <cellStyle name="Normal 2 23 2 2 8 3" xfId="49706" xr:uid="{00000000-0005-0000-0000-0000AF200000}"/>
    <cellStyle name="Normal 2 23 2 2 8 4" xfId="62395" xr:uid="{00000000-0005-0000-0000-0000B0200000}"/>
    <cellStyle name="Normal 2 23 2 2 9" xfId="24281" xr:uid="{00000000-0005-0000-0000-0000B1200000}"/>
    <cellStyle name="Normal 2 23 2 20" xfId="1455" xr:uid="{00000000-0005-0000-0000-0000B2200000}"/>
    <cellStyle name="Normal 2 23 2 20 2" xfId="1456" xr:uid="{00000000-0005-0000-0000-0000B3200000}"/>
    <cellStyle name="Normal 2 23 2 20 2 2" xfId="36862" xr:uid="{00000000-0005-0000-0000-0000B4200000}"/>
    <cellStyle name="Normal 2 23 2 20 3" xfId="1457" xr:uid="{00000000-0005-0000-0000-0000B5200000}"/>
    <cellStyle name="Normal 2 23 2 20 3 2" xfId="49550" xr:uid="{00000000-0005-0000-0000-0000B6200000}"/>
    <cellStyle name="Normal 2 23 2 20 4" xfId="62239" xr:uid="{00000000-0005-0000-0000-0000B7200000}"/>
    <cellStyle name="Normal 2 23 2 20 5" xfId="22466" xr:uid="{00000000-0005-0000-0000-0000B8200000}"/>
    <cellStyle name="Normal 2 23 2 21" xfId="1458" xr:uid="{00000000-0005-0000-0000-0000B9200000}"/>
    <cellStyle name="Normal 2 23 2 21 2" xfId="1459" xr:uid="{00000000-0005-0000-0000-0000BA200000}"/>
    <cellStyle name="Normal 2 23 2 21 3" xfId="1460" xr:uid="{00000000-0005-0000-0000-0000BB200000}"/>
    <cellStyle name="Normal 2 23 2 21 4" xfId="24276" xr:uid="{00000000-0005-0000-0000-0000BC200000}"/>
    <cellStyle name="Normal 2 23 2 22" xfId="1461" xr:uid="{00000000-0005-0000-0000-0000BD200000}"/>
    <cellStyle name="Normal 2 23 2 22 2" xfId="1462" xr:uid="{00000000-0005-0000-0000-0000BE200000}"/>
    <cellStyle name="Normal 2 23 2 22 3" xfId="1463" xr:uid="{00000000-0005-0000-0000-0000BF200000}"/>
    <cellStyle name="Normal 2 23 2 22 4" xfId="25760" xr:uid="{00000000-0005-0000-0000-0000C0200000}"/>
    <cellStyle name="Normal 2 23 2 23" xfId="1464" xr:uid="{00000000-0005-0000-0000-0000C1200000}"/>
    <cellStyle name="Normal 2 23 2 23 2" xfId="1465" xr:uid="{00000000-0005-0000-0000-0000C2200000}"/>
    <cellStyle name="Normal 2 23 2 23 3" xfId="1466" xr:uid="{00000000-0005-0000-0000-0000C3200000}"/>
    <cellStyle name="Normal 2 23 2 23 4" xfId="38576" xr:uid="{00000000-0005-0000-0000-0000C4200000}"/>
    <cellStyle name="Normal 2 23 2 24" xfId="1467" xr:uid="{00000000-0005-0000-0000-0000C5200000}"/>
    <cellStyle name="Normal 2 23 2 24 2" xfId="1468" xr:uid="{00000000-0005-0000-0000-0000C6200000}"/>
    <cellStyle name="Normal 2 23 2 24 3" xfId="1469" xr:uid="{00000000-0005-0000-0000-0000C7200000}"/>
    <cellStyle name="Normal 2 23 2 24 4" xfId="51136" xr:uid="{00000000-0005-0000-0000-0000C8200000}"/>
    <cellStyle name="Normal 2 23 2 25" xfId="1470" xr:uid="{00000000-0005-0000-0000-0000C9200000}"/>
    <cellStyle name="Normal 2 23 2 25 2" xfId="1471" xr:uid="{00000000-0005-0000-0000-0000CA200000}"/>
    <cellStyle name="Normal 2 23 2 25 3" xfId="1472" xr:uid="{00000000-0005-0000-0000-0000CB200000}"/>
    <cellStyle name="Normal 2 23 2 26" xfId="1473" xr:uid="{00000000-0005-0000-0000-0000CC200000}"/>
    <cellStyle name="Normal 2 23 2 26 2" xfId="1474" xr:uid="{00000000-0005-0000-0000-0000CD200000}"/>
    <cellStyle name="Normal 2 23 2 26 3" xfId="1475" xr:uid="{00000000-0005-0000-0000-0000CE200000}"/>
    <cellStyle name="Normal 2 23 2 27" xfId="1476" xr:uid="{00000000-0005-0000-0000-0000CF200000}"/>
    <cellStyle name="Normal 2 23 2 27 2" xfId="1477" xr:uid="{00000000-0005-0000-0000-0000D0200000}"/>
    <cellStyle name="Normal 2 23 2 27 3" xfId="1478" xr:uid="{00000000-0005-0000-0000-0000D1200000}"/>
    <cellStyle name="Normal 2 23 2 28" xfId="1479" xr:uid="{00000000-0005-0000-0000-0000D2200000}"/>
    <cellStyle name="Normal 2 23 2 28 2" xfId="1480" xr:uid="{00000000-0005-0000-0000-0000D3200000}"/>
    <cellStyle name="Normal 2 23 2 28 3" xfId="1481" xr:uid="{00000000-0005-0000-0000-0000D4200000}"/>
    <cellStyle name="Normal 2 23 2 29" xfId="1482" xr:uid="{00000000-0005-0000-0000-0000D5200000}"/>
    <cellStyle name="Normal 2 23 2 29 2" xfId="1483" xr:uid="{00000000-0005-0000-0000-0000D6200000}"/>
    <cellStyle name="Normal 2 23 2 29 3" xfId="1484" xr:uid="{00000000-0005-0000-0000-0000D7200000}"/>
    <cellStyle name="Normal 2 23 2 3" xfId="1485" xr:uid="{00000000-0005-0000-0000-0000D8200000}"/>
    <cellStyle name="Normal 2 23 2 3 10" xfId="26040" xr:uid="{00000000-0005-0000-0000-0000D9200000}"/>
    <cellStyle name="Normal 2 23 2 3 11" xfId="38582" xr:uid="{00000000-0005-0000-0000-0000DA200000}"/>
    <cellStyle name="Normal 2 23 2 3 12" xfId="51416" xr:uid="{00000000-0005-0000-0000-0000DB200000}"/>
    <cellStyle name="Normal 2 23 2 3 13" xfId="11642" xr:uid="{00000000-0005-0000-0000-0000DC200000}"/>
    <cellStyle name="Normal 2 23 2 3 2" xfId="1486" xr:uid="{00000000-0005-0000-0000-0000DD200000}"/>
    <cellStyle name="Normal 2 23 2 3 2 2" xfId="27626" xr:uid="{00000000-0005-0000-0000-0000DE200000}"/>
    <cellStyle name="Normal 2 23 2 3 2 3" xfId="40314" xr:uid="{00000000-0005-0000-0000-0000DF200000}"/>
    <cellStyle name="Normal 2 23 2 3 2 4" xfId="53002" xr:uid="{00000000-0005-0000-0000-0000E0200000}"/>
    <cellStyle name="Normal 2 23 2 3 2 5" xfId="13229" xr:uid="{00000000-0005-0000-0000-0000E1200000}"/>
    <cellStyle name="Normal 2 23 2 3 3" xfId="1487" xr:uid="{00000000-0005-0000-0000-0000E2200000}"/>
    <cellStyle name="Normal 2 23 2 3 3 2" xfId="29212" xr:uid="{00000000-0005-0000-0000-0000E3200000}"/>
    <cellStyle name="Normal 2 23 2 3 3 3" xfId="41900" xr:uid="{00000000-0005-0000-0000-0000E4200000}"/>
    <cellStyle name="Normal 2 23 2 3 3 4" xfId="54588" xr:uid="{00000000-0005-0000-0000-0000E5200000}"/>
    <cellStyle name="Normal 2 23 2 3 3 5" xfId="14815" xr:uid="{00000000-0005-0000-0000-0000E6200000}"/>
    <cellStyle name="Normal 2 23 2 3 4" xfId="16402" xr:uid="{00000000-0005-0000-0000-0000E7200000}"/>
    <cellStyle name="Normal 2 23 2 3 4 2" xfId="30798" xr:uid="{00000000-0005-0000-0000-0000E8200000}"/>
    <cellStyle name="Normal 2 23 2 3 4 3" xfId="43486" xr:uid="{00000000-0005-0000-0000-0000E9200000}"/>
    <cellStyle name="Normal 2 23 2 3 4 4" xfId="56175" xr:uid="{00000000-0005-0000-0000-0000EA200000}"/>
    <cellStyle name="Normal 2 23 2 3 5" xfId="17988" xr:uid="{00000000-0005-0000-0000-0000EB200000}"/>
    <cellStyle name="Normal 2 23 2 3 5 2" xfId="32384" xr:uid="{00000000-0005-0000-0000-0000EC200000}"/>
    <cellStyle name="Normal 2 23 2 3 5 3" xfId="45072" xr:uid="{00000000-0005-0000-0000-0000ED200000}"/>
    <cellStyle name="Normal 2 23 2 3 5 4" xfId="57761" xr:uid="{00000000-0005-0000-0000-0000EE200000}"/>
    <cellStyle name="Normal 2 23 2 3 6" xfId="19574" xr:uid="{00000000-0005-0000-0000-0000EF200000}"/>
    <cellStyle name="Normal 2 23 2 3 6 2" xfId="33970" xr:uid="{00000000-0005-0000-0000-0000F0200000}"/>
    <cellStyle name="Normal 2 23 2 3 6 3" xfId="46658" xr:uid="{00000000-0005-0000-0000-0000F1200000}"/>
    <cellStyle name="Normal 2 23 2 3 6 4" xfId="59347" xr:uid="{00000000-0005-0000-0000-0000F2200000}"/>
    <cellStyle name="Normal 2 23 2 3 7" xfId="21160" xr:uid="{00000000-0005-0000-0000-0000F3200000}"/>
    <cellStyle name="Normal 2 23 2 3 7 2" xfId="35556" xr:uid="{00000000-0005-0000-0000-0000F4200000}"/>
    <cellStyle name="Normal 2 23 2 3 7 3" xfId="48244" xr:uid="{00000000-0005-0000-0000-0000F5200000}"/>
    <cellStyle name="Normal 2 23 2 3 7 4" xfId="60933" xr:uid="{00000000-0005-0000-0000-0000F6200000}"/>
    <cellStyle name="Normal 2 23 2 3 8" xfId="22746" xr:uid="{00000000-0005-0000-0000-0000F7200000}"/>
    <cellStyle name="Normal 2 23 2 3 8 2" xfId="37142" xr:uid="{00000000-0005-0000-0000-0000F8200000}"/>
    <cellStyle name="Normal 2 23 2 3 8 3" xfId="49830" xr:uid="{00000000-0005-0000-0000-0000F9200000}"/>
    <cellStyle name="Normal 2 23 2 3 8 4" xfId="62519" xr:uid="{00000000-0005-0000-0000-0000FA200000}"/>
    <cellStyle name="Normal 2 23 2 3 9" xfId="24282" xr:uid="{00000000-0005-0000-0000-0000FB200000}"/>
    <cellStyle name="Normal 2 23 2 30" xfId="1488" xr:uid="{00000000-0005-0000-0000-0000FC200000}"/>
    <cellStyle name="Normal 2 23 2 30 2" xfId="1489" xr:uid="{00000000-0005-0000-0000-0000FD200000}"/>
    <cellStyle name="Normal 2 23 2 30 3" xfId="1490" xr:uid="{00000000-0005-0000-0000-0000FE200000}"/>
    <cellStyle name="Normal 2 23 2 31" xfId="1491" xr:uid="{00000000-0005-0000-0000-0000FF200000}"/>
    <cellStyle name="Normal 2 23 2 32" xfId="1492" xr:uid="{00000000-0005-0000-0000-000000210000}"/>
    <cellStyle name="Normal 2 23 2 33" xfId="11357" xr:uid="{00000000-0005-0000-0000-000001210000}"/>
    <cellStyle name="Normal 2 23 2 4" xfId="1493" xr:uid="{00000000-0005-0000-0000-000002210000}"/>
    <cellStyle name="Normal 2 23 2 4 10" xfId="26156" xr:uid="{00000000-0005-0000-0000-000003210000}"/>
    <cellStyle name="Normal 2 23 2 4 11" xfId="38583" xr:uid="{00000000-0005-0000-0000-000004210000}"/>
    <cellStyle name="Normal 2 23 2 4 12" xfId="51532" xr:uid="{00000000-0005-0000-0000-000005210000}"/>
    <cellStyle name="Normal 2 23 2 4 13" xfId="11758" xr:uid="{00000000-0005-0000-0000-000006210000}"/>
    <cellStyle name="Normal 2 23 2 4 2" xfId="1494" xr:uid="{00000000-0005-0000-0000-000007210000}"/>
    <cellStyle name="Normal 2 23 2 4 2 2" xfId="27742" xr:uid="{00000000-0005-0000-0000-000008210000}"/>
    <cellStyle name="Normal 2 23 2 4 2 3" xfId="40430" xr:uid="{00000000-0005-0000-0000-000009210000}"/>
    <cellStyle name="Normal 2 23 2 4 2 4" xfId="53118" xr:uid="{00000000-0005-0000-0000-00000A210000}"/>
    <cellStyle name="Normal 2 23 2 4 2 5" xfId="13345" xr:uid="{00000000-0005-0000-0000-00000B210000}"/>
    <cellStyle name="Normal 2 23 2 4 3" xfId="1495" xr:uid="{00000000-0005-0000-0000-00000C210000}"/>
    <cellStyle name="Normal 2 23 2 4 3 2" xfId="29328" xr:uid="{00000000-0005-0000-0000-00000D210000}"/>
    <cellStyle name="Normal 2 23 2 4 3 3" xfId="42016" xr:uid="{00000000-0005-0000-0000-00000E210000}"/>
    <cellStyle name="Normal 2 23 2 4 3 4" xfId="54704" xr:uid="{00000000-0005-0000-0000-00000F210000}"/>
    <cellStyle name="Normal 2 23 2 4 3 5" xfId="14931" xr:uid="{00000000-0005-0000-0000-000010210000}"/>
    <cellStyle name="Normal 2 23 2 4 4" xfId="16518" xr:uid="{00000000-0005-0000-0000-000011210000}"/>
    <cellStyle name="Normal 2 23 2 4 4 2" xfId="30914" xr:uid="{00000000-0005-0000-0000-000012210000}"/>
    <cellStyle name="Normal 2 23 2 4 4 3" xfId="43602" xr:uid="{00000000-0005-0000-0000-000013210000}"/>
    <cellStyle name="Normal 2 23 2 4 4 4" xfId="56291" xr:uid="{00000000-0005-0000-0000-000014210000}"/>
    <cellStyle name="Normal 2 23 2 4 5" xfId="18104" xr:uid="{00000000-0005-0000-0000-000015210000}"/>
    <cellStyle name="Normal 2 23 2 4 5 2" xfId="32500" xr:uid="{00000000-0005-0000-0000-000016210000}"/>
    <cellStyle name="Normal 2 23 2 4 5 3" xfId="45188" xr:uid="{00000000-0005-0000-0000-000017210000}"/>
    <cellStyle name="Normal 2 23 2 4 5 4" xfId="57877" xr:uid="{00000000-0005-0000-0000-000018210000}"/>
    <cellStyle name="Normal 2 23 2 4 6" xfId="19690" xr:uid="{00000000-0005-0000-0000-000019210000}"/>
    <cellStyle name="Normal 2 23 2 4 6 2" xfId="34086" xr:uid="{00000000-0005-0000-0000-00001A210000}"/>
    <cellStyle name="Normal 2 23 2 4 6 3" xfId="46774" xr:uid="{00000000-0005-0000-0000-00001B210000}"/>
    <cellStyle name="Normal 2 23 2 4 6 4" xfId="59463" xr:uid="{00000000-0005-0000-0000-00001C210000}"/>
    <cellStyle name="Normal 2 23 2 4 7" xfId="21276" xr:uid="{00000000-0005-0000-0000-00001D210000}"/>
    <cellStyle name="Normal 2 23 2 4 7 2" xfId="35672" xr:uid="{00000000-0005-0000-0000-00001E210000}"/>
    <cellStyle name="Normal 2 23 2 4 7 3" xfId="48360" xr:uid="{00000000-0005-0000-0000-00001F210000}"/>
    <cellStyle name="Normal 2 23 2 4 7 4" xfId="61049" xr:uid="{00000000-0005-0000-0000-000020210000}"/>
    <cellStyle name="Normal 2 23 2 4 8" xfId="22862" xr:uid="{00000000-0005-0000-0000-000021210000}"/>
    <cellStyle name="Normal 2 23 2 4 8 2" xfId="37258" xr:uid="{00000000-0005-0000-0000-000022210000}"/>
    <cellStyle name="Normal 2 23 2 4 8 3" xfId="49946" xr:uid="{00000000-0005-0000-0000-000023210000}"/>
    <cellStyle name="Normal 2 23 2 4 8 4" xfId="62635" xr:uid="{00000000-0005-0000-0000-000024210000}"/>
    <cellStyle name="Normal 2 23 2 4 9" xfId="24283" xr:uid="{00000000-0005-0000-0000-000025210000}"/>
    <cellStyle name="Normal 2 23 2 5" xfId="1496" xr:uid="{00000000-0005-0000-0000-000026210000}"/>
    <cellStyle name="Normal 2 23 2 5 10" xfId="26280" xr:uid="{00000000-0005-0000-0000-000027210000}"/>
    <cellStyle name="Normal 2 23 2 5 11" xfId="38584" xr:uid="{00000000-0005-0000-0000-000028210000}"/>
    <cellStyle name="Normal 2 23 2 5 12" xfId="51656" xr:uid="{00000000-0005-0000-0000-000029210000}"/>
    <cellStyle name="Normal 2 23 2 5 13" xfId="11882" xr:uid="{00000000-0005-0000-0000-00002A210000}"/>
    <cellStyle name="Normal 2 23 2 5 2" xfId="1497" xr:uid="{00000000-0005-0000-0000-00002B210000}"/>
    <cellStyle name="Normal 2 23 2 5 2 2" xfId="27866" xr:uid="{00000000-0005-0000-0000-00002C210000}"/>
    <cellStyle name="Normal 2 23 2 5 2 3" xfId="40554" xr:uid="{00000000-0005-0000-0000-00002D210000}"/>
    <cellStyle name="Normal 2 23 2 5 2 4" xfId="53242" xr:uid="{00000000-0005-0000-0000-00002E210000}"/>
    <cellStyle name="Normal 2 23 2 5 2 5" xfId="13469" xr:uid="{00000000-0005-0000-0000-00002F210000}"/>
    <cellStyle name="Normal 2 23 2 5 3" xfId="1498" xr:uid="{00000000-0005-0000-0000-000030210000}"/>
    <cellStyle name="Normal 2 23 2 5 3 2" xfId="29452" xr:uid="{00000000-0005-0000-0000-000031210000}"/>
    <cellStyle name="Normal 2 23 2 5 3 3" xfId="42140" xr:uid="{00000000-0005-0000-0000-000032210000}"/>
    <cellStyle name="Normal 2 23 2 5 3 4" xfId="54828" xr:uid="{00000000-0005-0000-0000-000033210000}"/>
    <cellStyle name="Normal 2 23 2 5 3 5" xfId="15055" xr:uid="{00000000-0005-0000-0000-000034210000}"/>
    <cellStyle name="Normal 2 23 2 5 4" xfId="16642" xr:uid="{00000000-0005-0000-0000-000035210000}"/>
    <cellStyle name="Normal 2 23 2 5 4 2" xfId="31038" xr:uid="{00000000-0005-0000-0000-000036210000}"/>
    <cellStyle name="Normal 2 23 2 5 4 3" xfId="43726" xr:uid="{00000000-0005-0000-0000-000037210000}"/>
    <cellStyle name="Normal 2 23 2 5 4 4" xfId="56415" xr:uid="{00000000-0005-0000-0000-000038210000}"/>
    <cellStyle name="Normal 2 23 2 5 5" xfId="18228" xr:uid="{00000000-0005-0000-0000-000039210000}"/>
    <cellStyle name="Normal 2 23 2 5 5 2" xfId="32624" xr:uid="{00000000-0005-0000-0000-00003A210000}"/>
    <cellStyle name="Normal 2 23 2 5 5 3" xfId="45312" xr:uid="{00000000-0005-0000-0000-00003B210000}"/>
    <cellStyle name="Normal 2 23 2 5 5 4" xfId="58001" xr:uid="{00000000-0005-0000-0000-00003C210000}"/>
    <cellStyle name="Normal 2 23 2 5 6" xfId="19814" xr:uid="{00000000-0005-0000-0000-00003D210000}"/>
    <cellStyle name="Normal 2 23 2 5 6 2" xfId="34210" xr:uid="{00000000-0005-0000-0000-00003E210000}"/>
    <cellStyle name="Normal 2 23 2 5 6 3" xfId="46898" xr:uid="{00000000-0005-0000-0000-00003F210000}"/>
    <cellStyle name="Normal 2 23 2 5 6 4" xfId="59587" xr:uid="{00000000-0005-0000-0000-000040210000}"/>
    <cellStyle name="Normal 2 23 2 5 7" xfId="21400" xr:uid="{00000000-0005-0000-0000-000041210000}"/>
    <cellStyle name="Normal 2 23 2 5 7 2" xfId="35796" xr:uid="{00000000-0005-0000-0000-000042210000}"/>
    <cellStyle name="Normal 2 23 2 5 7 3" xfId="48484" xr:uid="{00000000-0005-0000-0000-000043210000}"/>
    <cellStyle name="Normal 2 23 2 5 7 4" xfId="61173" xr:uid="{00000000-0005-0000-0000-000044210000}"/>
    <cellStyle name="Normal 2 23 2 5 8" xfId="22986" xr:uid="{00000000-0005-0000-0000-000045210000}"/>
    <cellStyle name="Normal 2 23 2 5 8 2" xfId="37382" xr:uid="{00000000-0005-0000-0000-000046210000}"/>
    <cellStyle name="Normal 2 23 2 5 8 3" xfId="50070" xr:uid="{00000000-0005-0000-0000-000047210000}"/>
    <cellStyle name="Normal 2 23 2 5 8 4" xfId="62759" xr:uid="{00000000-0005-0000-0000-000048210000}"/>
    <cellStyle name="Normal 2 23 2 5 9" xfId="24284" xr:uid="{00000000-0005-0000-0000-000049210000}"/>
    <cellStyle name="Normal 2 23 2 6" xfId="1499" xr:uid="{00000000-0005-0000-0000-00004A210000}"/>
    <cellStyle name="Normal 2 23 2 6 10" xfId="26392" xr:uid="{00000000-0005-0000-0000-00004B210000}"/>
    <cellStyle name="Normal 2 23 2 6 11" xfId="38585" xr:uid="{00000000-0005-0000-0000-00004C210000}"/>
    <cellStyle name="Normal 2 23 2 6 12" xfId="51768" xr:uid="{00000000-0005-0000-0000-00004D210000}"/>
    <cellStyle name="Normal 2 23 2 6 13" xfId="11994" xr:uid="{00000000-0005-0000-0000-00004E210000}"/>
    <cellStyle name="Normal 2 23 2 6 2" xfId="1500" xr:uid="{00000000-0005-0000-0000-00004F210000}"/>
    <cellStyle name="Normal 2 23 2 6 2 2" xfId="27978" xr:uid="{00000000-0005-0000-0000-000050210000}"/>
    <cellStyle name="Normal 2 23 2 6 2 3" xfId="40666" xr:uid="{00000000-0005-0000-0000-000051210000}"/>
    <cellStyle name="Normal 2 23 2 6 2 4" xfId="53354" xr:uid="{00000000-0005-0000-0000-000052210000}"/>
    <cellStyle name="Normal 2 23 2 6 2 5" xfId="13581" xr:uid="{00000000-0005-0000-0000-000053210000}"/>
    <cellStyle name="Normal 2 23 2 6 3" xfId="1501" xr:uid="{00000000-0005-0000-0000-000054210000}"/>
    <cellStyle name="Normal 2 23 2 6 3 2" xfId="29564" xr:uid="{00000000-0005-0000-0000-000055210000}"/>
    <cellStyle name="Normal 2 23 2 6 3 3" xfId="42252" xr:uid="{00000000-0005-0000-0000-000056210000}"/>
    <cellStyle name="Normal 2 23 2 6 3 4" xfId="54940" xr:uid="{00000000-0005-0000-0000-000057210000}"/>
    <cellStyle name="Normal 2 23 2 6 3 5" xfId="15167" xr:uid="{00000000-0005-0000-0000-000058210000}"/>
    <cellStyle name="Normal 2 23 2 6 4" xfId="16754" xr:uid="{00000000-0005-0000-0000-000059210000}"/>
    <cellStyle name="Normal 2 23 2 6 4 2" xfId="31150" xr:uid="{00000000-0005-0000-0000-00005A210000}"/>
    <cellStyle name="Normal 2 23 2 6 4 3" xfId="43838" xr:uid="{00000000-0005-0000-0000-00005B210000}"/>
    <cellStyle name="Normal 2 23 2 6 4 4" xfId="56527" xr:uid="{00000000-0005-0000-0000-00005C210000}"/>
    <cellStyle name="Normal 2 23 2 6 5" xfId="18340" xr:uid="{00000000-0005-0000-0000-00005D210000}"/>
    <cellStyle name="Normal 2 23 2 6 5 2" xfId="32736" xr:uid="{00000000-0005-0000-0000-00005E210000}"/>
    <cellStyle name="Normal 2 23 2 6 5 3" xfId="45424" xr:uid="{00000000-0005-0000-0000-00005F210000}"/>
    <cellStyle name="Normal 2 23 2 6 5 4" xfId="58113" xr:uid="{00000000-0005-0000-0000-000060210000}"/>
    <cellStyle name="Normal 2 23 2 6 6" xfId="19926" xr:uid="{00000000-0005-0000-0000-000061210000}"/>
    <cellStyle name="Normal 2 23 2 6 6 2" xfId="34322" xr:uid="{00000000-0005-0000-0000-000062210000}"/>
    <cellStyle name="Normal 2 23 2 6 6 3" xfId="47010" xr:uid="{00000000-0005-0000-0000-000063210000}"/>
    <cellStyle name="Normal 2 23 2 6 6 4" xfId="59699" xr:uid="{00000000-0005-0000-0000-000064210000}"/>
    <cellStyle name="Normal 2 23 2 6 7" xfId="21512" xr:uid="{00000000-0005-0000-0000-000065210000}"/>
    <cellStyle name="Normal 2 23 2 6 7 2" xfId="35908" xr:uid="{00000000-0005-0000-0000-000066210000}"/>
    <cellStyle name="Normal 2 23 2 6 7 3" xfId="48596" xr:uid="{00000000-0005-0000-0000-000067210000}"/>
    <cellStyle name="Normal 2 23 2 6 7 4" xfId="61285" xr:uid="{00000000-0005-0000-0000-000068210000}"/>
    <cellStyle name="Normal 2 23 2 6 8" xfId="23098" xr:uid="{00000000-0005-0000-0000-000069210000}"/>
    <cellStyle name="Normal 2 23 2 6 8 2" xfId="37494" xr:uid="{00000000-0005-0000-0000-00006A210000}"/>
    <cellStyle name="Normal 2 23 2 6 8 3" xfId="50182" xr:uid="{00000000-0005-0000-0000-00006B210000}"/>
    <cellStyle name="Normal 2 23 2 6 8 4" xfId="62871" xr:uid="{00000000-0005-0000-0000-00006C210000}"/>
    <cellStyle name="Normal 2 23 2 6 9" xfId="24285" xr:uid="{00000000-0005-0000-0000-00006D210000}"/>
    <cellStyle name="Normal 2 23 2 7" xfId="1502" xr:uid="{00000000-0005-0000-0000-00006E210000}"/>
    <cellStyle name="Normal 2 23 2 7 10" xfId="26503" xr:uid="{00000000-0005-0000-0000-00006F210000}"/>
    <cellStyle name="Normal 2 23 2 7 11" xfId="38586" xr:uid="{00000000-0005-0000-0000-000070210000}"/>
    <cellStyle name="Normal 2 23 2 7 12" xfId="51879" xr:uid="{00000000-0005-0000-0000-000071210000}"/>
    <cellStyle name="Normal 2 23 2 7 13" xfId="12105" xr:uid="{00000000-0005-0000-0000-000072210000}"/>
    <cellStyle name="Normal 2 23 2 7 2" xfId="1503" xr:uid="{00000000-0005-0000-0000-000073210000}"/>
    <cellStyle name="Normal 2 23 2 7 2 2" xfId="28089" xr:uid="{00000000-0005-0000-0000-000074210000}"/>
    <cellStyle name="Normal 2 23 2 7 2 3" xfId="40777" xr:uid="{00000000-0005-0000-0000-000075210000}"/>
    <cellStyle name="Normal 2 23 2 7 2 4" xfId="53465" xr:uid="{00000000-0005-0000-0000-000076210000}"/>
    <cellStyle name="Normal 2 23 2 7 2 5" xfId="13692" xr:uid="{00000000-0005-0000-0000-000077210000}"/>
    <cellStyle name="Normal 2 23 2 7 3" xfId="1504" xr:uid="{00000000-0005-0000-0000-000078210000}"/>
    <cellStyle name="Normal 2 23 2 7 3 2" xfId="29675" xr:uid="{00000000-0005-0000-0000-000079210000}"/>
    <cellStyle name="Normal 2 23 2 7 3 3" xfId="42363" xr:uid="{00000000-0005-0000-0000-00007A210000}"/>
    <cellStyle name="Normal 2 23 2 7 3 4" xfId="55051" xr:uid="{00000000-0005-0000-0000-00007B210000}"/>
    <cellStyle name="Normal 2 23 2 7 3 5" xfId="15278" xr:uid="{00000000-0005-0000-0000-00007C210000}"/>
    <cellStyle name="Normal 2 23 2 7 4" xfId="16865" xr:uid="{00000000-0005-0000-0000-00007D210000}"/>
    <cellStyle name="Normal 2 23 2 7 4 2" xfId="31261" xr:uid="{00000000-0005-0000-0000-00007E210000}"/>
    <cellStyle name="Normal 2 23 2 7 4 3" xfId="43949" xr:uid="{00000000-0005-0000-0000-00007F210000}"/>
    <cellStyle name="Normal 2 23 2 7 4 4" xfId="56638" xr:uid="{00000000-0005-0000-0000-000080210000}"/>
    <cellStyle name="Normal 2 23 2 7 5" xfId="18451" xr:uid="{00000000-0005-0000-0000-000081210000}"/>
    <cellStyle name="Normal 2 23 2 7 5 2" xfId="32847" xr:uid="{00000000-0005-0000-0000-000082210000}"/>
    <cellStyle name="Normal 2 23 2 7 5 3" xfId="45535" xr:uid="{00000000-0005-0000-0000-000083210000}"/>
    <cellStyle name="Normal 2 23 2 7 5 4" xfId="58224" xr:uid="{00000000-0005-0000-0000-000084210000}"/>
    <cellStyle name="Normal 2 23 2 7 6" xfId="20037" xr:uid="{00000000-0005-0000-0000-000085210000}"/>
    <cellStyle name="Normal 2 23 2 7 6 2" xfId="34433" xr:uid="{00000000-0005-0000-0000-000086210000}"/>
    <cellStyle name="Normal 2 23 2 7 6 3" xfId="47121" xr:uid="{00000000-0005-0000-0000-000087210000}"/>
    <cellStyle name="Normal 2 23 2 7 6 4" xfId="59810" xr:uid="{00000000-0005-0000-0000-000088210000}"/>
    <cellStyle name="Normal 2 23 2 7 7" xfId="21623" xr:uid="{00000000-0005-0000-0000-000089210000}"/>
    <cellStyle name="Normal 2 23 2 7 7 2" xfId="36019" xr:uid="{00000000-0005-0000-0000-00008A210000}"/>
    <cellStyle name="Normal 2 23 2 7 7 3" xfId="48707" xr:uid="{00000000-0005-0000-0000-00008B210000}"/>
    <cellStyle name="Normal 2 23 2 7 7 4" xfId="61396" xr:uid="{00000000-0005-0000-0000-00008C210000}"/>
    <cellStyle name="Normal 2 23 2 7 8" xfId="23209" xr:uid="{00000000-0005-0000-0000-00008D210000}"/>
    <cellStyle name="Normal 2 23 2 7 8 2" xfId="37605" xr:uid="{00000000-0005-0000-0000-00008E210000}"/>
    <cellStyle name="Normal 2 23 2 7 8 3" xfId="50293" xr:uid="{00000000-0005-0000-0000-00008F210000}"/>
    <cellStyle name="Normal 2 23 2 7 8 4" xfId="62982" xr:uid="{00000000-0005-0000-0000-000090210000}"/>
    <cellStyle name="Normal 2 23 2 7 9" xfId="24286" xr:uid="{00000000-0005-0000-0000-000091210000}"/>
    <cellStyle name="Normal 2 23 2 8" xfId="1505" xr:uid="{00000000-0005-0000-0000-000092210000}"/>
    <cellStyle name="Normal 2 23 2 8 10" xfId="26614" xr:uid="{00000000-0005-0000-0000-000093210000}"/>
    <cellStyle name="Normal 2 23 2 8 11" xfId="38587" xr:uid="{00000000-0005-0000-0000-000094210000}"/>
    <cellStyle name="Normal 2 23 2 8 12" xfId="51990" xr:uid="{00000000-0005-0000-0000-000095210000}"/>
    <cellStyle name="Normal 2 23 2 8 13" xfId="12216" xr:uid="{00000000-0005-0000-0000-000096210000}"/>
    <cellStyle name="Normal 2 23 2 8 2" xfId="1506" xr:uid="{00000000-0005-0000-0000-000097210000}"/>
    <cellStyle name="Normal 2 23 2 8 2 2" xfId="28200" xr:uid="{00000000-0005-0000-0000-000098210000}"/>
    <cellStyle name="Normal 2 23 2 8 2 3" xfId="40888" xr:uid="{00000000-0005-0000-0000-000099210000}"/>
    <cellStyle name="Normal 2 23 2 8 2 4" xfId="53576" xr:uid="{00000000-0005-0000-0000-00009A210000}"/>
    <cellStyle name="Normal 2 23 2 8 2 5" xfId="13803" xr:uid="{00000000-0005-0000-0000-00009B210000}"/>
    <cellStyle name="Normal 2 23 2 8 3" xfId="1507" xr:uid="{00000000-0005-0000-0000-00009C210000}"/>
    <cellStyle name="Normal 2 23 2 8 3 2" xfId="29786" xr:uid="{00000000-0005-0000-0000-00009D210000}"/>
    <cellStyle name="Normal 2 23 2 8 3 3" xfId="42474" xr:uid="{00000000-0005-0000-0000-00009E210000}"/>
    <cellStyle name="Normal 2 23 2 8 3 4" xfId="55162" xr:uid="{00000000-0005-0000-0000-00009F210000}"/>
    <cellStyle name="Normal 2 23 2 8 3 5" xfId="15389" xr:uid="{00000000-0005-0000-0000-0000A0210000}"/>
    <cellStyle name="Normal 2 23 2 8 4" xfId="16976" xr:uid="{00000000-0005-0000-0000-0000A1210000}"/>
    <cellStyle name="Normal 2 23 2 8 4 2" xfId="31372" xr:uid="{00000000-0005-0000-0000-0000A2210000}"/>
    <cellStyle name="Normal 2 23 2 8 4 3" xfId="44060" xr:uid="{00000000-0005-0000-0000-0000A3210000}"/>
    <cellStyle name="Normal 2 23 2 8 4 4" xfId="56749" xr:uid="{00000000-0005-0000-0000-0000A4210000}"/>
    <cellStyle name="Normal 2 23 2 8 5" xfId="18562" xr:uid="{00000000-0005-0000-0000-0000A5210000}"/>
    <cellStyle name="Normal 2 23 2 8 5 2" xfId="32958" xr:uid="{00000000-0005-0000-0000-0000A6210000}"/>
    <cellStyle name="Normal 2 23 2 8 5 3" xfId="45646" xr:uid="{00000000-0005-0000-0000-0000A7210000}"/>
    <cellStyle name="Normal 2 23 2 8 5 4" xfId="58335" xr:uid="{00000000-0005-0000-0000-0000A8210000}"/>
    <cellStyle name="Normal 2 23 2 8 6" xfId="20148" xr:uid="{00000000-0005-0000-0000-0000A9210000}"/>
    <cellStyle name="Normal 2 23 2 8 6 2" xfId="34544" xr:uid="{00000000-0005-0000-0000-0000AA210000}"/>
    <cellStyle name="Normal 2 23 2 8 6 3" xfId="47232" xr:uid="{00000000-0005-0000-0000-0000AB210000}"/>
    <cellStyle name="Normal 2 23 2 8 6 4" xfId="59921" xr:uid="{00000000-0005-0000-0000-0000AC210000}"/>
    <cellStyle name="Normal 2 23 2 8 7" xfId="21734" xr:uid="{00000000-0005-0000-0000-0000AD210000}"/>
    <cellStyle name="Normal 2 23 2 8 7 2" xfId="36130" xr:uid="{00000000-0005-0000-0000-0000AE210000}"/>
    <cellStyle name="Normal 2 23 2 8 7 3" xfId="48818" xr:uid="{00000000-0005-0000-0000-0000AF210000}"/>
    <cellStyle name="Normal 2 23 2 8 7 4" xfId="61507" xr:uid="{00000000-0005-0000-0000-0000B0210000}"/>
    <cellStyle name="Normal 2 23 2 8 8" xfId="23320" xr:uid="{00000000-0005-0000-0000-0000B1210000}"/>
    <cellStyle name="Normal 2 23 2 8 8 2" xfId="37716" xr:uid="{00000000-0005-0000-0000-0000B2210000}"/>
    <cellStyle name="Normal 2 23 2 8 8 3" xfId="50404" xr:uid="{00000000-0005-0000-0000-0000B3210000}"/>
    <cellStyle name="Normal 2 23 2 8 8 4" xfId="63093" xr:uid="{00000000-0005-0000-0000-0000B4210000}"/>
    <cellStyle name="Normal 2 23 2 8 9" xfId="24287" xr:uid="{00000000-0005-0000-0000-0000B5210000}"/>
    <cellStyle name="Normal 2 23 2 9" xfId="1508" xr:uid="{00000000-0005-0000-0000-0000B6210000}"/>
    <cellStyle name="Normal 2 23 2 9 10" xfId="26736" xr:uid="{00000000-0005-0000-0000-0000B7210000}"/>
    <cellStyle name="Normal 2 23 2 9 11" xfId="38588" xr:uid="{00000000-0005-0000-0000-0000B8210000}"/>
    <cellStyle name="Normal 2 23 2 9 12" xfId="52112" xr:uid="{00000000-0005-0000-0000-0000B9210000}"/>
    <cellStyle name="Normal 2 23 2 9 13" xfId="12338" xr:uid="{00000000-0005-0000-0000-0000BA210000}"/>
    <cellStyle name="Normal 2 23 2 9 2" xfId="1509" xr:uid="{00000000-0005-0000-0000-0000BB210000}"/>
    <cellStyle name="Normal 2 23 2 9 2 2" xfId="28322" xr:uid="{00000000-0005-0000-0000-0000BC210000}"/>
    <cellStyle name="Normal 2 23 2 9 2 3" xfId="41010" xr:uid="{00000000-0005-0000-0000-0000BD210000}"/>
    <cellStyle name="Normal 2 23 2 9 2 4" xfId="53698" xr:uid="{00000000-0005-0000-0000-0000BE210000}"/>
    <cellStyle name="Normal 2 23 2 9 2 5" xfId="13925" xr:uid="{00000000-0005-0000-0000-0000BF210000}"/>
    <cellStyle name="Normal 2 23 2 9 3" xfId="1510" xr:uid="{00000000-0005-0000-0000-0000C0210000}"/>
    <cellStyle name="Normal 2 23 2 9 3 2" xfId="29908" xr:uid="{00000000-0005-0000-0000-0000C1210000}"/>
    <cellStyle name="Normal 2 23 2 9 3 3" xfId="42596" xr:uid="{00000000-0005-0000-0000-0000C2210000}"/>
    <cellStyle name="Normal 2 23 2 9 3 4" xfId="55284" xr:uid="{00000000-0005-0000-0000-0000C3210000}"/>
    <cellStyle name="Normal 2 23 2 9 3 5" xfId="15511" xr:uid="{00000000-0005-0000-0000-0000C4210000}"/>
    <cellStyle name="Normal 2 23 2 9 4" xfId="17098" xr:uid="{00000000-0005-0000-0000-0000C5210000}"/>
    <cellStyle name="Normal 2 23 2 9 4 2" xfId="31494" xr:uid="{00000000-0005-0000-0000-0000C6210000}"/>
    <cellStyle name="Normal 2 23 2 9 4 3" xfId="44182" xr:uid="{00000000-0005-0000-0000-0000C7210000}"/>
    <cellStyle name="Normal 2 23 2 9 4 4" xfId="56871" xr:uid="{00000000-0005-0000-0000-0000C8210000}"/>
    <cellStyle name="Normal 2 23 2 9 5" xfId="18684" xr:uid="{00000000-0005-0000-0000-0000C9210000}"/>
    <cellStyle name="Normal 2 23 2 9 5 2" xfId="33080" xr:uid="{00000000-0005-0000-0000-0000CA210000}"/>
    <cellStyle name="Normal 2 23 2 9 5 3" xfId="45768" xr:uid="{00000000-0005-0000-0000-0000CB210000}"/>
    <cellStyle name="Normal 2 23 2 9 5 4" xfId="58457" xr:uid="{00000000-0005-0000-0000-0000CC210000}"/>
    <cellStyle name="Normal 2 23 2 9 6" xfId="20270" xr:uid="{00000000-0005-0000-0000-0000CD210000}"/>
    <cellStyle name="Normal 2 23 2 9 6 2" xfId="34666" xr:uid="{00000000-0005-0000-0000-0000CE210000}"/>
    <cellStyle name="Normal 2 23 2 9 6 3" xfId="47354" xr:uid="{00000000-0005-0000-0000-0000CF210000}"/>
    <cellStyle name="Normal 2 23 2 9 6 4" xfId="60043" xr:uid="{00000000-0005-0000-0000-0000D0210000}"/>
    <cellStyle name="Normal 2 23 2 9 7" xfId="21856" xr:uid="{00000000-0005-0000-0000-0000D1210000}"/>
    <cellStyle name="Normal 2 23 2 9 7 2" xfId="36252" xr:uid="{00000000-0005-0000-0000-0000D2210000}"/>
    <cellStyle name="Normal 2 23 2 9 7 3" xfId="48940" xr:uid="{00000000-0005-0000-0000-0000D3210000}"/>
    <cellStyle name="Normal 2 23 2 9 7 4" xfId="61629" xr:uid="{00000000-0005-0000-0000-0000D4210000}"/>
    <cellStyle name="Normal 2 23 2 9 8" xfId="23442" xr:uid="{00000000-0005-0000-0000-0000D5210000}"/>
    <cellStyle name="Normal 2 23 2 9 8 2" xfId="37838" xr:uid="{00000000-0005-0000-0000-0000D6210000}"/>
    <cellStyle name="Normal 2 23 2 9 8 3" xfId="50526" xr:uid="{00000000-0005-0000-0000-0000D7210000}"/>
    <cellStyle name="Normal 2 23 2 9 8 4" xfId="63215" xr:uid="{00000000-0005-0000-0000-0000D8210000}"/>
    <cellStyle name="Normal 2 23 2 9 9" xfId="24288" xr:uid="{00000000-0005-0000-0000-0000D9210000}"/>
    <cellStyle name="Normal 2 23 20" xfId="1511" xr:uid="{00000000-0005-0000-0000-0000DA210000}"/>
    <cellStyle name="Normal 2 23 20 2" xfId="1512" xr:uid="{00000000-0005-0000-0000-0000DB210000}"/>
    <cellStyle name="Normal 2 23 20 2 2" xfId="35225" xr:uid="{00000000-0005-0000-0000-0000DC210000}"/>
    <cellStyle name="Normal 2 23 20 3" xfId="1513" xr:uid="{00000000-0005-0000-0000-0000DD210000}"/>
    <cellStyle name="Normal 2 23 20 3 2" xfId="47913" xr:uid="{00000000-0005-0000-0000-0000DE210000}"/>
    <cellStyle name="Normal 2 23 20 4" xfId="60602" xr:uid="{00000000-0005-0000-0000-0000DF210000}"/>
    <cellStyle name="Normal 2 23 20 5" xfId="20829" xr:uid="{00000000-0005-0000-0000-0000E0210000}"/>
    <cellStyle name="Normal 2 23 21" xfId="1514" xr:uid="{00000000-0005-0000-0000-0000E1210000}"/>
    <cellStyle name="Normal 2 23 21 2" xfId="1515" xr:uid="{00000000-0005-0000-0000-0000E2210000}"/>
    <cellStyle name="Normal 2 23 21 2 2" xfId="36811" xr:uid="{00000000-0005-0000-0000-0000E3210000}"/>
    <cellStyle name="Normal 2 23 21 3" xfId="1516" xr:uid="{00000000-0005-0000-0000-0000E4210000}"/>
    <cellStyle name="Normal 2 23 21 3 2" xfId="49499" xr:uid="{00000000-0005-0000-0000-0000E5210000}"/>
    <cellStyle name="Normal 2 23 21 4" xfId="62188" xr:uid="{00000000-0005-0000-0000-0000E6210000}"/>
    <cellStyle name="Normal 2 23 21 5" xfId="22415" xr:uid="{00000000-0005-0000-0000-0000E7210000}"/>
    <cellStyle name="Normal 2 23 22" xfId="1517" xr:uid="{00000000-0005-0000-0000-0000E8210000}"/>
    <cellStyle name="Normal 2 23 22 2" xfId="1518" xr:uid="{00000000-0005-0000-0000-0000E9210000}"/>
    <cellStyle name="Normal 2 23 22 3" xfId="1519" xr:uid="{00000000-0005-0000-0000-0000EA210000}"/>
    <cellStyle name="Normal 2 23 22 4" xfId="24270" xr:uid="{00000000-0005-0000-0000-0000EB210000}"/>
    <cellStyle name="Normal 2 23 23" xfId="1520" xr:uid="{00000000-0005-0000-0000-0000EC210000}"/>
    <cellStyle name="Normal 2 23 23 2" xfId="1521" xr:uid="{00000000-0005-0000-0000-0000ED210000}"/>
    <cellStyle name="Normal 2 23 23 3" xfId="1522" xr:uid="{00000000-0005-0000-0000-0000EE210000}"/>
    <cellStyle name="Normal 2 23 23 4" xfId="25709" xr:uid="{00000000-0005-0000-0000-0000EF210000}"/>
    <cellStyle name="Normal 2 23 24" xfId="1523" xr:uid="{00000000-0005-0000-0000-0000F0210000}"/>
    <cellStyle name="Normal 2 23 24 2" xfId="1524" xr:uid="{00000000-0005-0000-0000-0000F1210000}"/>
    <cellStyle name="Normal 2 23 24 3" xfId="1525" xr:uid="{00000000-0005-0000-0000-0000F2210000}"/>
    <cellStyle name="Normal 2 23 24 4" xfId="38570" xr:uid="{00000000-0005-0000-0000-0000F3210000}"/>
    <cellStyle name="Normal 2 23 25" xfId="1526" xr:uid="{00000000-0005-0000-0000-0000F4210000}"/>
    <cellStyle name="Normal 2 23 25 2" xfId="1527" xr:uid="{00000000-0005-0000-0000-0000F5210000}"/>
    <cellStyle name="Normal 2 23 25 3" xfId="1528" xr:uid="{00000000-0005-0000-0000-0000F6210000}"/>
    <cellStyle name="Normal 2 23 25 4" xfId="51085" xr:uid="{00000000-0005-0000-0000-0000F7210000}"/>
    <cellStyle name="Normal 2 23 26" xfId="1529" xr:uid="{00000000-0005-0000-0000-0000F8210000}"/>
    <cellStyle name="Normal 2 23 26 2" xfId="1530" xr:uid="{00000000-0005-0000-0000-0000F9210000}"/>
    <cellStyle name="Normal 2 23 26 3" xfId="1531" xr:uid="{00000000-0005-0000-0000-0000FA210000}"/>
    <cellStyle name="Normal 2 23 27" xfId="1532" xr:uid="{00000000-0005-0000-0000-0000FB210000}"/>
    <cellStyle name="Normal 2 23 27 2" xfId="1533" xr:uid="{00000000-0005-0000-0000-0000FC210000}"/>
    <cellStyle name="Normal 2 23 27 3" xfId="1534" xr:uid="{00000000-0005-0000-0000-0000FD210000}"/>
    <cellStyle name="Normal 2 23 28" xfId="1535" xr:uid="{00000000-0005-0000-0000-0000FE210000}"/>
    <cellStyle name="Normal 2 23 28 2" xfId="1536" xr:uid="{00000000-0005-0000-0000-0000FF210000}"/>
    <cellStyle name="Normal 2 23 28 3" xfId="1537" xr:uid="{00000000-0005-0000-0000-000000220000}"/>
    <cellStyle name="Normal 2 23 29" xfId="1538" xr:uid="{00000000-0005-0000-0000-000001220000}"/>
    <cellStyle name="Normal 2 23 29 2" xfId="1539" xr:uid="{00000000-0005-0000-0000-000002220000}"/>
    <cellStyle name="Normal 2 23 29 3" xfId="1540" xr:uid="{00000000-0005-0000-0000-000003220000}"/>
    <cellStyle name="Normal 2 23 3" xfId="1541" xr:uid="{00000000-0005-0000-0000-000004220000}"/>
    <cellStyle name="Normal 2 23 3 10" xfId="25864" xr:uid="{00000000-0005-0000-0000-000005220000}"/>
    <cellStyle name="Normal 2 23 3 11" xfId="38589" xr:uid="{00000000-0005-0000-0000-000006220000}"/>
    <cellStyle name="Normal 2 23 3 12" xfId="51240" xr:uid="{00000000-0005-0000-0000-000007220000}"/>
    <cellStyle name="Normal 2 23 3 13" xfId="11466" xr:uid="{00000000-0005-0000-0000-000008220000}"/>
    <cellStyle name="Normal 2 23 3 2" xfId="1542" xr:uid="{00000000-0005-0000-0000-000009220000}"/>
    <cellStyle name="Normal 2 23 3 2 2" xfId="1543" xr:uid="{00000000-0005-0000-0000-00000A220000}"/>
    <cellStyle name="Normal 2 23 3 2 2 2" xfId="27450" xr:uid="{00000000-0005-0000-0000-00000B220000}"/>
    <cellStyle name="Normal 2 23 3 2 3" xfId="40138" xr:uid="{00000000-0005-0000-0000-00000C220000}"/>
    <cellStyle name="Normal 2 23 3 2 4" xfId="52826" xr:uid="{00000000-0005-0000-0000-00000D220000}"/>
    <cellStyle name="Normal 2 23 3 2 5" xfId="13053" xr:uid="{00000000-0005-0000-0000-00000E220000}"/>
    <cellStyle name="Normal 2 23 3 3" xfId="1544" xr:uid="{00000000-0005-0000-0000-00000F220000}"/>
    <cellStyle name="Normal 2 23 3 3 2" xfId="29036" xr:uid="{00000000-0005-0000-0000-000010220000}"/>
    <cellStyle name="Normal 2 23 3 3 3" xfId="41724" xr:uid="{00000000-0005-0000-0000-000011220000}"/>
    <cellStyle name="Normal 2 23 3 3 4" xfId="54412" xr:uid="{00000000-0005-0000-0000-000012220000}"/>
    <cellStyle name="Normal 2 23 3 3 5" xfId="14639" xr:uid="{00000000-0005-0000-0000-000013220000}"/>
    <cellStyle name="Normal 2 23 3 4" xfId="1545" xr:uid="{00000000-0005-0000-0000-000014220000}"/>
    <cellStyle name="Normal 2 23 3 4 2" xfId="30622" xr:uid="{00000000-0005-0000-0000-000015220000}"/>
    <cellStyle name="Normal 2 23 3 4 3" xfId="43310" xr:uid="{00000000-0005-0000-0000-000016220000}"/>
    <cellStyle name="Normal 2 23 3 4 4" xfId="55999" xr:uid="{00000000-0005-0000-0000-000017220000}"/>
    <cellStyle name="Normal 2 23 3 4 5" xfId="16226" xr:uid="{00000000-0005-0000-0000-000018220000}"/>
    <cellStyle name="Normal 2 23 3 5" xfId="17812" xr:uid="{00000000-0005-0000-0000-000019220000}"/>
    <cellStyle name="Normal 2 23 3 5 2" xfId="32208" xr:uid="{00000000-0005-0000-0000-00001A220000}"/>
    <cellStyle name="Normal 2 23 3 5 3" xfId="44896" xr:uid="{00000000-0005-0000-0000-00001B220000}"/>
    <cellStyle name="Normal 2 23 3 5 4" xfId="57585" xr:uid="{00000000-0005-0000-0000-00001C220000}"/>
    <cellStyle name="Normal 2 23 3 6" xfId="19398" xr:uid="{00000000-0005-0000-0000-00001D220000}"/>
    <cellStyle name="Normal 2 23 3 6 2" xfId="33794" xr:uid="{00000000-0005-0000-0000-00001E220000}"/>
    <cellStyle name="Normal 2 23 3 6 3" xfId="46482" xr:uid="{00000000-0005-0000-0000-00001F220000}"/>
    <cellStyle name="Normal 2 23 3 6 4" xfId="59171" xr:uid="{00000000-0005-0000-0000-000020220000}"/>
    <cellStyle name="Normal 2 23 3 7" xfId="20984" xr:uid="{00000000-0005-0000-0000-000021220000}"/>
    <cellStyle name="Normal 2 23 3 7 2" xfId="35380" xr:uid="{00000000-0005-0000-0000-000022220000}"/>
    <cellStyle name="Normal 2 23 3 7 3" xfId="48068" xr:uid="{00000000-0005-0000-0000-000023220000}"/>
    <cellStyle name="Normal 2 23 3 7 4" xfId="60757" xr:uid="{00000000-0005-0000-0000-000024220000}"/>
    <cellStyle name="Normal 2 23 3 8" xfId="22570" xr:uid="{00000000-0005-0000-0000-000025220000}"/>
    <cellStyle name="Normal 2 23 3 8 2" xfId="36966" xr:uid="{00000000-0005-0000-0000-000026220000}"/>
    <cellStyle name="Normal 2 23 3 8 3" xfId="49654" xr:uid="{00000000-0005-0000-0000-000027220000}"/>
    <cellStyle name="Normal 2 23 3 8 4" xfId="62343" xr:uid="{00000000-0005-0000-0000-000028220000}"/>
    <cellStyle name="Normal 2 23 3 9" xfId="24289" xr:uid="{00000000-0005-0000-0000-000029220000}"/>
    <cellStyle name="Normal 2 23 30" xfId="1546" xr:uid="{00000000-0005-0000-0000-00002A220000}"/>
    <cellStyle name="Normal 2 23 30 2" xfId="1547" xr:uid="{00000000-0005-0000-0000-00002B220000}"/>
    <cellStyle name="Normal 2 23 30 3" xfId="1548" xr:uid="{00000000-0005-0000-0000-00002C220000}"/>
    <cellStyle name="Normal 2 23 31" xfId="1549" xr:uid="{00000000-0005-0000-0000-00002D220000}"/>
    <cellStyle name="Normal 2 23 31 2" xfId="1550" xr:uid="{00000000-0005-0000-0000-00002E220000}"/>
    <cellStyle name="Normal 2 23 31 3" xfId="1551" xr:uid="{00000000-0005-0000-0000-00002F220000}"/>
    <cellStyle name="Normal 2 23 32" xfId="1552" xr:uid="{00000000-0005-0000-0000-000030220000}"/>
    <cellStyle name="Normal 2 23 33" xfId="1553" xr:uid="{00000000-0005-0000-0000-000031220000}"/>
    <cellStyle name="Normal 2 23 34" xfId="11304" xr:uid="{00000000-0005-0000-0000-000032220000}"/>
    <cellStyle name="Normal 2 23 4" xfId="1554" xr:uid="{00000000-0005-0000-0000-000033220000}"/>
    <cellStyle name="Normal 2 23 4 10" xfId="25988" xr:uid="{00000000-0005-0000-0000-000034220000}"/>
    <cellStyle name="Normal 2 23 4 11" xfId="38590" xr:uid="{00000000-0005-0000-0000-000035220000}"/>
    <cellStyle name="Normal 2 23 4 12" xfId="51364" xr:uid="{00000000-0005-0000-0000-000036220000}"/>
    <cellStyle name="Normal 2 23 4 13" xfId="11590" xr:uid="{00000000-0005-0000-0000-000037220000}"/>
    <cellStyle name="Normal 2 23 4 2" xfId="1555" xr:uid="{00000000-0005-0000-0000-000038220000}"/>
    <cellStyle name="Normal 2 23 4 2 2" xfId="27574" xr:uid="{00000000-0005-0000-0000-000039220000}"/>
    <cellStyle name="Normal 2 23 4 2 3" xfId="40262" xr:uid="{00000000-0005-0000-0000-00003A220000}"/>
    <cellStyle name="Normal 2 23 4 2 4" xfId="52950" xr:uid="{00000000-0005-0000-0000-00003B220000}"/>
    <cellStyle name="Normal 2 23 4 2 5" xfId="13177" xr:uid="{00000000-0005-0000-0000-00003C220000}"/>
    <cellStyle name="Normal 2 23 4 3" xfId="1556" xr:uid="{00000000-0005-0000-0000-00003D220000}"/>
    <cellStyle name="Normal 2 23 4 3 2" xfId="29160" xr:uid="{00000000-0005-0000-0000-00003E220000}"/>
    <cellStyle name="Normal 2 23 4 3 3" xfId="41848" xr:uid="{00000000-0005-0000-0000-00003F220000}"/>
    <cellStyle name="Normal 2 23 4 3 4" xfId="54536" xr:uid="{00000000-0005-0000-0000-000040220000}"/>
    <cellStyle name="Normal 2 23 4 3 5" xfId="14763" xr:uid="{00000000-0005-0000-0000-000041220000}"/>
    <cellStyle name="Normal 2 23 4 4" xfId="16350" xr:uid="{00000000-0005-0000-0000-000042220000}"/>
    <cellStyle name="Normal 2 23 4 4 2" xfId="30746" xr:uid="{00000000-0005-0000-0000-000043220000}"/>
    <cellStyle name="Normal 2 23 4 4 3" xfId="43434" xr:uid="{00000000-0005-0000-0000-000044220000}"/>
    <cellStyle name="Normal 2 23 4 4 4" xfId="56123" xr:uid="{00000000-0005-0000-0000-000045220000}"/>
    <cellStyle name="Normal 2 23 4 5" xfId="17936" xr:uid="{00000000-0005-0000-0000-000046220000}"/>
    <cellStyle name="Normal 2 23 4 5 2" xfId="32332" xr:uid="{00000000-0005-0000-0000-000047220000}"/>
    <cellStyle name="Normal 2 23 4 5 3" xfId="45020" xr:uid="{00000000-0005-0000-0000-000048220000}"/>
    <cellStyle name="Normal 2 23 4 5 4" xfId="57709" xr:uid="{00000000-0005-0000-0000-000049220000}"/>
    <cellStyle name="Normal 2 23 4 6" xfId="19522" xr:uid="{00000000-0005-0000-0000-00004A220000}"/>
    <cellStyle name="Normal 2 23 4 6 2" xfId="33918" xr:uid="{00000000-0005-0000-0000-00004B220000}"/>
    <cellStyle name="Normal 2 23 4 6 3" xfId="46606" xr:uid="{00000000-0005-0000-0000-00004C220000}"/>
    <cellStyle name="Normal 2 23 4 6 4" xfId="59295" xr:uid="{00000000-0005-0000-0000-00004D220000}"/>
    <cellStyle name="Normal 2 23 4 7" xfId="21108" xr:uid="{00000000-0005-0000-0000-00004E220000}"/>
    <cellStyle name="Normal 2 23 4 7 2" xfId="35504" xr:uid="{00000000-0005-0000-0000-00004F220000}"/>
    <cellStyle name="Normal 2 23 4 7 3" xfId="48192" xr:uid="{00000000-0005-0000-0000-000050220000}"/>
    <cellStyle name="Normal 2 23 4 7 4" xfId="60881" xr:uid="{00000000-0005-0000-0000-000051220000}"/>
    <cellStyle name="Normal 2 23 4 8" xfId="22694" xr:uid="{00000000-0005-0000-0000-000052220000}"/>
    <cellStyle name="Normal 2 23 4 8 2" xfId="37090" xr:uid="{00000000-0005-0000-0000-000053220000}"/>
    <cellStyle name="Normal 2 23 4 8 3" xfId="49778" xr:uid="{00000000-0005-0000-0000-000054220000}"/>
    <cellStyle name="Normal 2 23 4 8 4" xfId="62467" xr:uid="{00000000-0005-0000-0000-000055220000}"/>
    <cellStyle name="Normal 2 23 4 9" xfId="24290" xr:uid="{00000000-0005-0000-0000-000056220000}"/>
    <cellStyle name="Normal 2 23 5" xfId="1557" xr:uid="{00000000-0005-0000-0000-000057220000}"/>
    <cellStyle name="Normal 2 23 5 10" xfId="26104" xr:uid="{00000000-0005-0000-0000-000058220000}"/>
    <cellStyle name="Normal 2 23 5 11" xfId="38591" xr:uid="{00000000-0005-0000-0000-000059220000}"/>
    <cellStyle name="Normal 2 23 5 12" xfId="51480" xr:uid="{00000000-0005-0000-0000-00005A220000}"/>
    <cellStyle name="Normal 2 23 5 13" xfId="11706" xr:uid="{00000000-0005-0000-0000-00005B220000}"/>
    <cellStyle name="Normal 2 23 5 2" xfId="1558" xr:uid="{00000000-0005-0000-0000-00005C220000}"/>
    <cellStyle name="Normal 2 23 5 2 2" xfId="27690" xr:uid="{00000000-0005-0000-0000-00005D220000}"/>
    <cellStyle name="Normal 2 23 5 2 3" xfId="40378" xr:uid="{00000000-0005-0000-0000-00005E220000}"/>
    <cellStyle name="Normal 2 23 5 2 4" xfId="53066" xr:uid="{00000000-0005-0000-0000-00005F220000}"/>
    <cellStyle name="Normal 2 23 5 2 5" xfId="13293" xr:uid="{00000000-0005-0000-0000-000060220000}"/>
    <cellStyle name="Normal 2 23 5 3" xfId="1559" xr:uid="{00000000-0005-0000-0000-000061220000}"/>
    <cellStyle name="Normal 2 23 5 3 2" xfId="29276" xr:uid="{00000000-0005-0000-0000-000062220000}"/>
    <cellStyle name="Normal 2 23 5 3 3" xfId="41964" xr:uid="{00000000-0005-0000-0000-000063220000}"/>
    <cellStyle name="Normal 2 23 5 3 4" xfId="54652" xr:uid="{00000000-0005-0000-0000-000064220000}"/>
    <cellStyle name="Normal 2 23 5 3 5" xfId="14879" xr:uid="{00000000-0005-0000-0000-000065220000}"/>
    <cellStyle name="Normal 2 23 5 4" xfId="16466" xr:uid="{00000000-0005-0000-0000-000066220000}"/>
    <cellStyle name="Normal 2 23 5 4 2" xfId="30862" xr:uid="{00000000-0005-0000-0000-000067220000}"/>
    <cellStyle name="Normal 2 23 5 4 3" xfId="43550" xr:uid="{00000000-0005-0000-0000-000068220000}"/>
    <cellStyle name="Normal 2 23 5 4 4" xfId="56239" xr:uid="{00000000-0005-0000-0000-000069220000}"/>
    <cellStyle name="Normal 2 23 5 5" xfId="18052" xr:uid="{00000000-0005-0000-0000-00006A220000}"/>
    <cellStyle name="Normal 2 23 5 5 2" xfId="32448" xr:uid="{00000000-0005-0000-0000-00006B220000}"/>
    <cellStyle name="Normal 2 23 5 5 3" xfId="45136" xr:uid="{00000000-0005-0000-0000-00006C220000}"/>
    <cellStyle name="Normal 2 23 5 5 4" xfId="57825" xr:uid="{00000000-0005-0000-0000-00006D220000}"/>
    <cellStyle name="Normal 2 23 5 6" xfId="19638" xr:uid="{00000000-0005-0000-0000-00006E220000}"/>
    <cellStyle name="Normal 2 23 5 6 2" xfId="34034" xr:uid="{00000000-0005-0000-0000-00006F220000}"/>
    <cellStyle name="Normal 2 23 5 6 3" xfId="46722" xr:uid="{00000000-0005-0000-0000-000070220000}"/>
    <cellStyle name="Normal 2 23 5 6 4" xfId="59411" xr:uid="{00000000-0005-0000-0000-000071220000}"/>
    <cellStyle name="Normal 2 23 5 7" xfId="21224" xr:uid="{00000000-0005-0000-0000-000072220000}"/>
    <cellStyle name="Normal 2 23 5 7 2" xfId="35620" xr:uid="{00000000-0005-0000-0000-000073220000}"/>
    <cellStyle name="Normal 2 23 5 7 3" xfId="48308" xr:uid="{00000000-0005-0000-0000-000074220000}"/>
    <cellStyle name="Normal 2 23 5 7 4" xfId="60997" xr:uid="{00000000-0005-0000-0000-000075220000}"/>
    <cellStyle name="Normal 2 23 5 8" xfId="22810" xr:uid="{00000000-0005-0000-0000-000076220000}"/>
    <cellStyle name="Normal 2 23 5 8 2" xfId="37206" xr:uid="{00000000-0005-0000-0000-000077220000}"/>
    <cellStyle name="Normal 2 23 5 8 3" xfId="49894" xr:uid="{00000000-0005-0000-0000-000078220000}"/>
    <cellStyle name="Normal 2 23 5 8 4" xfId="62583" xr:uid="{00000000-0005-0000-0000-000079220000}"/>
    <cellStyle name="Normal 2 23 5 9" xfId="24291" xr:uid="{00000000-0005-0000-0000-00007A220000}"/>
    <cellStyle name="Normal 2 23 6" xfId="1560" xr:uid="{00000000-0005-0000-0000-00007B220000}"/>
    <cellStyle name="Normal 2 23 6 10" xfId="26229" xr:uid="{00000000-0005-0000-0000-00007C220000}"/>
    <cellStyle name="Normal 2 23 6 11" xfId="38592" xr:uid="{00000000-0005-0000-0000-00007D220000}"/>
    <cellStyle name="Normal 2 23 6 12" xfId="51605" xr:uid="{00000000-0005-0000-0000-00007E220000}"/>
    <cellStyle name="Normal 2 23 6 13" xfId="11831" xr:uid="{00000000-0005-0000-0000-00007F220000}"/>
    <cellStyle name="Normal 2 23 6 2" xfId="1561" xr:uid="{00000000-0005-0000-0000-000080220000}"/>
    <cellStyle name="Normal 2 23 6 2 2" xfId="27815" xr:uid="{00000000-0005-0000-0000-000081220000}"/>
    <cellStyle name="Normal 2 23 6 2 3" xfId="40503" xr:uid="{00000000-0005-0000-0000-000082220000}"/>
    <cellStyle name="Normal 2 23 6 2 4" xfId="53191" xr:uid="{00000000-0005-0000-0000-000083220000}"/>
    <cellStyle name="Normal 2 23 6 2 5" xfId="13418" xr:uid="{00000000-0005-0000-0000-000084220000}"/>
    <cellStyle name="Normal 2 23 6 3" xfId="1562" xr:uid="{00000000-0005-0000-0000-000085220000}"/>
    <cellStyle name="Normal 2 23 6 3 2" xfId="29401" xr:uid="{00000000-0005-0000-0000-000086220000}"/>
    <cellStyle name="Normal 2 23 6 3 3" xfId="42089" xr:uid="{00000000-0005-0000-0000-000087220000}"/>
    <cellStyle name="Normal 2 23 6 3 4" xfId="54777" xr:uid="{00000000-0005-0000-0000-000088220000}"/>
    <cellStyle name="Normal 2 23 6 3 5" xfId="15004" xr:uid="{00000000-0005-0000-0000-000089220000}"/>
    <cellStyle name="Normal 2 23 6 4" xfId="16591" xr:uid="{00000000-0005-0000-0000-00008A220000}"/>
    <cellStyle name="Normal 2 23 6 4 2" xfId="30987" xr:uid="{00000000-0005-0000-0000-00008B220000}"/>
    <cellStyle name="Normal 2 23 6 4 3" xfId="43675" xr:uid="{00000000-0005-0000-0000-00008C220000}"/>
    <cellStyle name="Normal 2 23 6 4 4" xfId="56364" xr:uid="{00000000-0005-0000-0000-00008D220000}"/>
    <cellStyle name="Normal 2 23 6 5" xfId="18177" xr:uid="{00000000-0005-0000-0000-00008E220000}"/>
    <cellStyle name="Normal 2 23 6 5 2" xfId="32573" xr:uid="{00000000-0005-0000-0000-00008F220000}"/>
    <cellStyle name="Normal 2 23 6 5 3" xfId="45261" xr:uid="{00000000-0005-0000-0000-000090220000}"/>
    <cellStyle name="Normal 2 23 6 5 4" xfId="57950" xr:uid="{00000000-0005-0000-0000-000091220000}"/>
    <cellStyle name="Normal 2 23 6 6" xfId="19763" xr:uid="{00000000-0005-0000-0000-000092220000}"/>
    <cellStyle name="Normal 2 23 6 6 2" xfId="34159" xr:uid="{00000000-0005-0000-0000-000093220000}"/>
    <cellStyle name="Normal 2 23 6 6 3" xfId="46847" xr:uid="{00000000-0005-0000-0000-000094220000}"/>
    <cellStyle name="Normal 2 23 6 6 4" xfId="59536" xr:uid="{00000000-0005-0000-0000-000095220000}"/>
    <cellStyle name="Normal 2 23 6 7" xfId="21349" xr:uid="{00000000-0005-0000-0000-000096220000}"/>
    <cellStyle name="Normal 2 23 6 7 2" xfId="35745" xr:uid="{00000000-0005-0000-0000-000097220000}"/>
    <cellStyle name="Normal 2 23 6 7 3" xfId="48433" xr:uid="{00000000-0005-0000-0000-000098220000}"/>
    <cellStyle name="Normal 2 23 6 7 4" xfId="61122" xr:uid="{00000000-0005-0000-0000-000099220000}"/>
    <cellStyle name="Normal 2 23 6 8" xfId="22935" xr:uid="{00000000-0005-0000-0000-00009A220000}"/>
    <cellStyle name="Normal 2 23 6 8 2" xfId="37331" xr:uid="{00000000-0005-0000-0000-00009B220000}"/>
    <cellStyle name="Normal 2 23 6 8 3" xfId="50019" xr:uid="{00000000-0005-0000-0000-00009C220000}"/>
    <cellStyle name="Normal 2 23 6 8 4" xfId="62708" xr:uid="{00000000-0005-0000-0000-00009D220000}"/>
    <cellStyle name="Normal 2 23 6 9" xfId="24292" xr:uid="{00000000-0005-0000-0000-00009E220000}"/>
    <cellStyle name="Normal 2 23 7" xfId="1563" xr:uid="{00000000-0005-0000-0000-00009F220000}"/>
    <cellStyle name="Normal 2 23 7 10" xfId="26341" xr:uid="{00000000-0005-0000-0000-0000A0220000}"/>
    <cellStyle name="Normal 2 23 7 11" xfId="38593" xr:uid="{00000000-0005-0000-0000-0000A1220000}"/>
    <cellStyle name="Normal 2 23 7 12" xfId="51717" xr:uid="{00000000-0005-0000-0000-0000A2220000}"/>
    <cellStyle name="Normal 2 23 7 13" xfId="11943" xr:uid="{00000000-0005-0000-0000-0000A3220000}"/>
    <cellStyle name="Normal 2 23 7 2" xfId="1564" xr:uid="{00000000-0005-0000-0000-0000A4220000}"/>
    <cellStyle name="Normal 2 23 7 2 2" xfId="27927" xr:uid="{00000000-0005-0000-0000-0000A5220000}"/>
    <cellStyle name="Normal 2 23 7 2 3" xfId="40615" xr:uid="{00000000-0005-0000-0000-0000A6220000}"/>
    <cellStyle name="Normal 2 23 7 2 4" xfId="53303" xr:uid="{00000000-0005-0000-0000-0000A7220000}"/>
    <cellStyle name="Normal 2 23 7 2 5" xfId="13530" xr:uid="{00000000-0005-0000-0000-0000A8220000}"/>
    <cellStyle name="Normal 2 23 7 3" xfId="1565" xr:uid="{00000000-0005-0000-0000-0000A9220000}"/>
    <cellStyle name="Normal 2 23 7 3 2" xfId="29513" xr:uid="{00000000-0005-0000-0000-0000AA220000}"/>
    <cellStyle name="Normal 2 23 7 3 3" xfId="42201" xr:uid="{00000000-0005-0000-0000-0000AB220000}"/>
    <cellStyle name="Normal 2 23 7 3 4" xfId="54889" xr:uid="{00000000-0005-0000-0000-0000AC220000}"/>
    <cellStyle name="Normal 2 23 7 3 5" xfId="15116" xr:uid="{00000000-0005-0000-0000-0000AD220000}"/>
    <cellStyle name="Normal 2 23 7 4" xfId="16703" xr:uid="{00000000-0005-0000-0000-0000AE220000}"/>
    <cellStyle name="Normal 2 23 7 4 2" xfId="31099" xr:uid="{00000000-0005-0000-0000-0000AF220000}"/>
    <cellStyle name="Normal 2 23 7 4 3" xfId="43787" xr:uid="{00000000-0005-0000-0000-0000B0220000}"/>
    <cellStyle name="Normal 2 23 7 4 4" xfId="56476" xr:uid="{00000000-0005-0000-0000-0000B1220000}"/>
    <cellStyle name="Normal 2 23 7 5" xfId="18289" xr:uid="{00000000-0005-0000-0000-0000B2220000}"/>
    <cellStyle name="Normal 2 23 7 5 2" xfId="32685" xr:uid="{00000000-0005-0000-0000-0000B3220000}"/>
    <cellStyle name="Normal 2 23 7 5 3" xfId="45373" xr:uid="{00000000-0005-0000-0000-0000B4220000}"/>
    <cellStyle name="Normal 2 23 7 5 4" xfId="58062" xr:uid="{00000000-0005-0000-0000-0000B5220000}"/>
    <cellStyle name="Normal 2 23 7 6" xfId="19875" xr:uid="{00000000-0005-0000-0000-0000B6220000}"/>
    <cellStyle name="Normal 2 23 7 6 2" xfId="34271" xr:uid="{00000000-0005-0000-0000-0000B7220000}"/>
    <cellStyle name="Normal 2 23 7 6 3" xfId="46959" xr:uid="{00000000-0005-0000-0000-0000B8220000}"/>
    <cellStyle name="Normal 2 23 7 6 4" xfId="59648" xr:uid="{00000000-0005-0000-0000-0000B9220000}"/>
    <cellStyle name="Normal 2 23 7 7" xfId="21461" xr:uid="{00000000-0005-0000-0000-0000BA220000}"/>
    <cellStyle name="Normal 2 23 7 7 2" xfId="35857" xr:uid="{00000000-0005-0000-0000-0000BB220000}"/>
    <cellStyle name="Normal 2 23 7 7 3" xfId="48545" xr:uid="{00000000-0005-0000-0000-0000BC220000}"/>
    <cellStyle name="Normal 2 23 7 7 4" xfId="61234" xr:uid="{00000000-0005-0000-0000-0000BD220000}"/>
    <cellStyle name="Normal 2 23 7 8" xfId="23047" xr:uid="{00000000-0005-0000-0000-0000BE220000}"/>
    <cellStyle name="Normal 2 23 7 8 2" xfId="37443" xr:uid="{00000000-0005-0000-0000-0000BF220000}"/>
    <cellStyle name="Normal 2 23 7 8 3" xfId="50131" xr:uid="{00000000-0005-0000-0000-0000C0220000}"/>
    <cellStyle name="Normal 2 23 7 8 4" xfId="62820" xr:uid="{00000000-0005-0000-0000-0000C1220000}"/>
    <cellStyle name="Normal 2 23 7 9" xfId="24293" xr:uid="{00000000-0005-0000-0000-0000C2220000}"/>
    <cellStyle name="Normal 2 23 8" xfId="1566" xr:uid="{00000000-0005-0000-0000-0000C3220000}"/>
    <cellStyle name="Normal 2 23 8 10" xfId="26452" xr:uid="{00000000-0005-0000-0000-0000C4220000}"/>
    <cellStyle name="Normal 2 23 8 11" xfId="38594" xr:uid="{00000000-0005-0000-0000-0000C5220000}"/>
    <cellStyle name="Normal 2 23 8 12" xfId="51828" xr:uid="{00000000-0005-0000-0000-0000C6220000}"/>
    <cellStyle name="Normal 2 23 8 13" xfId="12054" xr:uid="{00000000-0005-0000-0000-0000C7220000}"/>
    <cellStyle name="Normal 2 23 8 2" xfId="1567" xr:uid="{00000000-0005-0000-0000-0000C8220000}"/>
    <cellStyle name="Normal 2 23 8 2 2" xfId="28038" xr:uid="{00000000-0005-0000-0000-0000C9220000}"/>
    <cellStyle name="Normal 2 23 8 2 3" xfId="40726" xr:uid="{00000000-0005-0000-0000-0000CA220000}"/>
    <cellStyle name="Normal 2 23 8 2 4" xfId="53414" xr:uid="{00000000-0005-0000-0000-0000CB220000}"/>
    <cellStyle name="Normal 2 23 8 2 5" xfId="13641" xr:uid="{00000000-0005-0000-0000-0000CC220000}"/>
    <cellStyle name="Normal 2 23 8 3" xfId="1568" xr:uid="{00000000-0005-0000-0000-0000CD220000}"/>
    <cellStyle name="Normal 2 23 8 3 2" xfId="29624" xr:uid="{00000000-0005-0000-0000-0000CE220000}"/>
    <cellStyle name="Normal 2 23 8 3 3" xfId="42312" xr:uid="{00000000-0005-0000-0000-0000CF220000}"/>
    <cellStyle name="Normal 2 23 8 3 4" xfId="55000" xr:uid="{00000000-0005-0000-0000-0000D0220000}"/>
    <cellStyle name="Normal 2 23 8 3 5" xfId="15227" xr:uid="{00000000-0005-0000-0000-0000D1220000}"/>
    <cellStyle name="Normal 2 23 8 4" xfId="16814" xr:uid="{00000000-0005-0000-0000-0000D2220000}"/>
    <cellStyle name="Normal 2 23 8 4 2" xfId="31210" xr:uid="{00000000-0005-0000-0000-0000D3220000}"/>
    <cellStyle name="Normal 2 23 8 4 3" xfId="43898" xr:uid="{00000000-0005-0000-0000-0000D4220000}"/>
    <cellStyle name="Normal 2 23 8 4 4" xfId="56587" xr:uid="{00000000-0005-0000-0000-0000D5220000}"/>
    <cellStyle name="Normal 2 23 8 5" xfId="18400" xr:uid="{00000000-0005-0000-0000-0000D6220000}"/>
    <cellStyle name="Normal 2 23 8 5 2" xfId="32796" xr:uid="{00000000-0005-0000-0000-0000D7220000}"/>
    <cellStyle name="Normal 2 23 8 5 3" xfId="45484" xr:uid="{00000000-0005-0000-0000-0000D8220000}"/>
    <cellStyle name="Normal 2 23 8 5 4" xfId="58173" xr:uid="{00000000-0005-0000-0000-0000D9220000}"/>
    <cellStyle name="Normal 2 23 8 6" xfId="19986" xr:uid="{00000000-0005-0000-0000-0000DA220000}"/>
    <cellStyle name="Normal 2 23 8 6 2" xfId="34382" xr:uid="{00000000-0005-0000-0000-0000DB220000}"/>
    <cellStyle name="Normal 2 23 8 6 3" xfId="47070" xr:uid="{00000000-0005-0000-0000-0000DC220000}"/>
    <cellStyle name="Normal 2 23 8 6 4" xfId="59759" xr:uid="{00000000-0005-0000-0000-0000DD220000}"/>
    <cellStyle name="Normal 2 23 8 7" xfId="21572" xr:uid="{00000000-0005-0000-0000-0000DE220000}"/>
    <cellStyle name="Normal 2 23 8 7 2" xfId="35968" xr:uid="{00000000-0005-0000-0000-0000DF220000}"/>
    <cellStyle name="Normal 2 23 8 7 3" xfId="48656" xr:uid="{00000000-0005-0000-0000-0000E0220000}"/>
    <cellStyle name="Normal 2 23 8 7 4" xfId="61345" xr:uid="{00000000-0005-0000-0000-0000E1220000}"/>
    <cellStyle name="Normal 2 23 8 8" xfId="23158" xr:uid="{00000000-0005-0000-0000-0000E2220000}"/>
    <cellStyle name="Normal 2 23 8 8 2" xfId="37554" xr:uid="{00000000-0005-0000-0000-0000E3220000}"/>
    <cellStyle name="Normal 2 23 8 8 3" xfId="50242" xr:uid="{00000000-0005-0000-0000-0000E4220000}"/>
    <cellStyle name="Normal 2 23 8 8 4" xfId="62931" xr:uid="{00000000-0005-0000-0000-0000E5220000}"/>
    <cellStyle name="Normal 2 23 8 9" xfId="24294" xr:uid="{00000000-0005-0000-0000-0000E6220000}"/>
    <cellStyle name="Normal 2 23 9" xfId="1569" xr:uid="{00000000-0005-0000-0000-0000E7220000}"/>
    <cellStyle name="Normal 2 23 9 10" xfId="26563" xr:uid="{00000000-0005-0000-0000-0000E8220000}"/>
    <cellStyle name="Normal 2 23 9 11" xfId="38595" xr:uid="{00000000-0005-0000-0000-0000E9220000}"/>
    <cellStyle name="Normal 2 23 9 12" xfId="51939" xr:uid="{00000000-0005-0000-0000-0000EA220000}"/>
    <cellStyle name="Normal 2 23 9 13" xfId="12165" xr:uid="{00000000-0005-0000-0000-0000EB220000}"/>
    <cellStyle name="Normal 2 23 9 2" xfId="1570" xr:uid="{00000000-0005-0000-0000-0000EC220000}"/>
    <cellStyle name="Normal 2 23 9 2 2" xfId="28149" xr:uid="{00000000-0005-0000-0000-0000ED220000}"/>
    <cellStyle name="Normal 2 23 9 2 3" xfId="40837" xr:uid="{00000000-0005-0000-0000-0000EE220000}"/>
    <cellStyle name="Normal 2 23 9 2 4" xfId="53525" xr:uid="{00000000-0005-0000-0000-0000EF220000}"/>
    <cellStyle name="Normal 2 23 9 2 5" xfId="13752" xr:uid="{00000000-0005-0000-0000-0000F0220000}"/>
    <cellStyle name="Normal 2 23 9 3" xfId="1571" xr:uid="{00000000-0005-0000-0000-0000F1220000}"/>
    <cellStyle name="Normal 2 23 9 3 2" xfId="29735" xr:uid="{00000000-0005-0000-0000-0000F2220000}"/>
    <cellStyle name="Normal 2 23 9 3 3" xfId="42423" xr:uid="{00000000-0005-0000-0000-0000F3220000}"/>
    <cellStyle name="Normal 2 23 9 3 4" xfId="55111" xr:uid="{00000000-0005-0000-0000-0000F4220000}"/>
    <cellStyle name="Normal 2 23 9 3 5" xfId="15338" xr:uid="{00000000-0005-0000-0000-0000F5220000}"/>
    <cellStyle name="Normal 2 23 9 4" xfId="16925" xr:uid="{00000000-0005-0000-0000-0000F6220000}"/>
    <cellStyle name="Normal 2 23 9 4 2" xfId="31321" xr:uid="{00000000-0005-0000-0000-0000F7220000}"/>
    <cellStyle name="Normal 2 23 9 4 3" xfId="44009" xr:uid="{00000000-0005-0000-0000-0000F8220000}"/>
    <cellStyle name="Normal 2 23 9 4 4" xfId="56698" xr:uid="{00000000-0005-0000-0000-0000F9220000}"/>
    <cellStyle name="Normal 2 23 9 5" xfId="18511" xr:uid="{00000000-0005-0000-0000-0000FA220000}"/>
    <cellStyle name="Normal 2 23 9 5 2" xfId="32907" xr:uid="{00000000-0005-0000-0000-0000FB220000}"/>
    <cellStyle name="Normal 2 23 9 5 3" xfId="45595" xr:uid="{00000000-0005-0000-0000-0000FC220000}"/>
    <cellStyle name="Normal 2 23 9 5 4" xfId="58284" xr:uid="{00000000-0005-0000-0000-0000FD220000}"/>
    <cellStyle name="Normal 2 23 9 6" xfId="20097" xr:uid="{00000000-0005-0000-0000-0000FE220000}"/>
    <cellStyle name="Normal 2 23 9 6 2" xfId="34493" xr:uid="{00000000-0005-0000-0000-0000FF220000}"/>
    <cellStyle name="Normal 2 23 9 6 3" xfId="47181" xr:uid="{00000000-0005-0000-0000-000000230000}"/>
    <cellStyle name="Normal 2 23 9 6 4" xfId="59870" xr:uid="{00000000-0005-0000-0000-000001230000}"/>
    <cellStyle name="Normal 2 23 9 7" xfId="21683" xr:uid="{00000000-0005-0000-0000-000002230000}"/>
    <cellStyle name="Normal 2 23 9 7 2" xfId="36079" xr:uid="{00000000-0005-0000-0000-000003230000}"/>
    <cellStyle name="Normal 2 23 9 7 3" xfId="48767" xr:uid="{00000000-0005-0000-0000-000004230000}"/>
    <cellStyle name="Normal 2 23 9 7 4" xfId="61456" xr:uid="{00000000-0005-0000-0000-000005230000}"/>
    <cellStyle name="Normal 2 23 9 8" xfId="23269" xr:uid="{00000000-0005-0000-0000-000006230000}"/>
    <cellStyle name="Normal 2 23 9 8 2" xfId="37665" xr:uid="{00000000-0005-0000-0000-000007230000}"/>
    <cellStyle name="Normal 2 23 9 8 3" xfId="50353" xr:uid="{00000000-0005-0000-0000-000008230000}"/>
    <cellStyle name="Normal 2 23 9 8 4" xfId="63042" xr:uid="{00000000-0005-0000-0000-000009230000}"/>
    <cellStyle name="Normal 2 23 9 9" xfId="24295" xr:uid="{00000000-0005-0000-0000-00000A230000}"/>
    <cellStyle name="Normal 2 24" xfId="1572" xr:uid="{00000000-0005-0000-0000-00000B230000}"/>
    <cellStyle name="Normal 2 24 10" xfId="1573" xr:uid="{00000000-0005-0000-0000-00000C230000}"/>
    <cellStyle name="Normal 2 24 10 10" xfId="26688" xr:uid="{00000000-0005-0000-0000-00000D230000}"/>
    <cellStyle name="Normal 2 24 10 11" xfId="38597" xr:uid="{00000000-0005-0000-0000-00000E230000}"/>
    <cellStyle name="Normal 2 24 10 12" xfId="52064" xr:uid="{00000000-0005-0000-0000-00000F230000}"/>
    <cellStyle name="Normal 2 24 10 13" xfId="12290" xr:uid="{00000000-0005-0000-0000-000010230000}"/>
    <cellStyle name="Normal 2 24 10 2" xfId="1574" xr:uid="{00000000-0005-0000-0000-000011230000}"/>
    <cellStyle name="Normal 2 24 10 2 2" xfId="28274" xr:uid="{00000000-0005-0000-0000-000012230000}"/>
    <cellStyle name="Normal 2 24 10 2 3" xfId="40962" xr:uid="{00000000-0005-0000-0000-000013230000}"/>
    <cellStyle name="Normal 2 24 10 2 4" xfId="53650" xr:uid="{00000000-0005-0000-0000-000014230000}"/>
    <cellStyle name="Normal 2 24 10 2 5" xfId="13877" xr:uid="{00000000-0005-0000-0000-000015230000}"/>
    <cellStyle name="Normal 2 24 10 3" xfId="1575" xr:uid="{00000000-0005-0000-0000-000016230000}"/>
    <cellStyle name="Normal 2 24 10 3 2" xfId="29860" xr:uid="{00000000-0005-0000-0000-000017230000}"/>
    <cellStyle name="Normal 2 24 10 3 3" xfId="42548" xr:uid="{00000000-0005-0000-0000-000018230000}"/>
    <cellStyle name="Normal 2 24 10 3 4" xfId="55236" xr:uid="{00000000-0005-0000-0000-000019230000}"/>
    <cellStyle name="Normal 2 24 10 3 5" xfId="15463" xr:uid="{00000000-0005-0000-0000-00001A230000}"/>
    <cellStyle name="Normal 2 24 10 4" xfId="17050" xr:uid="{00000000-0005-0000-0000-00001B230000}"/>
    <cellStyle name="Normal 2 24 10 4 2" xfId="31446" xr:uid="{00000000-0005-0000-0000-00001C230000}"/>
    <cellStyle name="Normal 2 24 10 4 3" xfId="44134" xr:uid="{00000000-0005-0000-0000-00001D230000}"/>
    <cellStyle name="Normal 2 24 10 4 4" xfId="56823" xr:uid="{00000000-0005-0000-0000-00001E230000}"/>
    <cellStyle name="Normal 2 24 10 5" xfId="18636" xr:uid="{00000000-0005-0000-0000-00001F230000}"/>
    <cellStyle name="Normal 2 24 10 5 2" xfId="33032" xr:uid="{00000000-0005-0000-0000-000020230000}"/>
    <cellStyle name="Normal 2 24 10 5 3" xfId="45720" xr:uid="{00000000-0005-0000-0000-000021230000}"/>
    <cellStyle name="Normal 2 24 10 5 4" xfId="58409" xr:uid="{00000000-0005-0000-0000-000022230000}"/>
    <cellStyle name="Normal 2 24 10 6" xfId="20222" xr:uid="{00000000-0005-0000-0000-000023230000}"/>
    <cellStyle name="Normal 2 24 10 6 2" xfId="34618" xr:uid="{00000000-0005-0000-0000-000024230000}"/>
    <cellStyle name="Normal 2 24 10 6 3" xfId="47306" xr:uid="{00000000-0005-0000-0000-000025230000}"/>
    <cellStyle name="Normal 2 24 10 6 4" xfId="59995" xr:uid="{00000000-0005-0000-0000-000026230000}"/>
    <cellStyle name="Normal 2 24 10 7" xfId="21808" xr:uid="{00000000-0005-0000-0000-000027230000}"/>
    <cellStyle name="Normal 2 24 10 7 2" xfId="36204" xr:uid="{00000000-0005-0000-0000-000028230000}"/>
    <cellStyle name="Normal 2 24 10 7 3" xfId="48892" xr:uid="{00000000-0005-0000-0000-000029230000}"/>
    <cellStyle name="Normal 2 24 10 7 4" xfId="61581" xr:uid="{00000000-0005-0000-0000-00002A230000}"/>
    <cellStyle name="Normal 2 24 10 8" xfId="23394" xr:uid="{00000000-0005-0000-0000-00002B230000}"/>
    <cellStyle name="Normal 2 24 10 8 2" xfId="37790" xr:uid="{00000000-0005-0000-0000-00002C230000}"/>
    <cellStyle name="Normal 2 24 10 8 3" xfId="50478" xr:uid="{00000000-0005-0000-0000-00002D230000}"/>
    <cellStyle name="Normal 2 24 10 8 4" xfId="63167" xr:uid="{00000000-0005-0000-0000-00002E230000}"/>
    <cellStyle name="Normal 2 24 10 9" xfId="24297" xr:uid="{00000000-0005-0000-0000-00002F230000}"/>
    <cellStyle name="Normal 2 24 11" xfId="1576" xr:uid="{00000000-0005-0000-0000-000030230000}"/>
    <cellStyle name="Normal 2 24 11 10" xfId="26826" xr:uid="{00000000-0005-0000-0000-000031230000}"/>
    <cellStyle name="Normal 2 24 11 11" xfId="38598" xr:uid="{00000000-0005-0000-0000-000032230000}"/>
    <cellStyle name="Normal 2 24 11 12" xfId="52202" xr:uid="{00000000-0005-0000-0000-000033230000}"/>
    <cellStyle name="Normal 2 24 11 13" xfId="12428" xr:uid="{00000000-0005-0000-0000-000034230000}"/>
    <cellStyle name="Normal 2 24 11 2" xfId="1577" xr:uid="{00000000-0005-0000-0000-000035230000}"/>
    <cellStyle name="Normal 2 24 11 2 2" xfId="28412" xr:uid="{00000000-0005-0000-0000-000036230000}"/>
    <cellStyle name="Normal 2 24 11 2 3" xfId="41100" xr:uid="{00000000-0005-0000-0000-000037230000}"/>
    <cellStyle name="Normal 2 24 11 2 4" xfId="53788" xr:uid="{00000000-0005-0000-0000-000038230000}"/>
    <cellStyle name="Normal 2 24 11 2 5" xfId="14015" xr:uid="{00000000-0005-0000-0000-000039230000}"/>
    <cellStyle name="Normal 2 24 11 3" xfId="1578" xr:uid="{00000000-0005-0000-0000-00003A230000}"/>
    <cellStyle name="Normal 2 24 11 3 2" xfId="29998" xr:uid="{00000000-0005-0000-0000-00003B230000}"/>
    <cellStyle name="Normal 2 24 11 3 3" xfId="42686" xr:uid="{00000000-0005-0000-0000-00003C230000}"/>
    <cellStyle name="Normal 2 24 11 3 4" xfId="55374" xr:uid="{00000000-0005-0000-0000-00003D230000}"/>
    <cellStyle name="Normal 2 24 11 3 5" xfId="15601" xr:uid="{00000000-0005-0000-0000-00003E230000}"/>
    <cellStyle name="Normal 2 24 11 4" xfId="17188" xr:uid="{00000000-0005-0000-0000-00003F230000}"/>
    <cellStyle name="Normal 2 24 11 4 2" xfId="31584" xr:uid="{00000000-0005-0000-0000-000040230000}"/>
    <cellStyle name="Normal 2 24 11 4 3" xfId="44272" xr:uid="{00000000-0005-0000-0000-000041230000}"/>
    <cellStyle name="Normal 2 24 11 4 4" xfId="56961" xr:uid="{00000000-0005-0000-0000-000042230000}"/>
    <cellStyle name="Normal 2 24 11 5" xfId="18774" xr:uid="{00000000-0005-0000-0000-000043230000}"/>
    <cellStyle name="Normal 2 24 11 5 2" xfId="33170" xr:uid="{00000000-0005-0000-0000-000044230000}"/>
    <cellStyle name="Normal 2 24 11 5 3" xfId="45858" xr:uid="{00000000-0005-0000-0000-000045230000}"/>
    <cellStyle name="Normal 2 24 11 5 4" xfId="58547" xr:uid="{00000000-0005-0000-0000-000046230000}"/>
    <cellStyle name="Normal 2 24 11 6" xfId="20360" xr:uid="{00000000-0005-0000-0000-000047230000}"/>
    <cellStyle name="Normal 2 24 11 6 2" xfId="34756" xr:uid="{00000000-0005-0000-0000-000048230000}"/>
    <cellStyle name="Normal 2 24 11 6 3" xfId="47444" xr:uid="{00000000-0005-0000-0000-000049230000}"/>
    <cellStyle name="Normal 2 24 11 6 4" xfId="60133" xr:uid="{00000000-0005-0000-0000-00004A230000}"/>
    <cellStyle name="Normal 2 24 11 7" xfId="21946" xr:uid="{00000000-0005-0000-0000-00004B230000}"/>
    <cellStyle name="Normal 2 24 11 7 2" xfId="36342" xr:uid="{00000000-0005-0000-0000-00004C230000}"/>
    <cellStyle name="Normal 2 24 11 7 3" xfId="49030" xr:uid="{00000000-0005-0000-0000-00004D230000}"/>
    <cellStyle name="Normal 2 24 11 7 4" xfId="61719" xr:uid="{00000000-0005-0000-0000-00004E230000}"/>
    <cellStyle name="Normal 2 24 11 8" xfId="23532" xr:uid="{00000000-0005-0000-0000-00004F230000}"/>
    <cellStyle name="Normal 2 24 11 8 2" xfId="37928" xr:uid="{00000000-0005-0000-0000-000050230000}"/>
    <cellStyle name="Normal 2 24 11 8 3" xfId="50616" xr:uid="{00000000-0005-0000-0000-000051230000}"/>
    <cellStyle name="Normal 2 24 11 8 4" xfId="63305" xr:uid="{00000000-0005-0000-0000-000052230000}"/>
    <cellStyle name="Normal 2 24 11 9" xfId="24298" xr:uid="{00000000-0005-0000-0000-000053230000}"/>
    <cellStyle name="Normal 2 24 12" xfId="1579" xr:uid="{00000000-0005-0000-0000-000054230000}"/>
    <cellStyle name="Normal 2 24 12 10" xfId="26940" xr:uid="{00000000-0005-0000-0000-000055230000}"/>
    <cellStyle name="Normal 2 24 12 11" xfId="38599" xr:uid="{00000000-0005-0000-0000-000056230000}"/>
    <cellStyle name="Normal 2 24 12 12" xfId="52316" xr:uid="{00000000-0005-0000-0000-000057230000}"/>
    <cellStyle name="Normal 2 24 12 13" xfId="12542" xr:uid="{00000000-0005-0000-0000-000058230000}"/>
    <cellStyle name="Normal 2 24 12 2" xfId="1580" xr:uid="{00000000-0005-0000-0000-000059230000}"/>
    <cellStyle name="Normal 2 24 12 2 2" xfId="28526" xr:uid="{00000000-0005-0000-0000-00005A230000}"/>
    <cellStyle name="Normal 2 24 12 2 3" xfId="41214" xr:uid="{00000000-0005-0000-0000-00005B230000}"/>
    <cellStyle name="Normal 2 24 12 2 4" xfId="53902" xr:uid="{00000000-0005-0000-0000-00005C230000}"/>
    <cellStyle name="Normal 2 24 12 2 5" xfId="14129" xr:uid="{00000000-0005-0000-0000-00005D230000}"/>
    <cellStyle name="Normal 2 24 12 3" xfId="1581" xr:uid="{00000000-0005-0000-0000-00005E230000}"/>
    <cellStyle name="Normal 2 24 12 3 2" xfId="30112" xr:uid="{00000000-0005-0000-0000-00005F230000}"/>
    <cellStyle name="Normal 2 24 12 3 3" xfId="42800" xr:uid="{00000000-0005-0000-0000-000060230000}"/>
    <cellStyle name="Normal 2 24 12 3 4" xfId="55488" xr:uid="{00000000-0005-0000-0000-000061230000}"/>
    <cellStyle name="Normal 2 24 12 3 5" xfId="15715" xr:uid="{00000000-0005-0000-0000-000062230000}"/>
    <cellStyle name="Normal 2 24 12 4" xfId="17302" xr:uid="{00000000-0005-0000-0000-000063230000}"/>
    <cellStyle name="Normal 2 24 12 4 2" xfId="31698" xr:uid="{00000000-0005-0000-0000-000064230000}"/>
    <cellStyle name="Normal 2 24 12 4 3" xfId="44386" xr:uid="{00000000-0005-0000-0000-000065230000}"/>
    <cellStyle name="Normal 2 24 12 4 4" xfId="57075" xr:uid="{00000000-0005-0000-0000-000066230000}"/>
    <cellStyle name="Normal 2 24 12 5" xfId="18888" xr:uid="{00000000-0005-0000-0000-000067230000}"/>
    <cellStyle name="Normal 2 24 12 5 2" xfId="33284" xr:uid="{00000000-0005-0000-0000-000068230000}"/>
    <cellStyle name="Normal 2 24 12 5 3" xfId="45972" xr:uid="{00000000-0005-0000-0000-000069230000}"/>
    <cellStyle name="Normal 2 24 12 5 4" xfId="58661" xr:uid="{00000000-0005-0000-0000-00006A230000}"/>
    <cellStyle name="Normal 2 24 12 6" xfId="20474" xr:uid="{00000000-0005-0000-0000-00006B230000}"/>
    <cellStyle name="Normal 2 24 12 6 2" xfId="34870" xr:uid="{00000000-0005-0000-0000-00006C230000}"/>
    <cellStyle name="Normal 2 24 12 6 3" xfId="47558" xr:uid="{00000000-0005-0000-0000-00006D230000}"/>
    <cellStyle name="Normal 2 24 12 6 4" xfId="60247" xr:uid="{00000000-0005-0000-0000-00006E230000}"/>
    <cellStyle name="Normal 2 24 12 7" xfId="22060" xr:uid="{00000000-0005-0000-0000-00006F230000}"/>
    <cellStyle name="Normal 2 24 12 7 2" xfId="36456" xr:uid="{00000000-0005-0000-0000-000070230000}"/>
    <cellStyle name="Normal 2 24 12 7 3" xfId="49144" xr:uid="{00000000-0005-0000-0000-000071230000}"/>
    <cellStyle name="Normal 2 24 12 7 4" xfId="61833" xr:uid="{00000000-0005-0000-0000-000072230000}"/>
    <cellStyle name="Normal 2 24 12 8" xfId="23646" xr:uid="{00000000-0005-0000-0000-000073230000}"/>
    <cellStyle name="Normal 2 24 12 8 2" xfId="38042" xr:uid="{00000000-0005-0000-0000-000074230000}"/>
    <cellStyle name="Normal 2 24 12 8 3" xfId="50730" xr:uid="{00000000-0005-0000-0000-000075230000}"/>
    <cellStyle name="Normal 2 24 12 8 4" xfId="63419" xr:uid="{00000000-0005-0000-0000-000076230000}"/>
    <cellStyle name="Normal 2 24 12 9" xfId="24299" xr:uid="{00000000-0005-0000-0000-000077230000}"/>
    <cellStyle name="Normal 2 24 13" xfId="1582" xr:uid="{00000000-0005-0000-0000-000078230000}"/>
    <cellStyle name="Normal 2 24 13 10" xfId="27054" xr:uid="{00000000-0005-0000-0000-000079230000}"/>
    <cellStyle name="Normal 2 24 13 11" xfId="38600" xr:uid="{00000000-0005-0000-0000-00007A230000}"/>
    <cellStyle name="Normal 2 24 13 12" xfId="52430" xr:uid="{00000000-0005-0000-0000-00007B230000}"/>
    <cellStyle name="Normal 2 24 13 13" xfId="12656" xr:uid="{00000000-0005-0000-0000-00007C230000}"/>
    <cellStyle name="Normal 2 24 13 2" xfId="1583" xr:uid="{00000000-0005-0000-0000-00007D230000}"/>
    <cellStyle name="Normal 2 24 13 2 2" xfId="28640" xr:uid="{00000000-0005-0000-0000-00007E230000}"/>
    <cellStyle name="Normal 2 24 13 2 3" xfId="41328" xr:uid="{00000000-0005-0000-0000-00007F230000}"/>
    <cellStyle name="Normal 2 24 13 2 4" xfId="54016" xr:uid="{00000000-0005-0000-0000-000080230000}"/>
    <cellStyle name="Normal 2 24 13 2 5" xfId="14243" xr:uid="{00000000-0005-0000-0000-000081230000}"/>
    <cellStyle name="Normal 2 24 13 3" xfId="1584" xr:uid="{00000000-0005-0000-0000-000082230000}"/>
    <cellStyle name="Normal 2 24 13 3 2" xfId="30226" xr:uid="{00000000-0005-0000-0000-000083230000}"/>
    <cellStyle name="Normal 2 24 13 3 3" xfId="42914" xr:uid="{00000000-0005-0000-0000-000084230000}"/>
    <cellStyle name="Normal 2 24 13 3 4" xfId="55602" xr:uid="{00000000-0005-0000-0000-000085230000}"/>
    <cellStyle name="Normal 2 24 13 3 5" xfId="15829" xr:uid="{00000000-0005-0000-0000-000086230000}"/>
    <cellStyle name="Normal 2 24 13 4" xfId="17416" xr:uid="{00000000-0005-0000-0000-000087230000}"/>
    <cellStyle name="Normal 2 24 13 4 2" xfId="31812" xr:uid="{00000000-0005-0000-0000-000088230000}"/>
    <cellStyle name="Normal 2 24 13 4 3" xfId="44500" xr:uid="{00000000-0005-0000-0000-000089230000}"/>
    <cellStyle name="Normal 2 24 13 4 4" xfId="57189" xr:uid="{00000000-0005-0000-0000-00008A230000}"/>
    <cellStyle name="Normal 2 24 13 5" xfId="19002" xr:uid="{00000000-0005-0000-0000-00008B230000}"/>
    <cellStyle name="Normal 2 24 13 5 2" xfId="33398" xr:uid="{00000000-0005-0000-0000-00008C230000}"/>
    <cellStyle name="Normal 2 24 13 5 3" xfId="46086" xr:uid="{00000000-0005-0000-0000-00008D230000}"/>
    <cellStyle name="Normal 2 24 13 5 4" xfId="58775" xr:uid="{00000000-0005-0000-0000-00008E230000}"/>
    <cellStyle name="Normal 2 24 13 6" xfId="20588" xr:uid="{00000000-0005-0000-0000-00008F230000}"/>
    <cellStyle name="Normal 2 24 13 6 2" xfId="34984" xr:uid="{00000000-0005-0000-0000-000090230000}"/>
    <cellStyle name="Normal 2 24 13 6 3" xfId="47672" xr:uid="{00000000-0005-0000-0000-000091230000}"/>
    <cellStyle name="Normal 2 24 13 6 4" xfId="60361" xr:uid="{00000000-0005-0000-0000-000092230000}"/>
    <cellStyle name="Normal 2 24 13 7" xfId="22174" xr:uid="{00000000-0005-0000-0000-000093230000}"/>
    <cellStyle name="Normal 2 24 13 7 2" xfId="36570" xr:uid="{00000000-0005-0000-0000-000094230000}"/>
    <cellStyle name="Normal 2 24 13 7 3" xfId="49258" xr:uid="{00000000-0005-0000-0000-000095230000}"/>
    <cellStyle name="Normal 2 24 13 7 4" xfId="61947" xr:uid="{00000000-0005-0000-0000-000096230000}"/>
    <cellStyle name="Normal 2 24 13 8" xfId="23760" xr:uid="{00000000-0005-0000-0000-000097230000}"/>
    <cellStyle name="Normal 2 24 13 8 2" xfId="38156" xr:uid="{00000000-0005-0000-0000-000098230000}"/>
    <cellStyle name="Normal 2 24 13 8 3" xfId="50844" xr:uid="{00000000-0005-0000-0000-000099230000}"/>
    <cellStyle name="Normal 2 24 13 8 4" xfId="63533" xr:uid="{00000000-0005-0000-0000-00009A230000}"/>
    <cellStyle name="Normal 2 24 13 9" xfId="24300" xr:uid="{00000000-0005-0000-0000-00009B230000}"/>
    <cellStyle name="Normal 2 24 14" xfId="1585" xr:uid="{00000000-0005-0000-0000-00009C230000}"/>
    <cellStyle name="Normal 2 24 14 10" xfId="27176" xr:uid="{00000000-0005-0000-0000-00009D230000}"/>
    <cellStyle name="Normal 2 24 14 11" xfId="38601" xr:uid="{00000000-0005-0000-0000-00009E230000}"/>
    <cellStyle name="Normal 2 24 14 12" xfId="52552" xr:uid="{00000000-0005-0000-0000-00009F230000}"/>
    <cellStyle name="Normal 2 24 14 13" xfId="12778" xr:uid="{00000000-0005-0000-0000-0000A0230000}"/>
    <cellStyle name="Normal 2 24 14 2" xfId="1586" xr:uid="{00000000-0005-0000-0000-0000A1230000}"/>
    <cellStyle name="Normal 2 24 14 2 2" xfId="28762" xr:uid="{00000000-0005-0000-0000-0000A2230000}"/>
    <cellStyle name="Normal 2 24 14 2 3" xfId="41450" xr:uid="{00000000-0005-0000-0000-0000A3230000}"/>
    <cellStyle name="Normal 2 24 14 2 4" xfId="54138" xr:uid="{00000000-0005-0000-0000-0000A4230000}"/>
    <cellStyle name="Normal 2 24 14 2 5" xfId="14365" xr:uid="{00000000-0005-0000-0000-0000A5230000}"/>
    <cellStyle name="Normal 2 24 14 3" xfId="1587" xr:uid="{00000000-0005-0000-0000-0000A6230000}"/>
    <cellStyle name="Normal 2 24 14 3 2" xfId="30348" xr:uid="{00000000-0005-0000-0000-0000A7230000}"/>
    <cellStyle name="Normal 2 24 14 3 3" xfId="43036" xr:uid="{00000000-0005-0000-0000-0000A8230000}"/>
    <cellStyle name="Normal 2 24 14 3 4" xfId="55724" xr:uid="{00000000-0005-0000-0000-0000A9230000}"/>
    <cellStyle name="Normal 2 24 14 3 5" xfId="15951" xr:uid="{00000000-0005-0000-0000-0000AA230000}"/>
    <cellStyle name="Normal 2 24 14 4" xfId="17538" xr:uid="{00000000-0005-0000-0000-0000AB230000}"/>
    <cellStyle name="Normal 2 24 14 4 2" xfId="31934" xr:uid="{00000000-0005-0000-0000-0000AC230000}"/>
    <cellStyle name="Normal 2 24 14 4 3" xfId="44622" xr:uid="{00000000-0005-0000-0000-0000AD230000}"/>
    <cellStyle name="Normal 2 24 14 4 4" xfId="57311" xr:uid="{00000000-0005-0000-0000-0000AE230000}"/>
    <cellStyle name="Normal 2 24 14 5" xfId="19124" xr:uid="{00000000-0005-0000-0000-0000AF230000}"/>
    <cellStyle name="Normal 2 24 14 5 2" xfId="33520" xr:uid="{00000000-0005-0000-0000-0000B0230000}"/>
    <cellStyle name="Normal 2 24 14 5 3" xfId="46208" xr:uid="{00000000-0005-0000-0000-0000B1230000}"/>
    <cellStyle name="Normal 2 24 14 5 4" xfId="58897" xr:uid="{00000000-0005-0000-0000-0000B2230000}"/>
    <cellStyle name="Normal 2 24 14 6" xfId="20710" xr:uid="{00000000-0005-0000-0000-0000B3230000}"/>
    <cellStyle name="Normal 2 24 14 6 2" xfId="35106" xr:uid="{00000000-0005-0000-0000-0000B4230000}"/>
    <cellStyle name="Normal 2 24 14 6 3" xfId="47794" xr:uid="{00000000-0005-0000-0000-0000B5230000}"/>
    <cellStyle name="Normal 2 24 14 6 4" xfId="60483" xr:uid="{00000000-0005-0000-0000-0000B6230000}"/>
    <cellStyle name="Normal 2 24 14 7" xfId="22296" xr:uid="{00000000-0005-0000-0000-0000B7230000}"/>
    <cellStyle name="Normal 2 24 14 7 2" xfId="36692" xr:uid="{00000000-0005-0000-0000-0000B8230000}"/>
    <cellStyle name="Normal 2 24 14 7 3" xfId="49380" xr:uid="{00000000-0005-0000-0000-0000B9230000}"/>
    <cellStyle name="Normal 2 24 14 7 4" xfId="62069" xr:uid="{00000000-0005-0000-0000-0000BA230000}"/>
    <cellStyle name="Normal 2 24 14 8" xfId="23882" xr:uid="{00000000-0005-0000-0000-0000BB230000}"/>
    <cellStyle name="Normal 2 24 14 8 2" xfId="38278" xr:uid="{00000000-0005-0000-0000-0000BC230000}"/>
    <cellStyle name="Normal 2 24 14 8 3" xfId="50966" xr:uid="{00000000-0005-0000-0000-0000BD230000}"/>
    <cellStyle name="Normal 2 24 14 8 4" xfId="63655" xr:uid="{00000000-0005-0000-0000-0000BE230000}"/>
    <cellStyle name="Normal 2 24 14 9" xfId="24301" xr:uid="{00000000-0005-0000-0000-0000BF230000}"/>
    <cellStyle name="Normal 2 24 15" xfId="1588" xr:uid="{00000000-0005-0000-0000-0000C0230000}"/>
    <cellStyle name="Normal 2 24 15 2" xfId="1589" xr:uid="{00000000-0005-0000-0000-0000C1230000}"/>
    <cellStyle name="Normal 2 24 15 2 2" xfId="27298" xr:uid="{00000000-0005-0000-0000-0000C2230000}"/>
    <cellStyle name="Normal 2 24 15 3" xfId="1590" xr:uid="{00000000-0005-0000-0000-0000C3230000}"/>
    <cellStyle name="Normal 2 24 15 3 2" xfId="39986" xr:uid="{00000000-0005-0000-0000-0000C4230000}"/>
    <cellStyle name="Normal 2 24 15 4" xfId="52674" xr:uid="{00000000-0005-0000-0000-0000C5230000}"/>
    <cellStyle name="Normal 2 24 15 5" xfId="12901" xr:uid="{00000000-0005-0000-0000-0000C6230000}"/>
    <cellStyle name="Normal 2 24 16" xfId="1591" xr:uid="{00000000-0005-0000-0000-0000C7230000}"/>
    <cellStyle name="Normal 2 24 16 2" xfId="1592" xr:uid="{00000000-0005-0000-0000-0000C8230000}"/>
    <cellStyle name="Normal 2 24 16 2 2" xfId="28884" xr:uid="{00000000-0005-0000-0000-0000C9230000}"/>
    <cellStyle name="Normal 2 24 16 3" xfId="1593" xr:uid="{00000000-0005-0000-0000-0000CA230000}"/>
    <cellStyle name="Normal 2 24 16 3 2" xfId="41572" xr:uid="{00000000-0005-0000-0000-0000CB230000}"/>
    <cellStyle name="Normal 2 24 16 4" xfId="54260" xr:uid="{00000000-0005-0000-0000-0000CC230000}"/>
    <cellStyle name="Normal 2 24 16 5" xfId="14487" xr:uid="{00000000-0005-0000-0000-0000CD230000}"/>
    <cellStyle name="Normal 2 24 17" xfId="1594" xr:uid="{00000000-0005-0000-0000-0000CE230000}"/>
    <cellStyle name="Normal 2 24 17 2" xfId="1595" xr:uid="{00000000-0005-0000-0000-0000CF230000}"/>
    <cellStyle name="Normal 2 24 17 2 2" xfId="30470" xr:uid="{00000000-0005-0000-0000-0000D0230000}"/>
    <cellStyle name="Normal 2 24 17 3" xfId="1596" xr:uid="{00000000-0005-0000-0000-0000D1230000}"/>
    <cellStyle name="Normal 2 24 17 3 2" xfId="43158" xr:uid="{00000000-0005-0000-0000-0000D2230000}"/>
    <cellStyle name="Normal 2 24 17 4" xfId="55847" xr:uid="{00000000-0005-0000-0000-0000D3230000}"/>
    <cellStyle name="Normal 2 24 17 5" xfId="16074" xr:uid="{00000000-0005-0000-0000-0000D4230000}"/>
    <cellStyle name="Normal 2 24 18" xfId="1597" xr:uid="{00000000-0005-0000-0000-0000D5230000}"/>
    <cellStyle name="Normal 2 24 18 2" xfId="1598" xr:uid="{00000000-0005-0000-0000-0000D6230000}"/>
    <cellStyle name="Normal 2 24 18 2 2" xfId="32056" xr:uid="{00000000-0005-0000-0000-0000D7230000}"/>
    <cellStyle name="Normal 2 24 18 3" xfId="1599" xr:uid="{00000000-0005-0000-0000-0000D8230000}"/>
    <cellStyle name="Normal 2 24 18 3 2" xfId="44744" xr:uid="{00000000-0005-0000-0000-0000D9230000}"/>
    <cellStyle name="Normal 2 24 18 4" xfId="57433" xr:uid="{00000000-0005-0000-0000-0000DA230000}"/>
    <cellStyle name="Normal 2 24 18 5" xfId="17660" xr:uid="{00000000-0005-0000-0000-0000DB230000}"/>
    <cellStyle name="Normal 2 24 19" xfId="1600" xr:uid="{00000000-0005-0000-0000-0000DC230000}"/>
    <cellStyle name="Normal 2 24 19 2" xfId="1601" xr:uid="{00000000-0005-0000-0000-0000DD230000}"/>
    <cellStyle name="Normal 2 24 19 2 2" xfId="33642" xr:uid="{00000000-0005-0000-0000-0000DE230000}"/>
    <cellStyle name="Normal 2 24 19 3" xfId="1602" xr:uid="{00000000-0005-0000-0000-0000DF230000}"/>
    <cellStyle name="Normal 2 24 19 3 2" xfId="46330" xr:uid="{00000000-0005-0000-0000-0000E0230000}"/>
    <cellStyle name="Normal 2 24 19 4" xfId="59019" xr:uid="{00000000-0005-0000-0000-0000E1230000}"/>
    <cellStyle name="Normal 2 24 19 5" xfId="19246" xr:uid="{00000000-0005-0000-0000-0000E2230000}"/>
    <cellStyle name="Normal 2 24 2" xfId="1603" xr:uid="{00000000-0005-0000-0000-0000E3230000}"/>
    <cellStyle name="Normal 2 24 2 10" xfId="1604" xr:uid="{00000000-0005-0000-0000-0000E4230000}"/>
    <cellStyle name="Normal 2 24 2 10 10" xfId="26877" xr:uid="{00000000-0005-0000-0000-0000E5230000}"/>
    <cellStyle name="Normal 2 24 2 10 11" xfId="38603" xr:uid="{00000000-0005-0000-0000-0000E6230000}"/>
    <cellStyle name="Normal 2 24 2 10 12" xfId="52253" xr:uid="{00000000-0005-0000-0000-0000E7230000}"/>
    <cellStyle name="Normal 2 24 2 10 13" xfId="12479" xr:uid="{00000000-0005-0000-0000-0000E8230000}"/>
    <cellStyle name="Normal 2 24 2 10 2" xfId="1605" xr:uid="{00000000-0005-0000-0000-0000E9230000}"/>
    <cellStyle name="Normal 2 24 2 10 2 2" xfId="28463" xr:uid="{00000000-0005-0000-0000-0000EA230000}"/>
    <cellStyle name="Normal 2 24 2 10 2 3" xfId="41151" xr:uid="{00000000-0005-0000-0000-0000EB230000}"/>
    <cellStyle name="Normal 2 24 2 10 2 4" xfId="53839" xr:uid="{00000000-0005-0000-0000-0000EC230000}"/>
    <cellStyle name="Normal 2 24 2 10 2 5" xfId="14066" xr:uid="{00000000-0005-0000-0000-0000ED230000}"/>
    <cellStyle name="Normal 2 24 2 10 3" xfId="1606" xr:uid="{00000000-0005-0000-0000-0000EE230000}"/>
    <cellStyle name="Normal 2 24 2 10 3 2" xfId="30049" xr:uid="{00000000-0005-0000-0000-0000EF230000}"/>
    <cellStyle name="Normal 2 24 2 10 3 3" xfId="42737" xr:uid="{00000000-0005-0000-0000-0000F0230000}"/>
    <cellStyle name="Normal 2 24 2 10 3 4" xfId="55425" xr:uid="{00000000-0005-0000-0000-0000F1230000}"/>
    <cellStyle name="Normal 2 24 2 10 3 5" xfId="15652" xr:uid="{00000000-0005-0000-0000-0000F2230000}"/>
    <cellStyle name="Normal 2 24 2 10 4" xfId="17239" xr:uid="{00000000-0005-0000-0000-0000F3230000}"/>
    <cellStyle name="Normal 2 24 2 10 4 2" xfId="31635" xr:uid="{00000000-0005-0000-0000-0000F4230000}"/>
    <cellStyle name="Normal 2 24 2 10 4 3" xfId="44323" xr:uid="{00000000-0005-0000-0000-0000F5230000}"/>
    <cellStyle name="Normal 2 24 2 10 4 4" xfId="57012" xr:uid="{00000000-0005-0000-0000-0000F6230000}"/>
    <cellStyle name="Normal 2 24 2 10 5" xfId="18825" xr:uid="{00000000-0005-0000-0000-0000F7230000}"/>
    <cellStyle name="Normal 2 24 2 10 5 2" xfId="33221" xr:uid="{00000000-0005-0000-0000-0000F8230000}"/>
    <cellStyle name="Normal 2 24 2 10 5 3" xfId="45909" xr:uid="{00000000-0005-0000-0000-0000F9230000}"/>
    <cellStyle name="Normal 2 24 2 10 5 4" xfId="58598" xr:uid="{00000000-0005-0000-0000-0000FA230000}"/>
    <cellStyle name="Normal 2 24 2 10 6" xfId="20411" xr:uid="{00000000-0005-0000-0000-0000FB230000}"/>
    <cellStyle name="Normal 2 24 2 10 6 2" xfId="34807" xr:uid="{00000000-0005-0000-0000-0000FC230000}"/>
    <cellStyle name="Normal 2 24 2 10 6 3" xfId="47495" xr:uid="{00000000-0005-0000-0000-0000FD230000}"/>
    <cellStyle name="Normal 2 24 2 10 6 4" xfId="60184" xr:uid="{00000000-0005-0000-0000-0000FE230000}"/>
    <cellStyle name="Normal 2 24 2 10 7" xfId="21997" xr:uid="{00000000-0005-0000-0000-0000FF230000}"/>
    <cellStyle name="Normal 2 24 2 10 7 2" xfId="36393" xr:uid="{00000000-0005-0000-0000-000000240000}"/>
    <cellStyle name="Normal 2 24 2 10 7 3" xfId="49081" xr:uid="{00000000-0005-0000-0000-000001240000}"/>
    <cellStyle name="Normal 2 24 2 10 7 4" xfId="61770" xr:uid="{00000000-0005-0000-0000-000002240000}"/>
    <cellStyle name="Normal 2 24 2 10 8" xfId="23583" xr:uid="{00000000-0005-0000-0000-000003240000}"/>
    <cellStyle name="Normal 2 24 2 10 8 2" xfId="37979" xr:uid="{00000000-0005-0000-0000-000004240000}"/>
    <cellStyle name="Normal 2 24 2 10 8 3" xfId="50667" xr:uid="{00000000-0005-0000-0000-000005240000}"/>
    <cellStyle name="Normal 2 24 2 10 8 4" xfId="63356" xr:uid="{00000000-0005-0000-0000-000006240000}"/>
    <cellStyle name="Normal 2 24 2 10 9" xfId="24303" xr:uid="{00000000-0005-0000-0000-000007240000}"/>
    <cellStyle name="Normal 2 24 2 11" xfId="1607" xr:uid="{00000000-0005-0000-0000-000008240000}"/>
    <cellStyle name="Normal 2 24 2 11 10" xfId="26991" xr:uid="{00000000-0005-0000-0000-000009240000}"/>
    <cellStyle name="Normal 2 24 2 11 11" xfId="38604" xr:uid="{00000000-0005-0000-0000-00000A240000}"/>
    <cellStyle name="Normal 2 24 2 11 12" xfId="52367" xr:uid="{00000000-0005-0000-0000-00000B240000}"/>
    <cellStyle name="Normal 2 24 2 11 13" xfId="12593" xr:uid="{00000000-0005-0000-0000-00000C240000}"/>
    <cellStyle name="Normal 2 24 2 11 2" xfId="1608" xr:uid="{00000000-0005-0000-0000-00000D240000}"/>
    <cellStyle name="Normal 2 24 2 11 2 2" xfId="28577" xr:uid="{00000000-0005-0000-0000-00000E240000}"/>
    <cellStyle name="Normal 2 24 2 11 2 3" xfId="41265" xr:uid="{00000000-0005-0000-0000-00000F240000}"/>
    <cellStyle name="Normal 2 24 2 11 2 4" xfId="53953" xr:uid="{00000000-0005-0000-0000-000010240000}"/>
    <cellStyle name="Normal 2 24 2 11 2 5" xfId="14180" xr:uid="{00000000-0005-0000-0000-000011240000}"/>
    <cellStyle name="Normal 2 24 2 11 3" xfId="1609" xr:uid="{00000000-0005-0000-0000-000012240000}"/>
    <cellStyle name="Normal 2 24 2 11 3 2" xfId="30163" xr:uid="{00000000-0005-0000-0000-000013240000}"/>
    <cellStyle name="Normal 2 24 2 11 3 3" xfId="42851" xr:uid="{00000000-0005-0000-0000-000014240000}"/>
    <cellStyle name="Normal 2 24 2 11 3 4" xfId="55539" xr:uid="{00000000-0005-0000-0000-000015240000}"/>
    <cellStyle name="Normal 2 24 2 11 3 5" xfId="15766" xr:uid="{00000000-0005-0000-0000-000016240000}"/>
    <cellStyle name="Normal 2 24 2 11 4" xfId="17353" xr:uid="{00000000-0005-0000-0000-000017240000}"/>
    <cellStyle name="Normal 2 24 2 11 4 2" xfId="31749" xr:uid="{00000000-0005-0000-0000-000018240000}"/>
    <cellStyle name="Normal 2 24 2 11 4 3" xfId="44437" xr:uid="{00000000-0005-0000-0000-000019240000}"/>
    <cellStyle name="Normal 2 24 2 11 4 4" xfId="57126" xr:uid="{00000000-0005-0000-0000-00001A240000}"/>
    <cellStyle name="Normal 2 24 2 11 5" xfId="18939" xr:uid="{00000000-0005-0000-0000-00001B240000}"/>
    <cellStyle name="Normal 2 24 2 11 5 2" xfId="33335" xr:uid="{00000000-0005-0000-0000-00001C240000}"/>
    <cellStyle name="Normal 2 24 2 11 5 3" xfId="46023" xr:uid="{00000000-0005-0000-0000-00001D240000}"/>
    <cellStyle name="Normal 2 24 2 11 5 4" xfId="58712" xr:uid="{00000000-0005-0000-0000-00001E240000}"/>
    <cellStyle name="Normal 2 24 2 11 6" xfId="20525" xr:uid="{00000000-0005-0000-0000-00001F240000}"/>
    <cellStyle name="Normal 2 24 2 11 6 2" xfId="34921" xr:uid="{00000000-0005-0000-0000-000020240000}"/>
    <cellStyle name="Normal 2 24 2 11 6 3" xfId="47609" xr:uid="{00000000-0005-0000-0000-000021240000}"/>
    <cellStyle name="Normal 2 24 2 11 6 4" xfId="60298" xr:uid="{00000000-0005-0000-0000-000022240000}"/>
    <cellStyle name="Normal 2 24 2 11 7" xfId="22111" xr:uid="{00000000-0005-0000-0000-000023240000}"/>
    <cellStyle name="Normal 2 24 2 11 7 2" xfId="36507" xr:uid="{00000000-0005-0000-0000-000024240000}"/>
    <cellStyle name="Normal 2 24 2 11 7 3" xfId="49195" xr:uid="{00000000-0005-0000-0000-000025240000}"/>
    <cellStyle name="Normal 2 24 2 11 7 4" xfId="61884" xr:uid="{00000000-0005-0000-0000-000026240000}"/>
    <cellStyle name="Normal 2 24 2 11 8" xfId="23697" xr:uid="{00000000-0005-0000-0000-000027240000}"/>
    <cellStyle name="Normal 2 24 2 11 8 2" xfId="38093" xr:uid="{00000000-0005-0000-0000-000028240000}"/>
    <cellStyle name="Normal 2 24 2 11 8 3" xfId="50781" xr:uid="{00000000-0005-0000-0000-000029240000}"/>
    <cellStyle name="Normal 2 24 2 11 8 4" xfId="63470" xr:uid="{00000000-0005-0000-0000-00002A240000}"/>
    <cellStyle name="Normal 2 24 2 11 9" xfId="24304" xr:uid="{00000000-0005-0000-0000-00002B240000}"/>
    <cellStyle name="Normal 2 24 2 12" xfId="1610" xr:uid="{00000000-0005-0000-0000-00002C240000}"/>
    <cellStyle name="Normal 2 24 2 12 10" xfId="27105" xr:uid="{00000000-0005-0000-0000-00002D240000}"/>
    <cellStyle name="Normal 2 24 2 12 11" xfId="38605" xr:uid="{00000000-0005-0000-0000-00002E240000}"/>
    <cellStyle name="Normal 2 24 2 12 12" xfId="52481" xr:uid="{00000000-0005-0000-0000-00002F240000}"/>
    <cellStyle name="Normal 2 24 2 12 13" xfId="12707" xr:uid="{00000000-0005-0000-0000-000030240000}"/>
    <cellStyle name="Normal 2 24 2 12 2" xfId="1611" xr:uid="{00000000-0005-0000-0000-000031240000}"/>
    <cellStyle name="Normal 2 24 2 12 2 2" xfId="28691" xr:uid="{00000000-0005-0000-0000-000032240000}"/>
    <cellStyle name="Normal 2 24 2 12 2 3" xfId="41379" xr:uid="{00000000-0005-0000-0000-000033240000}"/>
    <cellStyle name="Normal 2 24 2 12 2 4" xfId="54067" xr:uid="{00000000-0005-0000-0000-000034240000}"/>
    <cellStyle name="Normal 2 24 2 12 2 5" xfId="14294" xr:uid="{00000000-0005-0000-0000-000035240000}"/>
    <cellStyle name="Normal 2 24 2 12 3" xfId="1612" xr:uid="{00000000-0005-0000-0000-000036240000}"/>
    <cellStyle name="Normal 2 24 2 12 3 2" xfId="30277" xr:uid="{00000000-0005-0000-0000-000037240000}"/>
    <cellStyle name="Normal 2 24 2 12 3 3" xfId="42965" xr:uid="{00000000-0005-0000-0000-000038240000}"/>
    <cellStyle name="Normal 2 24 2 12 3 4" xfId="55653" xr:uid="{00000000-0005-0000-0000-000039240000}"/>
    <cellStyle name="Normal 2 24 2 12 3 5" xfId="15880" xr:uid="{00000000-0005-0000-0000-00003A240000}"/>
    <cellStyle name="Normal 2 24 2 12 4" xfId="17467" xr:uid="{00000000-0005-0000-0000-00003B240000}"/>
    <cellStyle name="Normal 2 24 2 12 4 2" xfId="31863" xr:uid="{00000000-0005-0000-0000-00003C240000}"/>
    <cellStyle name="Normal 2 24 2 12 4 3" xfId="44551" xr:uid="{00000000-0005-0000-0000-00003D240000}"/>
    <cellStyle name="Normal 2 24 2 12 4 4" xfId="57240" xr:uid="{00000000-0005-0000-0000-00003E240000}"/>
    <cellStyle name="Normal 2 24 2 12 5" xfId="19053" xr:uid="{00000000-0005-0000-0000-00003F240000}"/>
    <cellStyle name="Normal 2 24 2 12 5 2" xfId="33449" xr:uid="{00000000-0005-0000-0000-000040240000}"/>
    <cellStyle name="Normal 2 24 2 12 5 3" xfId="46137" xr:uid="{00000000-0005-0000-0000-000041240000}"/>
    <cellStyle name="Normal 2 24 2 12 5 4" xfId="58826" xr:uid="{00000000-0005-0000-0000-000042240000}"/>
    <cellStyle name="Normal 2 24 2 12 6" xfId="20639" xr:uid="{00000000-0005-0000-0000-000043240000}"/>
    <cellStyle name="Normal 2 24 2 12 6 2" xfId="35035" xr:uid="{00000000-0005-0000-0000-000044240000}"/>
    <cellStyle name="Normal 2 24 2 12 6 3" xfId="47723" xr:uid="{00000000-0005-0000-0000-000045240000}"/>
    <cellStyle name="Normal 2 24 2 12 6 4" xfId="60412" xr:uid="{00000000-0005-0000-0000-000046240000}"/>
    <cellStyle name="Normal 2 24 2 12 7" xfId="22225" xr:uid="{00000000-0005-0000-0000-000047240000}"/>
    <cellStyle name="Normal 2 24 2 12 7 2" xfId="36621" xr:uid="{00000000-0005-0000-0000-000048240000}"/>
    <cellStyle name="Normal 2 24 2 12 7 3" xfId="49309" xr:uid="{00000000-0005-0000-0000-000049240000}"/>
    <cellStyle name="Normal 2 24 2 12 7 4" xfId="61998" xr:uid="{00000000-0005-0000-0000-00004A240000}"/>
    <cellStyle name="Normal 2 24 2 12 8" xfId="23811" xr:uid="{00000000-0005-0000-0000-00004B240000}"/>
    <cellStyle name="Normal 2 24 2 12 8 2" xfId="38207" xr:uid="{00000000-0005-0000-0000-00004C240000}"/>
    <cellStyle name="Normal 2 24 2 12 8 3" xfId="50895" xr:uid="{00000000-0005-0000-0000-00004D240000}"/>
    <cellStyle name="Normal 2 24 2 12 8 4" xfId="63584" xr:uid="{00000000-0005-0000-0000-00004E240000}"/>
    <cellStyle name="Normal 2 24 2 12 9" xfId="24305" xr:uid="{00000000-0005-0000-0000-00004F240000}"/>
    <cellStyle name="Normal 2 24 2 13" xfId="1613" xr:uid="{00000000-0005-0000-0000-000050240000}"/>
    <cellStyle name="Normal 2 24 2 13 10" xfId="27227" xr:uid="{00000000-0005-0000-0000-000051240000}"/>
    <cellStyle name="Normal 2 24 2 13 11" xfId="38606" xr:uid="{00000000-0005-0000-0000-000052240000}"/>
    <cellStyle name="Normal 2 24 2 13 12" xfId="52603" xr:uid="{00000000-0005-0000-0000-000053240000}"/>
    <cellStyle name="Normal 2 24 2 13 13" xfId="12829" xr:uid="{00000000-0005-0000-0000-000054240000}"/>
    <cellStyle name="Normal 2 24 2 13 2" xfId="1614" xr:uid="{00000000-0005-0000-0000-000055240000}"/>
    <cellStyle name="Normal 2 24 2 13 2 2" xfId="28813" xr:uid="{00000000-0005-0000-0000-000056240000}"/>
    <cellStyle name="Normal 2 24 2 13 2 3" xfId="41501" xr:uid="{00000000-0005-0000-0000-000057240000}"/>
    <cellStyle name="Normal 2 24 2 13 2 4" xfId="54189" xr:uid="{00000000-0005-0000-0000-000058240000}"/>
    <cellStyle name="Normal 2 24 2 13 2 5" xfId="14416" xr:uid="{00000000-0005-0000-0000-000059240000}"/>
    <cellStyle name="Normal 2 24 2 13 3" xfId="1615" xr:uid="{00000000-0005-0000-0000-00005A240000}"/>
    <cellStyle name="Normal 2 24 2 13 3 2" xfId="30399" xr:uid="{00000000-0005-0000-0000-00005B240000}"/>
    <cellStyle name="Normal 2 24 2 13 3 3" xfId="43087" xr:uid="{00000000-0005-0000-0000-00005C240000}"/>
    <cellStyle name="Normal 2 24 2 13 3 4" xfId="55775" xr:uid="{00000000-0005-0000-0000-00005D240000}"/>
    <cellStyle name="Normal 2 24 2 13 3 5" xfId="16002" xr:uid="{00000000-0005-0000-0000-00005E240000}"/>
    <cellStyle name="Normal 2 24 2 13 4" xfId="17589" xr:uid="{00000000-0005-0000-0000-00005F240000}"/>
    <cellStyle name="Normal 2 24 2 13 4 2" xfId="31985" xr:uid="{00000000-0005-0000-0000-000060240000}"/>
    <cellStyle name="Normal 2 24 2 13 4 3" xfId="44673" xr:uid="{00000000-0005-0000-0000-000061240000}"/>
    <cellStyle name="Normal 2 24 2 13 4 4" xfId="57362" xr:uid="{00000000-0005-0000-0000-000062240000}"/>
    <cellStyle name="Normal 2 24 2 13 5" xfId="19175" xr:uid="{00000000-0005-0000-0000-000063240000}"/>
    <cellStyle name="Normal 2 24 2 13 5 2" xfId="33571" xr:uid="{00000000-0005-0000-0000-000064240000}"/>
    <cellStyle name="Normal 2 24 2 13 5 3" xfId="46259" xr:uid="{00000000-0005-0000-0000-000065240000}"/>
    <cellStyle name="Normal 2 24 2 13 5 4" xfId="58948" xr:uid="{00000000-0005-0000-0000-000066240000}"/>
    <cellStyle name="Normal 2 24 2 13 6" xfId="20761" xr:uid="{00000000-0005-0000-0000-000067240000}"/>
    <cellStyle name="Normal 2 24 2 13 6 2" xfId="35157" xr:uid="{00000000-0005-0000-0000-000068240000}"/>
    <cellStyle name="Normal 2 24 2 13 6 3" xfId="47845" xr:uid="{00000000-0005-0000-0000-000069240000}"/>
    <cellStyle name="Normal 2 24 2 13 6 4" xfId="60534" xr:uid="{00000000-0005-0000-0000-00006A240000}"/>
    <cellStyle name="Normal 2 24 2 13 7" xfId="22347" xr:uid="{00000000-0005-0000-0000-00006B240000}"/>
    <cellStyle name="Normal 2 24 2 13 7 2" xfId="36743" xr:uid="{00000000-0005-0000-0000-00006C240000}"/>
    <cellStyle name="Normal 2 24 2 13 7 3" xfId="49431" xr:uid="{00000000-0005-0000-0000-00006D240000}"/>
    <cellStyle name="Normal 2 24 2 13 7 4" xfId="62120" xr:uid="{00000000-0005-0000-0000-00006E240000}"/>
    <cellStyle name="Normal 2 24 2 13 8" xfId="23933" xr:uid="{00000000-0005-0000-0000-00006F240000}"/>
    <cellStyle name="Normal 2 24 2 13 8 2" xfId="38329" xr:uid="{00000000-0005-0000-0000-000070240000}"/>
    <cellStyle name="Normal 2 24 2 13 8 3" xfId="51017" xr:uid="{00000000-0005-0000-0000-000071240000}"/>
    <cellStyle name="Normal 2 24 2 13 8 4" xfId="63706" xr:uid="{00000000-0005-0000-0000-000072240000}"/>
    <cellStyle name="Normal 2 24 2 13 9" xfId="24306" xr:uid="{00000000-0005-0000-0000-000073240000}"/>
    <cellStyle name="Normal 2 24 2 14" xfId="1616" xr:uid="{00000000-0005-0000-0000-000074240000}"/>
    <cellStyle name="Normal 2 24 2 14 2" xfId="1617" xr:uid="{00000000-0005-0000-0000-000075240000}"/>
    <cellStyle name="Normal 2 24 2 14 2 2" xfId="27349" xr:uid="{00000000-0005-0000-0000-000076240000}"/>
    <cellStyle name="Normal 2 24 2 14 3" xfId="1618" xr:uid="{00000000-0005-0000-0000-000077240000}"/>
    <cellStyle name="Normal 2 24 2 14 3 2" xfId="40037" xr:uid="{00000000-0005-0000-0000-000078240000}"/>
    <cellStyle name="Normal 2 24 2 14 4" xfId="52725" xr:uid="{00000000-0005-0000-0000-000079240000}"/>
    <cellStyle name="Normal 2 24 2 14 5" xfId="12952" xr:uid="{00000000-0005-0000-0000-00007A240000}"/>
    <cellStyle name="Normal 2 24 2 15" xfId="1619" xr:uid="{00000000-0005-0000-0000-00007B240000}"/>
    <cellStyle name="Normal 2 24 2 15 2" xfId="1620" xr:uid="{00000000-0005-0000-0000-00007C240000}"/>
    <cellStyle name="Normal 2 24 2 15 2 2" xfId="28935" xr:uid="{00000000-0005-0000-0000-00007D240000}"/>
    <cellStyle name="Normal 2 24 2 15 3" xfId="1621" xr:uid="{00000000-0005-0000-0000-00007E240000}"/>
    <cellStyle name="Normal 2 24 2 15 3 2" xfId="41623" xr:uid="{00000000-0005-0000-0000-00007F240000}"/>
    <cellStyle name="Normal 2 24 2 15 4" xfId="54311" xr:uid="{00000000-0005-0000-0000-000080240000}"/>
    <cellStyle name="Normal 2 24 2 15 5" xfId="14538" xr:uid="{00000000-0005-0000-0000-000081240000}"/>
    <cellStyle name="Normal 2 24 2 16" xfId="1622" xr:uid="{00000000-0005-0000-0000-000082240000}"/>
    <cellStyle name="Normal 2 24 2 16 2" xfId="1623" xr:uid="{00000000-0005-0000-0000-000083240000}"/>
    <cellStyle name="Normal 2 24 2 16 2 2" xfId="30521" xr:uid="{00000000-0005-0000-0000-000084240000}"/>
    <cellStyle name="Normal 2 24 2 16 3" xfId="1624" xr:uid="{00000000-0005-0000-0000-000085240000}"/>
    <cellStyle name="Normal 2 24 2 16 3 2" xfId="43209" xr:uid="{00000000-0005-0000-0000-000086240000}"/>
    <cellStyle name="Normal 2 24 2 16 4" xfId="55898" xr:uid="{00000000-0005-0000-0000-000087240000}"/>
    <cellStyle name="Normal 2 24 2 16 5" xfId="16125" xr:uid="{00000000-0005-0000-0000-000088240000}"/>
    <cellStyle name="Normal 2 24 2 17" xfId="1625" xr:uid="{00000000-0005-0000-0000-000089240000}"/>
    <cellStyle name="Normal 2 24 2 17 2" xfId="1626" xr:uid="{00000000-0005-0000-0000-00008A240000}"/>
    <cellStyle name="Normal 2 24 2 17 2 2" xfId="32107" xr:uid="{00000000-0005-0000-0000-00008B240000}"/>
    <cellStyle name="Normal 2 24 2 17 3" xfId="1627" xr:uid="{00000000-0005-0000-0000-00008C240000}"/>
    <cellStyle name="Normal 2 24 2 17 3 2" xfId="44795" xr:uid="{00000000-0005-0000-0000-00008D240000}"/>
    <cellStyle name="Normal 2 24 2 17 4" xfId="57484" xr:uid="{00000000-0005-0000-0000-00008E240000}"/>
    <cellStyle name="Normal 2 24 2 17 5" xfId="17711" xr:uid="{00000000-0005-0000-0000-00008F240000}"/>
    <cellStyle name="Normal 2 24 2 18" xfId="1628" xr:uid="{00000000-0005-0000-0000-000090240000}"/>
    <cellStyle name="Normal 2 24 2 18 2" xfId="1629" xr:uid="{00000000-0005-0000-0000-000091240000}"/>
    <cellStyle name="Normal 2 24 2 18 2 2" xfId="33693" xr:uid="{00000000-0005-0000-0000-000092240000}"/>
    <cellStyle name="Normal 2 24 2 18 3" xfId="1630" xr:uid="{00000000-0005-0000-0000-000093240000}"/>
    <cellStyle name="Normal 2 24 2 18 3 2" xfId="46381" xr:uid="{00000000-0005-0000-0000-000094240000}"/>
    <cellStyle name="Normal 2 24 2 18 4" xfId="59070" xr:uid="{00000000-0005-0000-0000-000095240000}"/>
    <cellStyle name="Normal 2 24 2 18 5" xfId="19297" xr:uid="{00000000-0005-0000-0000-000096240000}"/>
    <cellStyle name="Normal 2 24 2 19" xfId="1631" xr:uid="{00000000-0005-0000-0000-000097240000}"/>
    <cellStyle name="Normal 2 24 2 19 2" xfId="1632" xr:uid="{00000000-0005-0000-0000-000098240000}"/>
    <cellStyle name="Normal 2 24 2 19 2 2" xfId="35279" xr:uid="{00000000-0005-0000-0000-000099240000}"/>
    <cellStyle name="Normal 2 24 2 19 3" xfId="1633" xr:uid="{00000000-0005-0000-0000-00009A240000}"/>
    <cellStyle name="Normal 2 24 2 19 3 2" xfId="47967" xr:uid="{00000000-0005-0000-0000-00009B240000}"/>
    <cellStyle name="Normal 2 24 2 19 4" xfId="60656" xr:uid="{00000000-0005-0000-0000-00009C240000}"/>
    <cellStyle name="Normal 2 24 2 19 5" xfId="20883" xr:uid="{00000000-0005-0000-0000-00009D240000}"/>
    <cellStyle name="Normal 2 24 2 2" xfId="1634" xr:uid="{00000000-0005-0000-0000-00009E240000}"/>
    <cellStyle name="Normal 2 24 2 2 10" xfId="25919" xr:uid="{00000000-0005-0000-0000-00009F240000}"/>
    <cellStyle name="Normal 2 24 2 2 11" xfId="38607" xr:uid="{00000000-0005-0000-0000-0000A0240000}"/>
    <cellStyle name="Normal 2 24 2 2 12" xfId="51295" xr:uid="{00000000-0005-0000-0000-0000A1240000}"/>
    <cellStyle name="Normal 2 24 2 2 13" xfId="11521" xr:uid="{00000000-0005-0000-0000-0000A2240000}"/>
    <cellStyle name="Normal 2 24 2 2 2" xfId="1635" xr:uid="{00000000-0005-0000-0000-0000A3240000}"/>
    <cellStyle name="Normal 2 24 2 2 2 2" xfId="1636" xr:uid="{00000000-0005-0000-0000-0000A4240000}"/>
    <cellStyle name="Normal 2 24 2 2 2 2 2" xfId="27505" xr:uid="{00000000-0005-0000-0000-0000A5240000}"/>
    <cellStyle name="Normal 2 24 2 2 2 3" xfId="40193" xr:uid="{00000000-0005-0000-0000-0000A6240000}"/>
    <cellStyle name="Normal 2 24 2 2 2 4" xfId="52881" xr:uid="{00000000-0005-0000-0000-0000A7240000}"/>
    <cellStyle name="Normal 2 24 2 2 2 5" xfId="13108" xr:uid="{00000000-0005-0000-0000-0000A8240000}"/>
    <cellStyle name="Normal 2 24 2 2 3" xfId="1637" xr:uid="{00000000-0005-0000-0000-0000A9240000}"/>
    <cellStyle name="Normal 2 24 2 2 3 2" xfId="29091" xr:uid="{00000000-0005-0000-0000-0000AA240000}"/>
    <cellStyle name="Normal 2 24 2 2 3 3" xfId="41779" xr:uid="{00000000-0005-0000-0000-0000AB240000}"/>
    <cellStyle name="Normal 2 24 2 2 3 4" xfId="54467" xr:uid="{00000000-0005-0000-0000-0000AC240000}"/>
    <cellStyle name="Normal 2 24 2 2 3 5" xfId="14694" xr:uid="{00000000-0005-0000-0000-0000AD240000}"/>
    <cellStyle name="Normal 2 24 2 2 4" xfId="1638" xr:uid="{00000000-0005-0000-0000-0000AE240000}"/>
    <cellStyle name="Normal 2 24 2 2 4 2" xfId="30677" xr:uid="{00000000-0005-0000-0000-0000AF240000}"/>
    <cellStyle name="Normal 2 24 2 2 4 3" xfId="43365" xr:uid="{00000000-0005-0000-0000-0000B0240000}"/>
    <cellStyle name="Normal 2 24 2 2 4 4" xfId="56054" xr:uid="{00000000-0005-0000-0000-0000B1240000}"/>
    <cellStyle name="Normal 2 24 2 2 4 5" xfId="16281" xr:uid="{00000000-0005-0000-0000-0000B2240000}"/>
    <cellStyle name="Normal 2 24 2 2 5" xfId="17867" xr:uid="{00000000-0005-0000-0000-0000B3240000}"/>
    <cellStyle name="Normal 2 24 2 2 5 2" xfId="32263" xr:uid="{00000000-0005-0000-0000-0000B4240000}"/>
    <cellStyle name="Normal 2 24 2 2 5 3" xfId="44951" xr:uid="{00000000-0005-0000-0000-0000B5240000}"/>
    <cellStyle name="Normal 2 24 2 2 5 4" xfId="57640" xr:uid="{00000000-0005-0000-0000-0000B6240000}"/>
    <cellStyle name="Normal 2 24 2 2 6" xfId="19453" xr:uid="{00000000-0005-0000-0000-0000B7240000}"/>
    <cellStyle name="Normal 2 24 2 2 6 2" xfId="33849" xr:uid="{00000000-0005-0000-0000-0000B8240000}"/>
    <cellStyle name="Normal 2 24 2 2 6 3" xfId="46537" xr:uid="{00000000-0005-0000-0000-0000B9240000}"/>
    <cellStyle name="Normal 2 24 2 2 6 4" xfId="59226" xr:uid="{00000000-0005-0000-0000-0000BA240000}"/>
    <cellStyle name="Normal 2 24 2 2 7" xfId="21039" xr:uid="{00000000-0005-0000-0000-0000BB240000}"/>
    <cellStyle name="Normal 2 24 2 2 7 2" xfId="35435" xr:uid="{00000000-0005-0000-0000-0000BC240000}"/>
    <cellStyle name="Normal 2 24 2 2 7 3" xfId="48123" xr:uid="{00000000-0005-0000-0000-0000BD240000}"/>
    <cellStyle name="Normal 2 24 2 2 7 4" xfId="60812" xr:uid="{00000000-0005-0000-0000-0000BE240000}"/>
    <cellStyle name="Normal 2 24 2 2 8" xfId="22625" xr:uid="{00000000-0005-0000-0000-0000BF240000}"/>
    <cellStyle name="Normal 2 24 2 2 8 2" xfId="37021" xr:uid="{00000000-0005-0000-0000-0000C0240000}"/>
    <cellStyle name="Normal 2 24 2 2 8 3" xfId="49709" xr:uid="{00000000-0005-0000-0000-0000C1240000}"/>
    <cellStyle name="Normal 2 24 2 2 8 4" xfId="62398" xr:uid="{00000000-0005-0000-0000-0000C2240000}"/>
    <cellStyle name="Normal 2 24 2 2 9" xfId="24307" xr:uid="{00000000-0005-0000-0000-0000C3240000}"/>
    <cellStyle name="Normal 2 24 2 20" xfId="1639" xr:uid="{00000000-0005-0000-0000-0000C4240000}"/>
    <cellStyle name="Normal 2 24 2 20 2" xfId="1640" xr:uid="{00000000-0005-0000-0000-0000C5240000}"/>
    <cellStyle name="Normal 2 24 2 20 2 2" xfId="36865" xr:uid="{00000000-0005-0000-0000-0000C6240000}"/>
    <cellStyle name="Normal 2 24 2 20 3" xfId="1641" xr:uid="{00000000-0005-0000-0000-0000C7240000}"/>
    <cellStyle name="Normal 2 24 2 20 3 2" xfId="49553" xr:uid="{00000000-0005-0000-0000-0000C8240000}"/>
    <cellStyle name="Normal 2 24 2 20 4" xfId="62242" xr:uid="{00000000-0005-0000-0000-0000C9240000}"/>
    <cellStyle name="Normal 2 24 2 20 5" xfId="22469" xr:uid="{00000000-0005-0000-0000-0000CA240000}"/>
    <cellStyle name="Normal 2 24 2 21" xfId="1642" xr:uid="{00000000-0005-0000-0000-0000CB240000}"/>
    <cellStyle name="Normal 2 24 2 21 2" xfId="1643" xr:uid="{00000000-0005-0000-0000-0000CC240000}"/>
    <cellStyle name="Normal 2 24 2 21 3" xfId="1644" xr:uid="{00000000-0005-0000-0000-0000CD240000}"/>
    <cellStyle name="Normal 2 24 2 21 4" xfId="24302" xr:uid="{00000000-0005-0000-0000-0000CE240000}"/>
    <cellStyle name="Normal 2 24 2 22" xfId="1645" xr:uid="{00000000-0005-0000-0000-0000CF240000}"/>
    <cellStyle name="Normal 2 24 2 22 2" xfId="1646" xr:uid="{00000000-0005-0000-0000-0000D0240000}"/>
    <cellStyle name="Normal 2 24 2 22 3" xfId="1647" xr:uid="{00000000-0005-0000-0000-0000D1240000}"/>
    <cellStyle name="Normal 2 24 2 22 4" xfId="25763" xr:uid="{00000000-0005-0000-0000-0000D2240000}"/>
    <cellStyle name="Normal 2 24 2 23" xfId="1648" xr:uid="{00000000-0005-0000-0000-0000D3240000}"/>
    <cellStyle name="Normal 2 24 2 23 2" xfId="1649" xr:uid="{00000000-0005-0000-0000-0000D4240000}"/>
    <cellStyle name="Normal 2 24 2 23 3" xfId="1650" xr:uid="{00000000-0005-0000-0000-0000D5240000}"/>
    <cellStyle name="Normal 2 24 2 23 4" xfId="38602" xr:uid="{00000000-0005-0000-0000-0000D6240000}"/>
    <cellStyle name="Normal 2 24 2 24" xfId="1651" xr:uid="{00000000-0005-0000-0000-0000D7240000}"/>
    <cellStyle name="Normal 2 24 2 24 2" xfId="1652" xr:uid="{00000000-0005-0000-0000-0000D8240000}"/>
    <cellStyle name="Normal 2 24 2 24 3" xfId="1653" xr:uid="{00000000-0005-0000-0000-0000D9240000}"/>
    <cellStyle name="Normal 2 24 2 24 4" xfId="51139" xr:uid="{00000000-0005-0000-0000-0000DA240000}"/>
    <cellStyle name="Normal 2 24 2 25" xfId="1654" xr:uid="{00000000-0005-0000-0000-0000DB240000}"/>
    <cellStyle name="Normal 2 24 2 25 2" xfId="1655" xr:uid="{00000000-0005-0000-0000-0000DC240000}"/>
    <cellStyle name="Normal 2 24 2 25 3" xfId="1656" xr:uid="{00000000-0005-0000-0000-0000DD240000}"/>
    <cellStyle name="Normal 2 24 2 26" xfId="1657" xr:uid="{00000000-0005-0000-0000-0000DE240000}"/>
    <cellStyle name="Normal 2 24 2 26 2" xfId="1658" xr:uid="{00000000-0005-0000-0000-0000DF240000}"/>
    <cellStyle name="Normal 2 24 2 26 3" xfId="1659" xr:uid="{00000000-0005-0000-0000-0000E0240000}"/>
    <cellStyle name="Normal 2 24 2 27" xfId="1660" xr:uid="{00000000-0005-0000-0000-0000E1240000}"/>
    <cellStyle name="Normal 2 24 2 27 2" xfId="1661" xr:uid="{00000000-0005-0000-0000-0000E2240000}"/>
    <cellStyle name="Normal 2 24 2 27 3" xfId="1662" xr:uid="{00000000-0005-0000-0000-0000E3240000}"/>
    <cellStyle name="Normal 2 24 2 28" xfId="1663" xr:uid="{00000000-0005-0000-0000-0000E4240000}"/>
    <cellStyle name="Normal 2 24 2 28 2" xfId="1664" xr:uid="{00000000-0005-0000-0000-0000E5240000}"/>
    <cellStyle name="Normal 2 24 2 28 3" xfId="1665" xr:uid="{00000000-0005-0000-0000-0000E6240000}"/>
    <cellStyle name="Normal 2 24 2 29" xfId="1666" xr:uid="{00000000-0005-0000-0000-0000E7240000}"/>
    <cellStyle name="Normal 2 24 2 29 2" xfId="1667" xr:uid="{00000000-0005-0000-0000-0000E8240000}"/>
    <cellStyle name="Normal 2 24 2 29 3" xfId="1668" xr:uid="{00000000-0005-0000-0000-0000E9240000}"/>
    <cellStyle name="Normal 2 24 2 3" xfId="1669" xr:uid="{00000000-0005-0000-0000-0000EA240000}"/>
    <cellStyle name="Normal 2 24 2 3 10" xfId="26043" xr:uid="{00000000-0005-0000-0000-0000EB240000}"/>
    <cellStyle name="Normal 2 24 2 3 11" xfId="38608" xr:uid="{00000000-0005-0000-0000-0000EC240000}"/>
    <cellStyle name="Normal 2 24 2 3 12" xfId="51419" xr:uid="{00000000-0005-0000-0000-0000ED240000}"/>
    <cellStyle name="Normal 2 24 2 3 13" xfId="11645" xr:uid="{00000000-0005-0000-0000-0000EE240000}"/>
    <cellStyle name="Normal 2 24 2 3 2" xfId="1670" xr:uid="{00000000-0005-0000-0000-0000EF240000}"/>
    <cellStyle name="Normal 2 24 2 3 2 2" xfId="27629" xr:uid="{00000000-0005-0000-0000-0000F0240000}"/>
    <cellStyle name="Normal 2 24 2 3 2 3" xfId="40317" xr:uid="{00000000-0005-0000-0000-0000F1240000}"/>
    <cellStyle name="Normal 2 24 2 3 2 4" xfId="53005" xr:uid="{00000000-0005-0000-0000-0000F2240000}"/>
    <cellStyle name="Normal 2 24 2 3 2 5" xfId="13232" xr:uid="{00000000-0005-0000-0000-0000F3240000}"/>
    <cellStyle name="Normal 2 24 2 3 3" xfId="1671" xr:uid="{00000000-0005-0000-0000-0000F4240000}"/>
    <cellStyle name="Normal 2 24 2 3 3 2" xfId="29215" xr:uid="{00000000-0005-0000-0000-0000F5240000}"/>
    <cellStyle name="Normal 2 24 2 3 3 3" xfId="41903" xr:uid="{00000000-0005-0000-0000-0000F6240000}"/>
    <cellStyle name="Normal 2 24 2 3 3 4" xfId="54591" xr:uid="{00000000-0005-0000-0000-0000F7240000}"/>
    <cellStyle name="Normal 2 24 2 3 3 5" xfId="14818" xr:uid="{00000000-0005-0000-0000-0000F8240000}"/>
    <cellStyle name="Normal 2 24 2 3 4" xfId="16405" xr:uid="{00000000-0005-0000-0000-0000F9240000}"/>
    <cellStyle name="Normal 2 24 2 3 4 2" xfId="30801" xr:uid="{00000000-0005-0000-0000-0000FA240000}"/>
    <cellStyle name="Normal 2 24 2 3 4 3" xfId="43489" xr:uid="{00000000-0005-0000-0000-0000FB240000}"/>
    <cellStyle name="Normal 2 24 2 3 4 4" xfId="56178" xr:uid="{00000000-0005-0000-0000-0000FC240000}"/>
    <cellStyle name="Normal 2 24 2 3 5" xfId="17991" xr:uid="{00000000-0005-0000-0000-0000FD240000}"/>
    <cellStyle name="Normal 2 24 2 3 5 2" xfId="32387" xr:uid="{00000000-0005-0000-0000-0000FE240000}"/>
    <cellStyle name="Normal 2 24 2 3 5 3" xfId="45075" xr:uid="{00000000-0005-0000-0000-0000FF240000}"/>
    <cellStyle name="Normal 2 24 2 3 5 4" xfId="57764" xr:uid="{00000000-0005-0000-0000-000000250000}"/>
    <cellStyle name="Normal 2 24 2 3 6" xfId="19577" xr:uid="{00000000-0005-0000-0000-000001250000}"/>
    <cellStyle name="Normal 2 24 2 3 6 2" xfId="33973" xr:uid="{00000000-0005-0000-0000-000002250000}"/>
    <cellStyle name="Normal 2 24 2 3 6 3" xfId="46661" xr:uid="{00000000-0005-0000-0000-000003250000}"/>
    <cellStyle name="Normal 2 24 2 3 6 4" xfId="59350" xr:uid="{00000000-0005-0000-0000-000004250000}"/>
    <cellStyle name="Normal 2 24 2 3 7" xfId="21163" xr:uid="{00000000-0005-0000-0000-000005250000}"/>
    <cellStyle name="Normal 2 24 2 3 7 2" xfId="35559" xr:uid="{00000000-0005-0000-0000-000006250000}"/>
    <cellStyle name="Normal 2 24 2 3 7 3" xfId="48247" xr:uid="{00000000-0005-0000-0000-000007250000}"/>
    <cellStyle name="Normal 2 24 2 3 7 4" xfId="60936" xr:uid="{00000000-0005-0000-0000-000008250000}"/>
    <cellStyle name="Normal 2 24 2 3 8" xfId="22749" xr:uid="{00000000-0005-0000-0000-000009250000}"/>
    <cellStyle name="Normal 2 24 2 3 8 2" xfId="37145" xr:uid="{00000000-0005-0000-0000-00000A250000}"/>
    <cellStyle name="Normal 2 24 2 3 8 3" xfId="49833" xr:uid="{00000000-0005-0000-0000-00000B250000}"/>
    <cellStyle name="Normal 2 24 2 3 8 4" xfId="62522" xr:uid="{00000000-0005-0000-0000-00000C250000}"/>
    <cellStyle name="Normal 2 24 2 3 9" xfId="24308" xr:uid="{00000000-0005-0000-0000-00000D250000}"/>
    <cellStyle name="Normal 2 24 2 30" xfId="1672" xr:uid="{00000000-0005-0000-0000-00000E250000}"/>
    <cellStyle name="Normal 2 24 2 30 2" xfId="1673" xr:uid="{00000000-0005-0000-0000-00000F250000}"/>
    <cellStyle name="Normal 2 24 2 30 3" xfId="1674" xr:uid="{00000000-0005-0000-0000-000010250000}"/>
    <cellStyle name="Normal 2 24 2 31" xfId="1675" xr:uid="{00000000-0005-0000-0000-000011250000}"/>
    <cellStyle name="Normal 2 24 2 32" xfId="1676" xr:uid="{00000000-0005-0000-0000-000012250000}"/>
    <cellStyle name="Normal 2 24 2 33" xfId="11360" xr:uid="{00000000-0005-0000-0000-000013250000}"/>
    <cellStyle name="Normal 2 24 2 4" xfId="1677" xr:uid="{00000000-0005-0000-0000-000014250000}"/>
    <cellStyle name="Normal 2 24 2 4 10" xfId="26159" xr:uid="{00000000-0005-0000-0000-000015250000}"/>
    <cellStyle name="Normal 2 24 2 4 11" xfId="38609" xr:uid="{00000000-0005-0000-0000-000016250000}"/>
    <cellStyle name="Normal 2 24 2 4 12" xfId="51535" xr:uid="{00000000-0005-0000-0000-000017250000}"/>
    <cellStyle name="Normal 2 24 2 4 13" xfId="11761" xr:uid="{00000000-0005-0000-0000-000018250000}"/>
    <cellStyle name="Normal 2 24 2 4 2" xfId="1678" xr:uid="{00000000-0005-0000-0000-000019250000}"/>
    <cellStyle name="Normal 2 24 2 4 2 2" xfId="27745" xr:uid="{00000000-0005-0000-0000-00001A250000}"/>
    <cellStyle name="Normal 2 24 2 4 2 3" xfId="40433" xr:uid="{00000000-0005-0000-0000-00001B250000}"/>
    <cellStyle name="Normal 2 24 2 4 2 4" xfId="53121" xr:uid="{00000000-0005-0000-0000-00001C250000}"/>
    <cellStyle name="Normal 2 24 2 4 2 5" xfId="13348" xr:uid="{00000000-0005-0000-0000-00001D250000}"/>
    <cellStyle name="Normal 2 24 2 4 3" xfId="1679" xr:uid="{00000000-0005-0000-0000-00001E250000}"/>
    <cellStyle name="Normal 2 24 2 4 3 2" xfId="29331" xr:uid="{00000000-0005-0000-0000-00001F250000}"/>
    <cellStyle name="Normal 2 24 2 4 3 3" xfId="42019" xr:uid="{00000000-0005-0000-0000-000020250000}"/>
    <cellStyle name="Normal 2 24 2 4 3 4" xfId="54707" xr:uid="{00000000-0005-0000-0000-000021250000}"/>
    <cellStyle name="Normal 2 24 2 4 3 5" xfId="14934" xr:uid="{00000000-0005-0000-0000-000022250000}"/>
    <cellStyle name="Normal 2 24 2 4 4" xfId="16521" xr:uid="{00000000-0005-0000-0000-000023250000}"/>
    <cellStyle name="Normal 2 24 2 4 4 2" xfId="30917" xr:uid="{00000000-0005-0000-0000-000024250000}"/>
    <cellStyle name="Normal 2 24 2 4 4 3" xfId="43605" xr:uid="{00000000-0005-0000-0000-000025250000}"/>
    <cellStyle name="Normal 2 24 2 4 4 4" xfId="56294" xr:uid="{00000000-0005-0000-0000-000026250000}"/>
    <cellStyle name="Normal 2 24 2 4 5" xfId="18107" xr:uid="{00000000-0005-0000-0000-000027250000}"/>
    <cellStyle name="Normal 2 24 2 4 5 2" xfId="32503" xr:uid="{00000000-0005-0000-0000-000028250000}"/>
    <cellStyle name="Normal 2 24 2 4 5 3" xfId="45191" xr:uid="{00000000-0005-0000-0000-000029250000}"/>
    <cellStyle name="Normal 2 24 2 4 5 4" xfId="57880" xr:uid="{00000000-0005-0000-0000-00002A250000}"/>
    <cellStyle name="Normal 2 24 2 4 6" xfId="19693" xr:uid="{00000000-0005-0000-0000-00002B250000}"/>
    <cellStyle name="Normal 2 24 2 4 6 2" xfId="34089" xr:uid="{00000000-0005-0000-0000-00002C250000}"/>
    <cellStyle name="Normal 2 24 2 4 6 3" xfId="46777" xr:uid="{00000000-0005-0000-0000-00002D250000}"/>
    <cellStyle name="Normal 2 24 2 4 6 4" xfId="59466" xr:uid="{00000000-0005-0000-0000-00002E250000}"/>
    <cellStyle name="Normal 2 24 2 4 7" xfId="21279" xr:uid="{00000000-0005-0000-0000-00002F250000}"/>
    <cellStyle name="Normal 2 24 2 4 7 2" xfId="35675" xr:uid="{00000000-0005-0000-0000-000030250000}"/>
    <cellStyle name="Normal 2 24 2 4 7 3" xfId="48363" xr:uid="{00000000-0005-0000-0000-000031250000}"/>
    <cellStyle name="Normal 2 24 2 4 7 4" xfId="61052" xr:uid="{00000000-0005-0000-0000-000032250000}"/>
    <cellStyle name="Normal 2 24 2 4 8" xfId="22865" xr:uid="{00000000-0005-0000-0000-000033250000}"/>
    <cellStyle name="Normal 2 24 2 4 8 2" xfId="37261" xr:uid="{00000000-0005-0000-0000-000034250000}"/>
    <cellStyle name="Normal 2 24 2 4 8 3" xfId="49949" xr:uid="{00000000-0005-0000-0000-000035250000}"/>
    <cellStyle name="Normal 2 24 2 4 8 4" xfId="62638" xr:uid="{00000000-0005-0000-0000-000036250000}"/>
    <cellStyle name="Normal 2 24 2 4 9" xfId="24309" xr:uid="{00000000-0005-0000-0000-000037250000}"/>
    <cellStyle name="Normal 2 24 2 5" xfId="1680" xr:uid="{00000000-0005-0000-0000-000038250000}"/>
    <cellStyle name="Normal 2 24 2 5 10" xfId="26283" xr:uid="{00000000-0005-0000-0000-000039250000}"/>
    <cellStyle name="Normal 2 24 2 5 11" xfId="38610" xr:uid="{00000000-0005-0000-0000-00003A250000}"/>
    <cellStyle name="Normal 2 24 2 5 12" xfId="51659" xr:uid="{00000000-0005-0000-0000-00003B250000}"/>
    <cellStyle name="Normal 2 24 2 5 13" xfId="11885" xr:uid="{00000000-0005-0000-0000-00003C250000}"/>
    <cellStyle name="Normal 2 24 2 5 2" xfId="1681" xr:uid="{00000000-0005-0000-0000-00003D250000}"/>
    <cellStyle name="Normal 2 24 2 5 2 2" xfId="27869" xr:uid="{00000000-0005-0000-0000-00003E250000}"/>
    <cellStyle name="Normal 2 24 2 5 2 3" xfId="40557" xr:uid="{00000000-0005-0000-0000-00003F250000}"/>
    <cellStyle name="Normal 2 24 2 5 2 4" xfId="53245" xr:uid="{00000000-0005-0000-0000-000040250000}"/>
    <cellStyle name="Normal 2 24 2 5 2 5" xfId="13472" xr:uid="{00000000-0005-0000-0000-000041250000}"/>
    <cellStyle name="Normal 2 24 2 5 3" xfId="1682" xr:uid="{00000000-0005-0000-0000-000042250000}"/>
    <cellStyle name="Normal 2 24 2 5 3 2" xfId="29455" xr:uid="{00000000-0005-0000-0000-000043250000}"/>
    <cellStyle name="Normal 2 24 2 5 3 3" xfId="42143" xr:uid="{00000000-0005-0000-0000-000044250000}"/>
    <cellStyle name="Normal 2 24 2 5 3 4" xfId="54831" xr:uid="{00000000-0005-0000-0000-000045250000}"/>
    <cellStyle name="Normal 2 24 2 5 3 5" xfId="15058" xr:uid="{00000000-0005-0000-0000-000046250000}"/>
    <cellStyle name="Normal 2 24 2 5 4" xfId="16645" xr:uid="{00000000-0005-0000-0000-000047250000}"/>
    <cellStyle name="Normal 2 24 2 5 4 2" xfId="31041" xr:uid="{00000000-0005-0000-0000-000048250000}"/>
    <cellStyle name="Normal 2 24 2 5 4 3" xfId="43729" xr:uid="{00000000-0005-0000-0000-000049250000}"/>
    <cellStyle name="Normal 2 24 2 5 4 4" xfId="56418" xr:uid="{00000000-0005-0000-0000-00004A250000}"/>
    <cellStyle name="Normal 2 24 2 5 5" xfId="18231" xr:uid="{00000000-0005-0000-0000-00004B250000}"/>
    <cellStyle name="Normal 2 24 2 5 5 2" xfId="32627" xr:uid="{00000000-0005-0000-0000-00004C250000}"/>
    <cellStyle name="Normal 2 24 2 5 5 3" xfId="45315" xr:uid="{00000000-0005-0000-0000-00004D250000}"/>
    <cellStyle name="Normal 2 24 2 5 5 4" xfId="58004" xr:uid="{00000000-0005-0000-0000-00004E250000}"/>
    <cellStyle name="Normal 2 24 2 5 6" xfId="19817" xr:uid="{00000000-0005-0000-0000-00004F250000}"/>
    <cellStyle name="Normal 2 24 2 5 6 2" xfId="34213" xr:uid="{00000000-0005-0000-0000-000050250000}"/>
    <cellStyle name="Normal 2 24 2 5 6 3" xfId="46901" xr:uid="{00000000-0005-0000-0000-000051250000}"/>
    <cellStyle name="Normal 2 24 2 5 6 4" xfId="59590" xr:uid="{00000000-0005-0000-0000-000052250000}"/>
    <cellStyle name="Normal 2 24 2 5 7" xfId="21403" xr:uid="{00000000-0005-0000-0000-000053250000}"/>
    <cellStyle name="Normal 2 24 2 5 7 2" xfId="35799" xr:uid="{00000000-0005-0000-0000-000054250000}"/>
    <cellStyle name="Normal 2 24 2 5 7 3" xfId="48487" xr:uid="{00000000-0005-0000-0000-000055250000}"/>
    <cellStyle name="Normal 2 24 2 5 7 4" xfId="61176" xr:uid="{00000000-0005-0000-0000-000056250000}"/>
    <cellStyle name="Normal 2 24 2 5 8" xfId="22989" xr:uid="{00000000-0005-0000-0000-000057250000}"/>
    <cellStyle name="Normal 2 24 2 5 8 2" xfId="37385" xr:uid="{00000000-0005-0000-0000-000058250000}"/>
    <cellStyle name="Normal 2 24 2 5 8 3" xfId="50073" xr:uid="{00000000-0005-0000-0000-000059250000}"/>
    <cellStyle name="Normal 2 24 2 5 8 4" xfId="62762" xr:uid="{00000000-0005-0000-0000-00005A250000}"/>
    <cellStyle name="Normal 2 24 2 5 9" xfId="24310" xr:uid="{00000000-0005-0000-0000-00005B250000}"/>
    <cellStyle name="Normal 2 24 2 6" xfId="1683" xr:uid="{00000000-0005-0000-0000-00005C250000}"/>
    <cellStyle name="Normal 2 24 2 6 10" xfId="26395" xr:uid="{00000000-0005-0000-0000-00005D250000}"/>
    <cellStyle name="Normal 2 24 2 6 11" xfId="38611" xr:uid="{00000000-0005-0000-0000-00005E250000}"/>
    <cellStyle name="Normal 2 24 2 6 12" xfId="51771" xr:uid="{00000000-0005-0000-0000-00005F250000}"/>
    <cellStyle name="Normal 2 24 2 6 13" xfId="11997" xr:uid="{00000000-0005-0000-0000-000060250000}"/>
    <cellStyle name="Normal 2 24 2 6 2" xfId="1684" xr:uid="{00000000-0005-0000-0000-000061250000}"/>
    <cellStyle name="Normal 2 24 2 6 2 2" xfId="27981" xr:uid="{00000000-0005-0000-0000-000062250000}"/>
    <cellStyle name="Normal 2 24 2 6 2 3" xfId="40669" xr:uid="{00000000-0005-0000-0000-000063250000}"/>
    <cellStyle name="Normal 2 24 2 6 2 4" xfId="53357" xr:uid="{00000000-0005-0000-0000-000064250000}"/>
    <cellStyle name="Normal 2 24 2 6 2 5" xfId="13584" xr:uid="{00000000-0005-0000-0000-000065250000}"/>
    <cellStyle name="Normal 2 24 2 6 3" xfId="1685" xr:uid="{00000000-0005-0000-0000-000066250000}"/>
    <cellStyle name="Normal 2 24 2 6 3 2" xfId="29567" xr:uid="{00000000-0005-0000-0000-000067250000}"/>
    <cellStyle name="Normal 2 24 2 6 3 3" xfId="42255" xr:uid="{00000000-0005-0000-0000-000068250000}"/>
    <cellStyle name="Normal 2 24 2 6 3 4" xfId="54943" xr:uid="{00000000-0005-0000-0000-000069250000}"/>
    <cellStyle name="Normal 2 24 2 6 3 5" xfId="15170" xr:uid="{00000000-0005-0000-0000-00006A250000}"/>
    <cellStyle name="Normal 2 24 2 6 4" xfId="16757" xr:uid="{00000000-0005-0000-0000-00006B250000}"/>
    <cellStyle name="Normal 2 24 2 6 4 2" xfId="31153" xr:uid="{00000000-0005-0000-0000-00006C250000}"/>
    <cellStyle name="Normal 2 24 2 6 4 3" xfId="43841" xr:uid="{00000000-0005-0000-0000-00006D250000}"/>
    <cellStyle name="Normal 2 24 2 6 4 4" xfId="56530" xr:uid="{00000000-0005-0000-0000-00006E250000}"/>
    <cellStyle name="Normal 2 24 2 6 5" xfId="18343" xr:uid="{00000000-0005-0000-0000-00006F250000}"/>
    <cellStyle name="Normal 2 24 2 6 5 2" xfId="32739" xr:uid="{00000000-0005-0000-0000-000070250000}"/>
    <cellStyle name="Normal 2 24 2 6 5 3" xfId="45427" xr:uid="{00000000-0005-0000-0000-000071250000}"/>
    <cellStyle name="Normal 2 24 2 6 5 4" xfId="58116" xr:uid="{00000000-0005-0000-0000-000072250000}"/>
    <cellStyle name="Normal 2 24 2 6 6" xfId="19929" xr:uid="{00000000-0005-0000-0000-000073250000}"/>
    <cellStyle name="Normal 2 24 2 6 6 2" xfId="34325" xr:uid="{00000000-0005-0000-0000-000074250000}"/>
    <cellStyle name="Normal 2 24 2 6 6 3" xfId="47013" xr:uid="{00000000-0005-0000-0000-000075250000}"/>
    <cellStyle name="Normal 2 24 2 6 6 4" xfId="59702" xr:uid="{00000000-0005-0000-0000-000076250000}"/>
    <cellStyle name="Normal 2 24 2 6 7" xfId="21515" xr:uid="{00000000-0005-0000-0000-000077250000}"/>
    <cellStyle name="Normal 2 24 2 6 7 2" xfId="35911" xr:uid="{00000000-0005-0000-0000-000078250000}"/>
    <cellStyle name="Normal 2 24 2 6 7 3" xfId="48599" xr:uid="{00000000-0005-0000-0000-000079250000}"/>
    <cellStyle name="Normal 2 24 2 6 7 4" xfId="61288" xr:uid="{00000000-0005-0000-0000-00007A250000}"/>
    <cellStyle name="Normal 2 24 2 6 8" xfId="23101" xr:uid="{00000000-0005-0000-0000-00007B250000}"/>
    <cellStyle name="Normal 2 24 2 6 8 2" xfId="37497" xr:uid="{00000000-0005-0000-0000-00007C250000}"/>
    <cellStyle name="Normal 2 24 2 6 8 3" xfId="50185" xr:uid="{00000000-0005-0000-0000-00007D250000}"/>
    <cellStyle name="Normal 2 24 2 6 8 4" xfId="62874" xr:uid="{00000000-0005-0000-0000-00007E250000}"/>
    <cellStyle name="Normal 2 24 2 6 9" xfId="24311" xr:uid="{00000000-0005-0000-0000-00007F250000}"/>
    <cellStyle name="Normal 2 24 2 7" xfId="1686" xr:uid="{00000000-0005-0000-0000-000080250000}"/>
    <cellStyle name="Normal 2 24 2 7 10" xfId="26506" xr:uid="{00000000-0005-0000-0000-000081250000}"/>
    <cellStyle name="Normal 2 24 2 7 11" xfId="38612" xr:uid="{00000000-0005-0000-0000-000082250000}"/>
    <cellStyle name="Normal 2 24 2 7 12" xfId="51882" xr:uid="{00000000-0005-0000-0000-000083250000}"/>
    <cellStyle name="Normal 2 24 2 7 13" xfId="12108" xr:uid="{00000000-0005-0000-0000-000084250000}"/>
    <cellStyle name="Normal 2 24 2 7 2" xfId="1687" xr:uid="{00000000-0005-0000-0000-000085250000}"/>
    <cellStyle name="Normal 2 24 2 7 2 2" xfId="28092" xr:uid="{00000000-0005-0000-0000-000086250000}"/>
    <cellStyle name="Normal 2 24 2 7 2 3" xfId="40780" xr:uid="{00000000-0005-0000-0000-000087250000}"/>
    <cellStyle name="Normal 2 24 2 7 2 4" xfId="53468" xr:uid="{00000000-0005-0000-0000-000088250000}"/>
    <cellStyle name="Normal 2 24 2 7 2 5" xfId="13695" xr:uid="{00000000-0005-0000-0000-000089250000}"/>
    <cellStyle name="Normal 2 24 2 7 3" xfId="1688" xr:uid="{00000000-0005-0000-0000-00008A250000}"/>
    <cellStyle name="Normal 2 24 2 7 3 2" xfId="29678" xr:uid="{00000000-0005-0000-0000-00008B250000}"/>
    <cellStyle name="Normal 2 24 2 7 3 3" xfId="42366" xr:uid="{00000000-0005-0000-0000-00008C250000}"/>
    <cellStyle name="Normal 2 24 2 7 3 4" xfId="55054" xr:uid="{00000000-0005-0000-0000-00008D250000}"/>
    <cellStyle name="Normal 2 24 2 7 3 5" xfId="15281" xr:uid="{00000000-0005-0000-0000-00008E250000}"/>
    <cellStyle name="Normal 2 24 2 7 4" xfId="16868" xr:uid="{00000000-0005-0000-0000-00008F250000}"/>
    <cellStyle name="Normal 2 24 2 7 4 2" xfId="31264" xr:uid="{00000000-0005-0000-0000-000090250000}"/>
    <cellStyle name="Normal 2 24 2 7 4 3" xfId="43952" xr:uid="{00000000-0005-0000-0000-000091250000}"/>
    <cellStyle name="Normal 2 24 2 7 4 4" xfId="56641" xr:uid="{00000000-0005-0000-0000-000092250000}"/>
    <cellStyle name="Normal 2 24 2 7 5" xfId="18454" xr:uid="{00000000-0005-0000-0000-000093250000}"/>
    <cellStyle name="Normal 2 24 2 7 5 2" xfId="32850" xr:uid="{00000000-0005-0000-0000-000094250000}"/>
    <cellStyle name="Normal 2 24 2 7 5 3" xfId="45538" xr:uid="{00000000-0005-0000-0000-000095250000}"/>
    <cellStyle name="Normal 2 24 2 7 5 4" xfId="58227" xr:uid="{00000000-0005-0000-0000-000096250000}"/>
    <cellStyle name="Normal 2 24 2 7 6" xfId="20040" xr:uid="{00000000-0005-0000-0000-000097250000}"/>
    <cellStyle name="Normal 2 24 2 7 6 2" xfId="34436" xr:uid="{00000000-0005-0000-0000-000098250000}"/>
    <cellStyle name="Normal 2 24 2 7 6 3" xfId="47124" xr:uid="{00000000-0005-0000-0000-000099250000}"/>
    <cellStyle name="Normal 2 24 2 7 6 4" xfId="59813" xr:uid="{00000000-0005-0000-0000-00009A250000}"/>
    <cellStyle name="Normal 2 24 2 7 7" xfId="21626" xr:uid="{00000000-0005-0000-0000-00009B250000}"/>
    <cellStyle name="Normal 2 24 2 7 7 2" xfId="36022" xr:uid="{00000000-0005-0000-0000-00009C250000}"/>
    <cellStyle name="Normal 2 24 2 7 7 3" xfId="48710" xr:uid="{00000000-0005-0000-0000-00009D250000}"/>
    <cellStyle name="Normal 2 24 2 7 7 4" xfId="61399" xr:uid="{00000000-0005-0000-0000-00009E250000}"/>
    <cellStyle name="Normal 2 24 2 7 8" xfId="23212" xr:uid="{00000000-0005-0000-0000-00009F250000}"/>
    <cellStyle name="Normal 2 24 2 7 8 2" xfId="37608" xr:uid="{00000000-0005-0000-0000-0000A0250000}"/>
    <cellStyle name="Normal 2 24 2 7 8 3" xfId="50296" xr:uid="{00000000-0005-0000-0000-0000A1250000}"/>
    <cellStyle name="Normal 2 24 2 7 8 4" xfId="62985" xr:uid="{00000000-0005-0000-0000-0000A2250000}"/>
    <cellStyle name="Normal 2 24 2 7 9" xfId="24312" xr:uid="{00000000-0005-0000-0000-0000A3250000}"/>
    <cellStyle name="Normal 2 24 2 8" xfId="1689" xr:uid="{00000000-0005-0000-0000-0000A4250000}"/>
    <cellStyle name="Normal 2 24 2 8 10" xfId="26617" xr:uid="{00000000-0005-0000-0000-0000A5250000}"/>
    <cellStyle name="Normal 2 24 2 8 11" xfId="38613" xr:uid="{00000000-0005-0000-0000-0000A6250000}"/>
    <cellStyle name="Normal 2 24 2 8 12" xfId="51993" xr:uid="{00000000-0005-0000-0000-0000A7250000}"/>
    <cellStyle name="Normal 2 24 2 8 13" xfId="12219" xr:uid="{00000000-0005-0000-0000-0000A8250000}"/>
    <cellStyle name="Normal 2 24 2 8 2" xfId="1690" xr:uid="{00000000-0005-0000-0000-0000A9250000}"/>
    <cellStyle name="Normal 2 24 2 8 2 2" xfId="28203" xr:uid="{00000000-0005-0000-0000-0000AA250000}"/>
    <cellStyle name="Normal 2 24 2 8 2 3" xfId="40891" xr:uid="{00000000-0005-0000-0000-0000AB250000}"/>
    <cellStyle name="Normal 2 24 2 8 2 4" xfId="53579" xr:uid="{00000000-0005-0000-0000-0000AC250000}"/>
    <cellStyle name="Normal 2 24 2 8 2 5" xfId="13806" xr:uid="{00000000-0005-0000-0000-0000AD250000}"/>
    <cellStyle name="Normal 2 24 2 8 3" xfId="1691" xr:uid="{00000000-0005-0000-0000-0000AE250000}"/>
    <cellStyle name="Normal 2 24 2 8 3 2" xfId="29789" xr:uid="{00000000-0005-0000-0000-0000AF250000}"/>
    <cellStyle name="Normal 2 24 2 8 3 3" xfId="42477" xr:uid="{00000000-0005-0000-0000-0000B0250000}"/>
    <cellStyle name="Normal 2 24 2 8 3 4" xfId="55165" xr:uid="{00000000-0005-0000-0000-0000B1250000}"/>
    <cellStyle name="Normal 2 24 2 8 3 5" xfId="15392" xr:uid="{00000000-0005-0000-0000-0000B2250000}"/>
    <cellStyle name="Normal 2 24 2 8 4" xfId="16979" xr:uid="{00000000-0005-0000-0000-0000B3250000}"/>
    <cellStyle name="Normal 2 24 2 8 4 2" xfId="31375" xr:uid="{00000000-0005-0000-0000-0000B4250000}"/>
    <cellStyle name="Normal 2 24 2 8 4 3" xfId="44063" xr:uid="{00000000-0005-0000-0000-0000B5250000}"/>
    <cellStyle name="Normal 2 24 2 8 4 4" xfId="56752" xr:uid="{00000000-0005-0000-0000-0000B6250000}"/>
    <cellStyle name="Normal 2 24 2 8 5" xfId="18565" xr:uid="{00000000-0005-0000-0000-0000B7250000}"/>
    <cellStyle name="Normal 2 24 2 8 5 2" xfId="32961" xr:uid="{00000000-0005-0000-0000-0000B8250000}"/>
    <cellStyle name="Normal 2 24 2 8 5 3" xfId="45649" xr:uid="{00000000-0005-0000-0000-0000B9250000}"/>
    <cellStyle name="Normal 2 24 2 8 5 4" xfId="58338" xr:uid="{00000000-0005-0000-0000-0000BA250000}"/>
    <cellStyle name="Normal 2 24 2 8 6" xfId="20151" xr:uid="{00000000-0005-0000-0000-0000BB250000}"/>
    <cellStyle name="Normal 2 24 2 8 6 2" xfId="34547" xr:uid="{00000000-0005-0000-0000-0000BC250000}"/>
    <cellStyle name="Normal 2 24 2 8 6 3" xfId="47235" xr:uid="{00000000-0005-0000-0000-0000BD250000}"/>
    <cellStyle name="Normal 2 24 2 8 6 4" xfId="59924" xr:uid="{00000000-0005-0000-0000-0000BE250000}"/>
    <cellStyle name="Normal 2 24 2 8 7" xfId="21737" xr:uid="{00000000-0005-0000-0000-0000BF250000}"/>
    <cellStyle name="Normal 2 24 2 8 7 2" xfId="36133" xr:uid="{00000000-0005-0000-0000-0000C0250000}"/>
    <cellStyle name="Normal 2 24 2 8 7 3" xfId="48821" xr:uid="{00000000-0005-0000-0000-0000C1250000}"/>
    <cellStyle name="Normal 2 24 2 8 7 4" xfId="61510" xr:uid="{00000000-0005-0000-0000-0000C2250000}"/>
    <cellStyle name="Normal 2 24 2 8 8" xfId="23323" xr:uid="{00000000-0005-0000-0000-0000C3250000}"/>
    <cellStyle name="Normal 2 24 2 8 8 2" xfId="37719" xr:uid="{00000000-0005-0000-0000-0000C4250000}"/>
    <cellStyle name="Normal 2 24 2 8 8 3" xfId="50407" xr:uid="{00000000-0005-0000-0000-0000C5250000}"/>
    <cellStyle name="Normal 2 24 2 8 8 4" xfId="63096" xr:uid="{00000000-0005-0000-0000-0000C6250000}"/>
    <cellStyle name="Normal 2 24 2 8 9" xfId="24313" xr:uid="{00000000-0005-0000-0000-0000C7250000}"/>
    <cellStyle name="Normal 2 24 2 9" xfId="1692" xr:uid="{00000000-0005-0000-0000-0000C8250000}"/>
    <cellStyle name="Normal 2 24 2 9 10" xfId="26739" xr:uid="{00000000-0005-0000-0000-0000C9250000}"/>
    <cellStyle name="Normal 2 24 2 9 11" xfId="38614" xr:uid="{00000000-0005-0000-0000-0000CA250000}"/>
    <cellStyle name="Normal 2 24 2 9 12" xfId="52115" xr:uid="{00000000-0005-0000-0000-0000CB250000}"/>
    <cellStyle name="Normal 2 24 2 9 13" xfId="12341" xr:uid="{00000000-0005-0000-0000-0000CC250000}"/>
    <cellStyle name="Normal 2 24 2 9 2" xfId="1693" xr:uid="{00000000-0005-0000-0000-0000CD250000}"/>
    <cellStyle name="Normal 2 24 2 9 2 2" xfId="28325" xr:uid="{00000000-0005-0000-0000-0000CE250000}"/>
    <cellStyle name="Normal 2 24 2 9 2 3" xfId="41013" xr:uid="{00000000-0005-0000-0000-0000CF250000}"/>
    <cellStyle name="Normal 2 24 2 9 2 4" xfId="53701" xr:uid="{00000000-0005-0000-0000-0000D0250000}"/>
    <cellStyle name="Normal 2 24 2 9 2 5" xfId="13928" xr:uid="{00000000-0005-0000-0000-0000D1250000}"/>
    <cellStyle name="Normal 2 24 2 9 3" xfId="1694" xr:uid="{00000000-0005-0000-0000-0000D2250000}"/>
    <cellStyle name="Normal 2 24 2 9 3 2" xfId="29911" xr:uid="{00000000-0005-0000-0000-0000D3250000}"/>
    <cellStyle name="Normal 2 24 2 9 3 3" xfId="42599" xr:uid="{00000000-0005-0000-0000-0000D4250000}"/>
    <cellStyle name="Normal 2 24 2 9 3 4" xfId="55287" xr:uid="{00000000-0005-0000-0000-0000D5250000}"/>
    <cellStyle name="Normal 2 24 2 9 3 5" xfId="15514" xr:uid="{00000000-0005-0000-0000-0000D6250000}"/>
    <cellStyle name="Normal 2 24 2 9 4" xfId="17101" xr:uid="{00000000-0005-0000-0000-0000D7250000}"/>
    <cellStyle name="Normal 2 24 2 9 4 2" xfId="31497" xr:uid="{00000000-0005-0000-0000-0000D8250000}"/>
    <cellStyle name="Normal 2 24 2 9 4 3" xfId="44185" xr:uid="{00000000-0005-0000-0000-0000D9250000}"/>
    <cellStyle name="Normal 2 24 2 9 4 4" xfId="56874" xr:uid="{00000000-0005-0000-0000-0000DA250000}"/>
    <cellStyle name="Normal 2 24 2 9 5" xfId="18687" xr:uid="{00000000-0005-0000-0000-0000DB250000}"/>
    <cellStyle name="Normal 2 24 2 9 5 2" xfId="33083" xr:uid="{00000000-0005-0000-0000-0000DC250000}"/>
    <cellStyle name="Normal 2 24 2 9 5 3" xfId="45771" xr:uid="{00000000-0005-0000-0000-0000DD250000}"/>
    <cellStyle name="Normal 2 24 2 9 5 4" xfId="58460" xr:uid="{00000000-0005-0000-0000-0000DE250000}"/>
    <cellStyle name="Normal 2 24 2 9 6" xfId="20273" xr:uid="{00000000-0005-0000-0000-0000DF250000}"/>
    <cellStyle name="Normal 2 24 2 9 6 2" xfId="34669" xr:uid="{00000000-0005-0000-0000-0000E0250000}"/>
    <cellStyle name="Normal 2 24 2 9 6 3" xfId="47357" xr:uid="{00000000-0005-0000-0000-0000E1250000}"/>
    <cellStyle name="Normal 2 24 2 9 6 4" xfId="60046" xr:uid="{00000000-0005-0000-0000-0000E2250000}"/>
    <cellStyle name="Normal 2 24 2 9 7" xfId="21859" xr:uid="{00000000-0005-0000-0000-0000E3250000}"/>
    <cellStyle name="Normal 2 24 2 9 7 2" xfId="36255" xr:uid="{00000000-0005-0000-0000-0000E4250000}"/>
    <cellStyle name="Normal 2 24 2 9 7 3" xfId="48943" xr:uid="{00000000-0005-0000-0000-0000E5250000}"/>
    <cellStyle name="Normal 2 24 2 9 7 4" xfId="61632" xr:uid="{00000000-0005-0000-0000-0000E6250000}"/>
    <cellStyle name="Normal 2 24 2 9 8" xfId="23445" xr:uid="{00000000-0005-0000-0000-0000E7250000}"/>
    <cellStyle name="Normal 2 24 2 9 8 2" xfId="37841" xr:uid="{00000000-0005-0000-0000-0000E8250000}"/>
    <cellStyle name="Normal 2 24 2 9 8 3" xfId="50529" xr:uid="{00000000-0005-0000-0000-0000E9250000}"/>
    <cellStyle name="Normal 2 24 2 9 8 4" xfId="63218" xr:uid="{00000000-0005-0000-0000-0000EA250000}"/>
    <cellStyle name="Normal 2 24 2 9 9" xfId="24314" xr:uid="{00000000-0005-0000-0000-0000EB250000}"/>
    <cellStyle name="Normal 2 24 20" xfId="1695" xr:uid="{00000000-0005-0000-0000-0000EC250000}"/>
    <cellStyle name="Normal 2 24 20 2" xfId="1696" xr:uid="{00000000-0005-0000-0000-0000ED250000}"/>
    <cellStyle name="Normal 2 24 20 2 2" xfId="35228" xr:uid="{00000000-0005-0000-0000-0000EE250000}"/>
    <cellStyle name="Normal 2 24 20 3" xfId="1697" xr:uid="{00000000-0005-0000-0000-0000EF250000}"/>
    <cellStyle name="Normal 2 24 20 3 2" xfId="47916" xr:uid="{00000000-0005-0000-0000-0000F0250000}"/>
    <cellStyle name="Normal 2 24 20 4" xfId="60605" xr:uid="{00000000-0005-0000-0000-0000F1250000}"/>
    <cellStyle name="Normal 2 24 20 5" xfId="20832" xr:uid="{00000000-0005-0000-0000-0000F2250000}"/>
    <cellStyle name="Normal 2 24 21" xfId="1698" xr:uid="{00000000-0005-0000-0000-0000F3250000}"/>
    <cellStyle name="Normal 2 24 21 2" xfId="1699" xr:uid="{00000000-0005-0000-0000-0000F4250000}"/>
    <cellStyle name="Normal 2 24 21 2 2" xfId="36814" xr:uid="{00000000-0005-0000-0000-0000F5250000}"/>
    <cellStyle name="Normal 2 24 21 3" xfId="1700" xr:uid="{00000000-0005-0000-0000-0000F6250000}"/>
    <cellStyle name="Normal 2 24 21 3 2" xfId="49502" xr:uid="{00000000-0005-0000-0000-0000F7250000}"/>
    <cellStyle name="Normal 2 24 21 4" xfId="62191" xr:uid="{00000000-0005-0000-0000-0000F8250000}"/>
    <cellStyle name="Normal 2 24 21 5" xfId="22418" xr:uid="{00000000-0005-0000-0000-0000F9250000}"/>
    <cellStyle name="Normal 2 24 22" xfId="1701" xr:uid="{00000000-0005-0000-0000-0000FA250000}"/>
    <cellStyle name="Normal 2 24 22 2" xfId="1702" xr:uid="{00000000-0005-0000-0000-0000FB250000}"/>
    <cellStyle name="Normal 2 24 22 3" xfId="1703" xr:uid="{00000000-0005-0000-0000-0000FC250000}"/>
    <cellStyle name="Normal 2 24 22 4" xfId="24296" xr:uid="{00000000-0005-0000-0000-0000FD250000}"/>
    <cellStyle name="Normal 2 24 23" xfId="1704" xr:uid="{00000000-0005-0000-0000-0000FE250000}"/>
    <cellStyle name="Normal 2 24 23 2" xfId="1705" xr:uid="{00000000-0005-0000-0000-0000FF250000}"/>
    <cellStyle name="Normal 2 24 23 3" xfId="1706" xr:uid="{00000000-0005-0000-0000-000000260000}"/>
    <cellStyle name="Normal 2 24 23 4" xfId="25712" xr:uid="{00000000-0005-0000-0000-000001260000}"/>
    <cellStyle name="Normal 2 24 24" xfId="1707" xr:uid="{00000000-0005-0000-0000-000002260000}"/>
    <cellStyle name="Normal 2 24 24 2" xfId="1708" xr:uid="{00000000-0005-0000-0000-000003260000}"/>
    <cellStyle name="Normal 2 24 24 3" xfId="1709" xr:uid="{00000000-0005-0000-0000-000004260000}"/>
    <cellStyle name="Normal 2 24 24 4" xfId="38596" xr:uid="{00000000-0005-0000-0000-000005260000}"/>
    <cellStyle name="Normal 2 24 25" xfId="1710" xr:uid="{00000000-0005-0000-0000-000006260000}"/>
    <cellStyle name="Normal 2 24 25 2" xfId="1711" xr:uid="{00000000-0005-0000-0000-000007260000}"/>
    <cellStyle name="Normal 2 24 25 3" xfId="1712" xr:uid="{00000000-0005-0000-0000-000008260000}"/>
    <cellStyle name="Normal 2 24 25 4" xfId="51088" xr:uid="{00000000-0005-0000-0000-000009260000}"/>
    <cellStyle name="Normal 2 24 26" xfId="1713" xr:uid="{00000000-0005-0000-0000-00000A260000}"/>
    <cellStyle name="Normal 2 24 26 2" xfId="1714" xr:uid="{00000000-0005-0000-0000-00000B260000}"/>
    <cellStyle name="Normal 2 24 26 3" xfId="1715" xr:uid="{00000000-0005-0000-0000-00000C260000}"/>
    <cellStyle name="Normal 2 24 27" xfId="1716" xr:uid="{00000000-0005-0000-0000-00000D260000}"/>
    <cellStyle name="Normal 2 24 27 2" xfId="1717" xr:uid="{00000000-0005-0000-0000-00000E260000}"/>
    <cellStyle name="Normal 2 24 27 3" xfId="1718" xr:uid="{00000000-0005-0000-0000-00000F260000}"/>
    <cellStyle name="Normal 2 24 28" xfId="1719" xr:uid="{00000000-0005-0000-0000-000010260000}"/>
    <cellStyle name="Normal 2 24 28 2" xfId="1720" xr:uid="{00000000-0005-0000-0000-000011260000}"/>
    <cellStyle name="Normal 2 24 28 3" xfId="1721" xr:uid="{00000000-0005-0000-0000-000012260000}"/>
    <cellStyle name="Normal 2 24 29" xfId="1722" xr:uid="{00000000-0005-0000-0000-000013260000}"/>
    <cellStyle name="Normal 2 24 29 2" xfId="1723" xr:uid="{00000000-0005-0000-0000-000014260000}"/>
    <cellStyle name="Normal 2 24 29 3" xfId="1724" xr:uid="{00000000-0005-0000-0000-000015260000}"/>
    <cellStyle name="Normal 2 24 3" xfId="1725" xr:uid="{00000000-0005-0000-0000-000016260000}"/>
    <cellStyle name="Normal 2 24 3 10" xfId="25867" xr:uid="{00000000-0005-0000-0000-000017260000}"/>
    <cellStyle name="Normal 2 24 3 11" xfId="38615" xr:uid="{00000000-0005-0000-0000-000018260000}"/>
    <cellStyle name="Normal 2 24 3 12" xfId="51243" xr:uid="{00000000-0005-0000-0000-000019260000}"/>
    <cellStyle name="Normal 2 24 3 13" xfId="11469" xr:uid="{00000000-0005-0000-0000-00001A260000}"/>
    <cellStyle name="Normal 2 24 3 2" xfId="1726" xr:uid="{00000000-0005-0000-0000-00001B260000}"/>
    <cellStyle name="Normal 2 24 3 2 2" xfId="1727" xr:uid="{00000000-0005-0000-0000-00001C260000}"/>
    <cellStyle name="Normal 2 24 3 2 2 2" xfId="27453" xr:uid="{00000000-0005-0000-0000-00001D260000}"/>
    <cellStyle name="Normal 2 24 3 2 3" xfId="40141" xr:uid="{00000000-0005-0000-0000-00001E260000}"/>
    <cellStyle name="Normal 2 24 3 2 4" xfId="52829" xr:uid="{00000000-0005-0000-0000-00001F260000}"/>
    <cellStyle name="Normal 2 24 3 2 5" xfId="13056" xr:uid="{00000000-0005-0000-0000-000020260000}"/>
    <cellStyle name="Normal 2 24 3 3" xfId="1728" xr:uid="{00000000-0005-0000-0000-000021260000}"/>
    <cellStyle name="Normal 2 24 3 3 2" xfId="29039" xr:uid="{00000000-0005-0000-0000-000022260000}"/>
    <cellStyle name="Normal 2 24 3 3 3" xfId="41727" xr:uid="{00000000-0005-0000-0000-000023260000}"/>
    <cellStyle name="Normal 2 24 3 3 4" xfId="54415" xr:uid="{00000000-0005-0000-0000-000024260000}"/>
    <cellStyle name="Normal 2 24 3 3 5" xfId="14642" xr:uid="{00000000-0005-0000-0000-000025260000}"/>
    <cellStyle name="Normal 2 24 3 4" xfId="1729" xr:uid="{00000000-0005-0000-0000-000026260000}"/>
    <cellStyle name="Normal 2 24 3 4 2" xfId="30625" xr:uid="{00000000-0005-0000-0000-000027260000}"/>
    <cellStyle name="Normal 2 24 3 4 3" xfId="43313" xr:uid="{00000000-0005-0000-0000-000028260000}"/>
    <cellStyle name="Normal 2 24 3 4 4" xfId="56002" xr:uid="{00000000-0005-0000-0000-000029260000}"/>
    <cellStyle name="Normal 2 24 3 4 5" xfId="16229" xr:uid="{00000000-0005-0000-0000-00002A260000}"/>
    <cellStyle name="Normal 2 24 3 5" xfId="17815" xr:uid="{00000000-0005-0000-0000-00002B260000}"/>
    <cellStyle name="Normal 2 24 3 5 2" xfId="32211" xr:uid="{00000000-0005-0000-0000-00002C260000}"/>
    <cellStyle name="Normal 2 24 3 5 3" xfId="44899" xr:uid="{00000000-0005-0000-0000-00002D260000}"/>
    <cellStyle name="Normal 2 24 3 5 4" xfId="57588" xr:uid="{00000000-0005-0000-0000-00002E260000}"/>
    <cellStyle name="Normal 2 24 3 6" xfId="19401" xr:uid="{00000000-0005-0000-0000-00002F260000}"/>
    <cellStyle name="Normal 2 24 3 6 2" xfId="33797" xr:uid="{00000000-0005-0000-0000-000030260000}"/>
    <cellStyle name="Normal 2 24 3 6 3" xfId="46485" xr:uid="{00000000-0005-0000-0000-000031260000}"/>
    <cellStyle name="Normal 2 24 3 6 4" xfId="59174" xr:uid="{00000000-0005-0000-0000-000032260000}"/>
    <cellStyle name="Normal 2 24 3 7" xfId="20987" xr:uid="{00000000-0005-0000-0000-000033260000}"/>
    <cellStyle name="Normal 2 24 3 7 2" xfId="35383" xr:uid="{00000000-0005-0000-0000-000034260000}"/>
    <cellStyle name="Normal 2 24 3 7 3" xfId="48071" xr:uid="{00000000-0005-0000-0000-000035260000}"/>
    <cellStyle name="Normal 2 24 3 7 4" xfId="60760" xr:uid="{00000000-0005-0000-0000-000036260000}"/>
    <cellStyle name="Normal 2 24 3 8" xfId="22573" xr:uid="{00000000-0005-0000-0000-000037260000}"/>
    <cellStyle name="Normal 2 24 3 8 2" xfId="36969" xr:uid="{00000000-0005-0000-0000-000038260000}"/>
    <cellStyle name="Normal 2 24 3 8 3" xfId="49657" xr:uid="{00000000-0005-0000-0000-000039260000}"/>
    <cellStyle name="Normal 2 24 3 8 4" xfId="62346" xr:uid="{00000000-0005-0000-0000-00003A260000}"/>
    <cellStyle name="Normal 2 24 3 9" xfId="24315" xr:uid="{00000000-0005-0000-0000-00003B260000}"/>
    <cellStyle name="Normal 2 24 30" xfId="1730" xr:uid="{00000000-0005-0000-0000-00003C260000}"/>
    <cellStyle name="Normal 2 24 30 2" xfId="1731" xr:uid="{00000000-0005-0000-0000-00003D260000}"/>
    <cellStyle name="Normal 2 24 30 3" xfId="1732" xr:uid="{00000000-0005-0000-0000-00003E260000}"/>
    <cellStyle name="Normal 2 24 31" xfId="1733" xr:uid="{00000000-0005-0000-0000-00003F260000}"/>
    <cellStyle name="Normal 2 24 31 2" xfId="1734" xr:uid="{00000000-0005-0000-0000-000040260000}"/>
    <cellStyle name="Normal 2 24 31 3" xfId="1735" xr:uid="{00000000-0005-0000-0000-000041260000}"/>
    <cellStyle name="Normal 2 24 32" xfId="1736" xr:uid="{00000000-0005-0000-0000-000042260000}"/>
    <cellStyle name="Normal 2 24 33" xfId="1737" xr:uid="{00000000-0005-0000-0000-000043260000}"/>
    <cellStyle name="Normal 2 24 34" xfId="11307" xr:uid="{00000000-0005-0000-0000-000044260000}"/>
    <cellStyle name="Normal 2 24 4" xfId="1738" xr:uid="{00000000-0005-0000-0000-000045260000}"/>
    <cellStyle name="Normal 2 24 4 10" xfId="25991" xr:uid="{00000000-0005-0000-0000-000046260000}"/>
    <cellStyle name="Normal 2 24 4 11" xfId="38616" xr:uid="{00000000-0005-0000-0000-000047260000}"/>
    <cellStyle name="Normal 2 24 4 12" xfId="51367" xr:uid="{00000000-0005-0000-0000-000048260000}"/>
    <cellStyle name="Normal 2 24 4 13" xfId="11593" xr:uid="{00000000-0005-0000-0000-000049260000}"/>
    <cellStyle name="Normal 2 24 4 2" xfId="1739" xr:uid="{00000000-0005-0000-0000-00004A260000}"/>
    <cellStyle name="Normal 2 24 4 2 2" xfId="27577" xr:uid="{00000000-0005-0000-0000-00004B260000}"/>
    <cellStyle name="Normal 2 24 4 2 3" xfId="40265" xr:uid="{00000000-0005-0000-0000-00004C260000}"/>
    <cellStyle name="Normal 2 24 4 2 4" xfId="52953" xr:uid="{00000000-0005-0000-0000-00004D260000}"/>
    <cellStyle name="Normal 2 24 4 2 5" xfId="13180" xr:uid="{00000000-0005-0000-0000-00004E260000}"/>
    <cellStyle name="Normal 2 24 4 3" xfId="1740" xr:uid="{00000000-0005-0000-0000-00004F260000}"/>
    <cellStyle name="Normal 2 24 4 3 2" xfId="29163" xr:uid="{00000000-0005-0000-0000-000050260000}"/>
    <cellStyle name="Normal 2 24 4 3 3" xfId="41851" xr:uid="{00000000-0005-0000-0000-000051260000}"/>
    <cellStyle name="Normal 2 24 4 3 4" xfId="54539" xr:uid="{00000000-0005-0000-0000-000052260000}"/>
    <cellStyle name="Normal 2 24 4 3 5" xfId="14766" xr:uid="{00000000-0005-0000-0000-000053260000}"/>
    <cellStyle name="Normal 2 24 4 4" xfId="16353" xr:uid="{00000000-0005-0000-0000-000054260000}"/>
    <cellStyle name="Normal 2 24 4 4 2" xfId="30749" xr:uid="{00000000-0005-0000-0000-000055260000}"/>
    <cellStyle name="Normal 2 24 4 4 3" xfId="43437" xr:uid="{00000000-0005-0000-0000-000056260000}"/>
    <cellStyle name="Normal 2 24 4 4 4" xfId="56126" xr:uid="{00000000-0005-0000-0000-000057260000}"/>
    <cellStyle name="Normal 2 24 4 5" xfId="17939" xr:uid="{00000000-0005-0000-0000-000058260000}"/>
    <cellStyle name="Normal 2 24 4 5 2" xfId="32335" xr:uid="{00000000-0005-0000-0000-000059260000}"/>
    <cellStyle name="Normal 2 24 4 5 3" xfId="45023" xr:uid="{00000000-0005-0000-0000-00005A260000}"/>
    <cellStyle name="Normal 2 24 4 5 4" xfId="57712" xr:uid="{00000000-0005-0000-0000-00005B260000}"/>
    <cellStyle name="Normal 2 24 4 6" xfId="19525" xr:uid="{00000000-0005-0000-0000-00005C260000}"/>
    <cellStyle name="Normal 2 24 4 6 2" xfId="33921" xr:uid="{00000000-0005-0000-0000-00005D260000}"/>
    <cellStyle name="Normal 2 24 4 6 3" xfId="46609" xr:uid="{00000000-0005-0000-0000-00005E260000}"/>
    <cellStyle name="Normal 2 24 4 6 4" xfId="59298" xr:uid="{00000000-0005-0000-0000-00005F260000}"/>
    <cellStyle name="Normal 2 24 4 7" xfId="21111" xr:uid="{00000000-0005-0000-0000-000060260000}"/>
    <cellStyle name="Normal 2 24 4 7 2" xfId="35507" xr:uid="{00000000-0005-0000-0000-000061260000}"/>
    <cellStyle name="Normal 2 24 4 7 3" xfId="48195" xr:uid="{00000000-0005-0000-0000-000062260000}"/>
    <cellStyle name="Normal 2 24 4 7 4" xfId="60884" xr:uid="{00000000-0005-0000-0000-000063260000}"/>
    <cellStyle name="Normal 2 24 4 8" xfId="22697" xr:uid="{00000000-0005-0000-0000-000064260000}"/>
    <cellStyle name="Normal 2 24 4 8 2" xfId="37093" xr:uid="{00000000-0005-0000-0000-000065260000}"/>
    <cellStyle name="Normal 2 24 4 8 3" xfId="49781" xr:uid="{00000000-0005-0000-0000-000066260000}"/>
    <cellStyle name="Normal 2 24 4 8 4" xfId="62470" xr:uid="{00000000-0005-0000-0000-000067260000}"/>
    <cellStyle name="Normal 2 24 4 9" xfId="24316" xr:uid="{00000000-0005-0000-0000-000068260000}"/>
    <cellStyle name="Normal 2 24 5" xfId="1741" xr:uid="{00000000-0005-0000-0000-000069260000}"/>
    <cellStyle name="Normal 2 24 5 10" xfId="26107" xr:uid="{00000000-0005-0000-0000-00006A260000}"/>
    <cellStyle name="Normal 2 24 5 11" xfId="38617" xr:uid="{00000000-0005-0000-0000-00006B260000}"/>
    <cellStyle name="Normal 2 24 5 12" xfId="51483" xr:uid="{00000000-0005-0000-0000-00006C260000}"/>
    <cellStyle name="Normal 2 24 5 13" xfId="11709" xr:uid="{00000000-0005-0000-0000-00006D260000}"/>
    <cellStyle name="Normal 2 24 5 2" xfId="1742" xr:uid="{00000000-0005-0000-0000-00006E260000}"/>
    <cellStyle name="Normal 2 24 5 2 2" xfId="27693" xr:uid="{00000000-0005-0000-0000-00006F260000}"/>
    <cellStyle name="Normal 2 24 5 2 3" xfId="40381" xr:uid="{00000000-0005-0000-0000-000070260000}"/>
    <cellStyle name="Normal 2 24 5 2 4" xfId="53069" xr:uid="{00000000-0005-0000-0000-000071260000}"/>
    <cellStyle name="Normal 2 24 5 2 5" xfId="13296" xr:uid="{00000000-0005-0000-0000-000072260000}"/>
    <cellStyle name="Normal 2 24 5 3" xfId="1743" xr:uid="{00000000-0005-0000-0000-000073260000}"/>
    <cellStyle name="Normal 2 24 5 3 2" xfId="29279" xr:uid="{00000000-0005-0000-0000-000074260000}"/>
    <cellStyle name="Normal 2 24 5 3 3" xfId="41967" xr:uid="{00000000-0005-0000-0000-000075260000}"/>
    <cellStyle name="Normal 2 24 5 3 4" xfId="54655" xr:uid="{00000000-0005-0000-0000-000076260000}"/>
    <cellStyle name="Normal 2 24 5 3 5" xfId="14882" xr:uid="{00000000-0005-0000-0000-000077260000}"/>
    <cellStyle name="Normal 2 24 5 4" xfId="16469" xr:uid="{00000000-0005-0000-0000-000078260000}"/>
    <cellStyle name="Normal 2 24 5 4 2" xfId="30865" xr:uid="{00000000-0005-0000-0000-000079260000}"/>
    <cellStyle name="Normal 2 24 5 4 3" xfId="43553" xr:uid="{00000000-0005-0000-0000-00007A260000}"/>
    <cellStyle name="Normal 2 24 5 4 4" xfId="56242" xr:uid="{00000000-0005-0000-0000-00007B260000}"/>
    <cellStyle name="Normal 2 24 5 5" xfId="18055" xr:uid="{00000000-0005-0000-0000-00007C260000}"/>
    <cellStyle name="Normal 2 24 5 5 2" xfId="32451" xr:uid="{00000000-0005-0000-0000-00007D260000}"/>
    <cellStyle name="Normal 2 24 5 5 3" xfId="45139" xr:uid="{00000000-0005-0000-0000-00007E260000}"/>
    <cellStyle name="Normal 2 24 5 5 4" xfId="57828" xr:uid="{00000000-0005-0000-0000-00007F260000}"/>
    <cellStyle name="Normal 2 24 5 6" xfId="19641" xr:uid="{00000000-0005-0000-0000-000080260000}"/>
    <cellStyle name="Normal 2 24 5 6 2" xfId="34037" xr:uid="{00000000-0005-0000-0000-000081260000}"/>
    <cellStyle name="Normal 2 24 5 6 3" xfId="46725" xr:uid="{00000000-0005-0000-0000-000082260000}"/>
    <cellStyle name="Normal 2 24 5 6 4" xfId="59414" xr:uid="{00000000-0005-0000-0000-000083260000}"/>
    <cellStyle name="Normal 2 24 5 7" xfId="21227" xr:uid="{00000000-0005-0000-0000-000084260000}"/>
    <cellStyle name="Normal 2 24 5 7 2" xfId="35623" xr:uid="{00000000-0005-0000-0000-000085260000}"/>
    <cellStyle name="Normal 2 24 5 7 3" xfId="48311" xr:uid="{00000000-0005-0000-0000-000086260000}"/>
    <cellStyle name="Normal 2 24 5 7 4" xfId="61000" xr:uid="{00000000-0005-0000-0000-000087260000}"/>
    <cellStyle name="Normal 2 24 5 8" xfId="22813" xr:uid="{00000000-0005-0000-0000-000088260000}"/>
    <cellStyle name="Normal 2 24 5 8 2" xfId="37209" xr:uid="{00000000-0005-0000-0000-000089260000}"/>
    <cellStyle name="Normal 2 24 5 8 3" xfId="49897" xr:uid="{00000000-0005-0000-0000-00008A260000}"/>
    <cellStyle name="Normal 2 24 5 8 4" xfId="62586" xr:uid="{00000000-0005-0000-0000-00008B260000}"/>
    <cellStyle name="Normal 2 24 5 9" xfId="24317" xr:uid="{00000000-0005-0000-0000-00008C260000}"/>
    <cellStyle name="Normal 2 24 6" xfId="1744" xr:uid="{00000000-0005-0000-0000-00008D260000}"/>
    <cellStyle name="Normal 2 24 6 10" xfId="26232" xr:uid="{00000000-0005-0000-0000-00008E260000}"/>
    <cellStyle name="Normal 2 24 6 11" xfId="38618" xr:uid="{00000000-0005-0000-0000-00008F260000}"/>
    <cellStyle name="Normal 2 24 6 12" xfId="51608" xr:uid="{00000000-0005-0000-0000-000090260000}"/>
    <cellStyle name="Normal 2 24 6 13" xfId="11834" xr:uid="{00000000-0005-0000-0000-000091260000}"/>
    <cellStyle name="Normal 2 24 6 2" xfId="1745" xr:uid="{00000000-0005-0000-0000-000092260000}"/>
    <cellStyle name="Normal 2 24 6 2 2" xfId="27818" xr:uid="{00000000-0005-0000-0000-000093260000}"/>
    <cellStyle name="Normal 2 24 6 2 3" xfId="40506" xr:uid="{00000000-0005-0000-0000-000094260000}"/>
    <cellStyle name="Normal 2 24 6 2 4" xfId="53194" xr:uid="{00000000-0005-0000-0000-000095260000}"/>
    <cellStyle name="Normal 2 24 6 2 5" xfId="13421" xr:uid="{00000000-0005-0000-0000-000096260000}"/>
    <cellStyle name="Normal 2 24 6 3" xfId="1746" xr:uid="{00000000-0005-0000-0000-000097260000}"/>
    <cellStyle name="Normal 2 24 6 3 2" xfId="29404" xr:uid="{00000000-0005-0000-0000-000098260000}"/>
    <cellStyle name="Normal 2 24 6 3 3" xfId="42092" xr:uid="{00000000-0005-0000-0000-000099260000}"/>
    <cellStyle name="Normal 2 24 6 3 4" xfId="54780" xr:uid="{00000000-0005-0000-0000-00009A260000}"/>
    <cellStyle name="Normal 2 24 6 3 5" xfId="15007" xr:uid="{00000000-0005-0000-0000-00009B260000}"/>
    <cellStyle name="Normal 2 24 6 4" xfId="16594" xr:uid="{00000000-0005-0000-0000-00009C260000}"/>
    <cellStyle name="Normal 2 24 6 4 2" xfId="30990" xr:uid="{00000000-0005-0000-0000-00009D260000}"/>
    <cellStyle name="Normal 2 24 6 4 3" xfId="43678" xr:uid="{00000000-0005-0000-0000-00009E260000}"/>
    <cellStyle name="Normal 2 24 6 4 4" xfId="56367" xr:uid="{00000000-0005-0000-0000-00009F260000}"/>
    <cellStyle name="Normal 2 24 6 5" xfId="18180" xr:uid="{00000000-0005-0000-0000-0000A0260000}"/>
    <cellStyle name="Normal 2 24 6 5 2" xfId="32576" xr:uid="{00000000-0005-0000-0000-0000A1260000}"/>
    <cellStyle name="Normal 2 24 6 5 3" xfId="45264" xr:uid="{00000000-0005-0000-0000-0000A2260000}"/>
    <cellStyle name="Normal 2 24 6 5 4" xfId="57953" xr:uid="{00000000-0005-0000-0000-0000A3260000}"/>
    <cellStyle name="Normal 2 24 6 6" xfId="19766" xr:uid="{00000000-0005-0000-0000-0000A4260000}"/>
    <cellStyle name="Normal 2 24 6 6 2" xfId="34162" xr:uid="{00000000-0005-0000-0000-0000A5260000}"/>
    <cellStyle name="Normal 2 24 6 6 3" xfId="46850" xr:uid="{00000000-0005-0000-0000-0000A6260000}"/>
    <cellStyle name="Normal 2 24 6 6 4" xfId="59539" xr:uid="{00000000-0005-0000-0000-0000A7260000}"/>
    <cellStyle name="Normal 2 24 6 7" xfId="21352" xr:uid="{00000000-0005-0000-0000-0000A8260000}"/>
    <cellStyle name="Normal 2 24 6 7 2" xfId="35748" xr:uid="{00000000-0005-0000-0000-0000A9260000}"/>
    <cellStyle name="Normal 2 24 6 7 3" xfId="48436" xr:uid="{00000000-0005-0000-0000-0000AA260000}"/>
    <cellStyle name="Normal 2 24 6 7 4" xfId="61125" xr:uid="{00000000-0005-0000-0000-0000AB260000}"/>
    <cellStyle name="Normal 2 24 6 8" xfId="22938" xr:uid="{00000000-0005-0000-0000-0000AC260000}"/>
    <cellStyle name="Normal 2 24 6 8 2" xfId="37334" xr:uid="{00000000-0005-0000-0000-0000AD260000}"/>
    <cellStyle name="Normal 2 24 6 8 3" xfId="50022" xr:uid="{00000000-0005-0000-0000-0000AE260000}"/>
    <cellStyle name="Normal 2 24 6 8 4" xfId="62711" xr:uid="{00000000-0005-0000-0000-0000AF260000}"/>
    <cellStyle name="Normal 2 24 6 9" xfId="24318" xr:uid="{00000000-0005-0000-0000-0000B0260000}"/>
    <cellStyle name="Normal 2 24 7" xfId="1747" xr:uid="{00000000-0005-0000-0000-0000B1260000}"/>
    <cellStyle name="Normal 2 24 7 10" xfId="26344" xr:uid="{00000000-0005-0000-0000-0000B2260000}"/>
    <cellStyle name="Normal 2 24 7 11" xfId="38619" xr:uid="{00000000-0005-0000-0000-0000B3260000}"/>
    <cellStyle name="Normal 2 24 7 12" xfId="51720" xr:uid="{00000000-0005-0000-0000-0000B4260000}"/>
    <cellStyle name="Normal 2 24 7 13" xfId="11946" xr:uid="{00000000-0005-0000-0000-0000B5260000}"/>
    <cellStyle name="Normal 2 24 7 2" xfId="1748" xr:uid="{00000000-0005-0000-0000-0000B6260000}"/>
    <cellStyle name="Normal 2 24 7 2 2" xfId="27930" xr:uid="{00000000-0005-0000-0000-0000B7260000}"/>
    <cellStyle name="Normal 2 24 7 2 3" xfId="40618" xr:uid="{00000000-0005-0000-0000-0000B8260000}"/>
    <cellStyle name="Normal 2 24 7 2 4" xfId="53306" xr:uid="{00000000-0005-0000-0000-0000B9260000}"/>
    <cellStyle name="Normal 2 24 7 2 5" xfId="13533" xr:uid="{00000000-0005-0000-0000-0000BA260000}"/>
    <cellStyle name="Normal 2 24 7 3" xfId="1749" xr:uid="{00000000-0005-0000-0000-0000BB260000}"/>
    <cellStyle name="Normal 2 24 7 3 2" xfId="29516" xr:uid="{00000000-0005-0000-0000-0000BC260000}"/>
    <cellStyle name="Normal 2 24 7 3 3" xfId="42204" xr:uid="{00000000-0005-0000-0000-0000BD260000}"/>
    <cellStyle name="Normal 2 24 7 3 4" xfId="54892" xr:uid="{00000000-0005-0000-0000-0000BE260000}"/>
    <cellStyle name="Normal 2 24 7 3 5" xfId="15119" xr:uid="{00000000-0005-0000-0000-0000BF260000}"/>
    <cellStyle name="Normal 2 24 7 4" xfId="16706" xr:uid="{00000000-0005-0000-0000-0000C0260000}"/>
    <cellStyle name="Normal 2 24 7 4 2" xfId="31102" xr:uid="{00000000-0005-0000-0000-0000C1260000}"/>
    <cellStyle name="Normal 2 24 7 4 3" xfId="43790" xr:uid="{00000000-0005-0000-0000-0000C2260000}"/>
    <cellStyle name="Normal 2 24 7 4 4" xfId="56479" xr:uid="{00000000-0005-0000-0000-0000C3260000}"/>
    <cellStyle name="Normal 2 24 7 5" xfId="18292" xr:uid="{00000000-0005-0000-0000-0000C4260000}"/>
    <cellStyle name="Normal 2 24 7 5 2" xfId="32688" xr:uid="{00000000-0005-0000-0000-0000C5260000}"/>
    <cellStyle name="Normal 2 24 7 5 3" xfId="45376" xr:uid="{00000000-0005-0000-0000-0000C6260000}"/>
    <cellStyle name="Normal 2 24 7 5 4" xfId="58065" xr:uid="{00000000-0005-0000-0000-0000C7260000}"/>
    <cellStyle name="Normal 2 24 7 6" xfId="19878" xr:uid="{00000000-0005-0000-0000-0000C8260000}"/>
    <cellStyle name="Normal 2 24 7 6 2" xfId="34274" xr:uid="{00000000-0005-0000-0000-0000C9260000}"/>
    <cellStyle name="Normal 2 24 7 6 3" xfId="46962" xr:uid="{00000000-0005-0000-0000-0000CA260000}"/>
    <cellStyle name="Normal 2 24 7 6 4" xfId="59651" xr:uid="{00000000-0005-0000-0000-0000CB260000}"/>
    <cellStyle name="Normal 2 24 7 7" xfId="21464" xr:uid="{00000000-0005-0000-0000-0000CC260000}"/>
    <cellStyle name="Normal 2 24 7 7 2" xfId="35860" xr:uid="{00000000-0005-0000-0000-0000CD260000}"/>
    <cellStyle name="Normal 2 24 7 7 3" xfId="48548" xr:uid="{00000000-0005-0000-0000-0000CE260000}"/>
    <cellStyle name="Normal 2 24 7 7 4" xfId="61237" xr:uid="{00000000-0005-0000-0000-0000CF260000}"/>
    <cellStyle name="Normal 2 24 7 8" xfId="23050" xr:uid="{00000000-0005-0000-0000-0000D0260000}"/>
    <cellStyle name="Normal 2 24 7 8 2" xfId="37446" xr:uid="{00000000-0005-0000-0000-0000D1260000}"/>
    <cellStyle name="Normal 2 24 7 8 3" xfId="50134" xr:uid="{00000000-0005-0000-0000-0000D2260000}"/>
    <cellStyle name="Normal 2 24 7 8 4" xfId="62823" xr:uid="{00000000-0005-0000-0000-0000D3260000}"/>
    <cellStyle name="Normal 2 24 7 9" xfId="24319" xr:uid="{00000000-0005-0000-0000-0000D4260000}"/>
    <cellStyle name="Normal 2 24 8" xfId="1750" xr:uid="{00000000-0005-0000-0000-0000D5260000}"/>
    <cellStyle name="Normal 2 24 8 10" xfId="26455" xr:uid="{00000000-0005-0000-0000-0000D6260000}"/>
    <cellStyle name="Normal 2 24 8 11" xfId="38620" xr:uid="{00000000-0005-0000-0000-0000D7260000}"/>
    <cellStyle name="Normal 2 24 8 12" xfId="51831" xr:uid="{00000000-0005-0000-0000-0000D8260000}"/>
    <cellStyle name="Normal 2 24 8 13" xfId="12057" xr:uid="{00000000-0005-0000-0000-0000D9260000}"/>
    <cellStyle name="Normal 2 24 8 2" xfId="1751" xr:uid="{00000000-0005-0000-0000-0000DA260000}"/>
    <cellStyle name="Normal 2 24 8 2 2" xfId="28041" xr:uid="{00000000-0005-0000-0000-0000DB260000}"/>
    <cellStyle name="Normal 2 24 8 2 3" xfId="40729" xr:uid="{00000000-0005-0000-0000-0000DC260000}"/>
    <cellStyle name="Normal 2 24 8 2 4" xfId="53417" xr:uid="{00000000-0005-0000-0000-0000DD260000}"/>
    <cellStyle name="Normal 2 24 8 2 5" xfId="13644" xr:uid="{00000000-0005-0000-0000-0000DE260000}"/>
    <cellStyle name="Normal 2 24 8 3" xfId="1752" xr:uid="{00000000-0005-0000-0000-0000DF260000}"/>
    <cellStyle name="Normal 2 24 8 3 2" xfId="29627" xr:uid="{00000000-0005-0000-0000-0000E0260000}"/>
    <cellStyle name="Normal 2 24 8 3 3" xfId="42315" xr:uid="{00000000-0005-0000-0000-0000E1260000}"/>
    <cellStyle name="Normal 2 24 8 3 4" xfId="55003" xr:uid="{00000000-0005-0000-0000-0000E2260000}"/>
    <cellStyle name="Normal 2 24 8 3 5" xfId="15230" xr:uid="{00000000-0005-0000-0000-0000E3260000}"/>
    <cellStyle name="Normal 2 24 8 4" xfId="16817" xr:uid="{00000000-0005-0000-0000-0000E4260000}"/>
    <cellStyle name="Normal 2 24 8 4 2" xfId="31213" xr:uid="{00000000-0005-0000-0000-0000E5260000}"/>
    <cellStyle name="Normal 2 24 8 4 3" xfId="43901" xr:uid="{00000000-0005-0000-0000-0000E6260000}"/>
    <cellStyle name="Normal 2 24 8 4 4" xfId="56590" xr:uid="{00000000-0005-0000-0000-0000E7260000}"/>
    <cellStyle name="Normal 2 24 8 5" xfId="18403" xr:uid="{00000000-0005-0000-0000-0000E8260000}"/>
    <cellStyle name="Normal 2 24 8 5 2" xfId="32799" xr:uid="{00000000-0005-0000-0000-0000E9260000}"/>
    <cellStyle name="Normal 2 24 8 5 3" xfId="45487" xr:uid="{00000000-0005-0000-0000-0000EA260000}"/>
    <cellStyle name="Normal 2 24 8 5 4" xfId="58176" xr:uid="{00000000-0005-0000-0000-0000EB260000}"/>
    <cellStyle name="Normal 2 24 8 6" xfId="19989" xr:uid="{00000000-0005-0000-0000-0000EC260000}"/>
    <cellStyle name="Normal 2 24 8 6 2" xfId="34385" xr:uid="{00000000-0005-0000-0000-0000ED260000}"/>
    <cellStyle name="Normal 2 24 8 6 3" xfId="47073" xr:uid="{00000000-0005-0000-0000-0000EE260000}"/>
    <cellStyle name="Normal 2 24 8 6 4" xfId="59762" xr:uid="{00000000-0005-0000-0000-0000EF260000}"/>
    <cellStyle name="Normal 2 24 8 7" xfId="21575" xr:uid="{00000000-0005-0000-0000-0000F0260000}"/>
    <cellStyle name="Normal 2 24 8 7 2" xfId="35971" xr:uid="{00000000-0005-0000-0000-0000F1260000}"/>
    <cellStyle name="Normal 2 24 8 7 3" xfId="48659" xr:uid="{00000000-0005-0000-0000-0000F2260000}"/>
    <cellStyle name="Normal 2 24 8 7 4" xfId="61348" xr:uid="{00000000-0005-0000-0000-0000F3260000}"/>
    <cellStyle name="Normal 2 24 8 8" xfId="23161" xr:uid="{00000000-0005-0000-0000-0000F4260000}"/>
    <cellStyle name="Normal 2 24 8 8 2" xfId="37557" xr:uid="{00000000-0005-0000-0000-0000F5260000}"/>
    <cellStyle name="Normal 2 24 8 8 3" xfId="50245" xr:uid="{00000000-0005-0000-0000-0000F6260000}"/>
    <cellStyle name="Normal 2 24 8 8 4" xfId="62934" xr:uid="{00000000-0005-0000-0000-0000F7260000}"/>
    <cellStyle name="Normal 2 24 8 9" xfId="24320" xr:uid="{00000000-0005-0000-0000-0000F8260000}"/>
    <cellStyle name="Normal 2 24 9" xfId="1753" xr:uid="{00000000-0005-0000-0000-0000F9260000}"/>
    <cellStyle name="Normal 2 24 9 10" xfId="26566" xr:uid="{00000000-0005-0000-0000-0000FA260000}"/>
    <cellStyle name="Normal 2 24 9 11" xfId="38621" xr:uid="{00000000-0005-0000-0000-0000FB260000}"/>
    <cellStyle name="Normal 2 24 9 12" xfId="51942" xr:uid="{00000000-0005-0000-0000-0000FC260000}"/>
    <cellStyle name="Normal 2 24 9 13" xfId="12168" xr:uid="{00000000-0005-0000-0000-0000FD260000}"/>
    <cellStyle name="Normal 2 24 9 2" xfId="1754" xr:uid="{00000000-0005-0000-0000-0000FE260000}"/>
    <cellStyle name="Normal 2 24 9 2 2" xfId="28152" xr:uid="{00000000-0005-0000-0000-0000FF260000}"/>
    <cellStyle name="Normal 2 24 9 2 3" xfId="40840" xr:uid="{00000000-0005-0000-0000-000000270000}"/>
    <cellStyle name="Normal 2 24 9 2 4" xfId="53528" xr:uid="{00000000-0005-0000-0000-000001270000}"/>
    <cellStyle name="Normal 2 24 9 2 5" xfId="13755" xr:uid="{00000000-0005-0000-0000-000002270000}"/>
    <cellStyle name="Normal 2 24 9 3" xfId="1755" xr:uid="{00000000-0005-0000-0000-000003270000}"/>
    <cellStyle name="Normal 2 24 9 3 2" xfId="29738" xr:uid="{00000000-0005-0000-0000-000004270000}"/>
    <cellStyle name="Normal 2 24 9 3 3" xfId="42426" xr:uid="{00000000-0005-0000-0000-000005270000}"/>
    <cellStyle name="Normal 2 24 9 3 4" xfId="55114" xr:uid="{00000000-0005-0000-0000-000006270000}"/>
    <cellStyle name="Normal 2 24 9 3 5" xfId="15341" xr:uid="{00000000-0005-0000-0000-000007270000}"/>
    <cellStyle name="Normal 2 24 9 4" xfId="16928" xr:uid="{00000000-0005-0000-0000-000008270000}"/>
    <cellStyle name="Normal 2 24 9 4 2" xfId="31324" xr:uid="{00000000-0005-0000-0000-000009270000}"/>
    <cellStyle name="Normal 2 24 9 4 3" xfId="44012" xr:uid="{00000000-0005-0000-0000-00000A270000}"/>
    <cellStyle name="Normal 2 24 9 4 4" xfId="56701" xr:uid="{00000000-0005-0000-0000-00000B270000}"/>
    <cellStyle name="Normal 2 24 9 5" xfId="18514" xr:uid="{00000000-0005-0000-0000-00000C270000}"/>
    <cellStyle name="Normal 2 24 9 5 2" xfId="32910" xr:uid="{00000000-0005-0000-0000-00000D270000}"/>
    <cellStyle name="Normal 2 24 9 5 3" xfId="45598" xr:uid="{00000000-0005-0000-0000-00000E270000}"/>
    <cellStyle name="Normal 2 24 9 5 4" xfId="58287" xr:uid="{00000000-0005-0000-0000-00000F270000}"/>
    <cellStyle name="Normal 2 24 9 6" xfId="20100" xr:uid="{00000000-0005-0000-0000-000010270000}"/>
    <cellStyle name="Normal 2 24 9 6 2" xfId="34496" xr:uid="{00000000-0005-0000-0000-000011270000}"/>
    <cellStyle name="Normal 2 24 9 6 3" xfId="47184" xr:uid="{00000000-0005-0000-0000-000012270000}"/>
    <cellStyle name="Normal 2 24 9 6 4" xfId="59873" xr:uid="{00000000-0005-0000-0000-000013270000}"/>
    <cellStyle name="Normal 2 24 9 7" xfId="21686" xr:uid="{00000000-0005-0000-0000-000014270000}"/>
    <cellStyle name="Normal 2 24 9 7 2" xfId="36082" xr:uid="{00000000-0005-0000-0000-000015270000}"/>
    <cellStyle name="Normal 2 24 9 7 3" xfId="48770" xr:uid="{00000000-0005-0000-0000-000016270000}"/>
    <cellStyle name="Normal 2 24 9 7 4" xfId="61459" xr:uid="{00000000-0005-0000-0000-000017270000}"/>
    <cellStyle name="Normal 2 24 9 8" xfId="23272" xr:uid="{00000000-0005-0000-0000-000018270000}"/>
    <cellStyle name="Normal 2 24 9 8 2" xfId="37668" xr:uid="{00000000-0005-0000-0000-000019270000}"/>
    <cellStyle name="Normal 2 24 9 8 3" xfId="50356" xr:uid="{00000000-0005-0000-0000-00001A270000}"/>
    <cellStyle name="Normal 2 24 9 8 4" xfId="63045" xr:uid="{00000000-0005-0000-0000-00001B270000}"/>
    <cellStyle name="Normal 2 24 9 9" xfId="24321" xr:uid="{00000000-0005-0000-0000-00001C270000}"/>
    <cellStyle name="Normal 2 25" xfId="1756" xr:uid="{00000000-0005-0000-0000-00001D270000}"/>
    <cellStyle name="Normal 2 25 10" xfId="1757" xr:uid="{00000000-0005-0000-0000-00001E270000}"/>
    <cellStyle name="Normal 2 25 10 10" xfId="26687" xr:uid="{00000000-0005-0000-0000-00001F270000}"/>
    <cellStyle name="Normal 2 25 10 11" xfId="38623" xr:uid="{00000000-0005-0000-0000-000020270000}"/>
    <cellStyle name="Normal 2 25 10 12" xfId="52063" xr:uid="{00000000-0005-0000-0000-000021270000}"/>
    <cellStyle name="Normal 2 25 10 13" xfId="12289" xr:uid="{00000000-0005-0000-0000-000022270000}"/>
    <cellStyle name="Normal 2 25 10 2" xfId="1758" xr:uid="{00000000-0005-0000-0000-000023270000}"/>
    <cellStyle name="Normal 2 25 10 2 2" xfId="28273" xr:uid="{00000000-0005-0000-0000-000024270000}"/>
    <cellStyle name="Normal 2 25 10 2 3" xfId="40961" xr:uid="{00000000-0005-0000-0000-000025270000}"/>
    <cellStyle name="Normal 2 25 10 2 4" xfId="53649" xr:uid="{00000000-0005-0000-0000-000026270000}"/>
    <cellStyle name="Normal 2 25 10 2 5" xfId="13876" xr:uid="{00000000-0005-0000-0000-000027270000}"/>
    <cellStyle name="Normal 2 25 10 3" xfId="1759" xr:uid="{00000000-0005-0000-0000-000028270000}"/>
    <cellStyle name="Normal 2 25 10 3 2" xfId="29859" xr:uid="{00000000-0005-0000-0000-000029270000}"/>
    <cellStyle name="Normal 2 25 10 3 3" xfId="42547" xr:uid="{00000000-0005-0000-0000-00002A270000}"/>
    <cellStyle name="Normal 2 25 10 3 4" xfId="55235" xr:uid="{00000000-0005-0000-0000-00002B270000}"/>
    <cellStyle name="Normal 2 25 10 3 5" xfId="15462" xr:uid="{00000000-0005-0000-0000-00002C270000}"/>
    <cellStyle name="Normal 2 25 10 4" xfId="17049" xr:uid="{00000000-0005-0000-0000-00002D270000}"/>
    <cellStyle name="Normal 2 25 10 4 2" xfId="31445" xr:uid="{00000000-0005-0000-0000-00002E270000}"/>
    <cellStyle name="Normal 2 25 10 4 3" xfId="44133" xr:uid="{00000000-0005-0000-0000-00002F270000}"/>
    <cellStyle name="Normal 2 25 10 4 4" xfId="56822" xr:uid="{00000000-0005-0000-0000-000030270000}"/>
    <cellStyle name="Normal 2 25 10 5" xfId="18635" xr:uid="{00000000-0005-0000-0000-000031270000}"/>
    <cellStyle name="Normal 2 25 10 5 2" xfId="33031" xr:uid="{00000000-0005-0000-0000-000032270000}"/>
    <cellStyle name="Normal 2 25 10 5 3" xfId="45719" xr:uid="{00000000-0005-0000-0000-000033270000}"/>
    <cellStyle name="Normal 2 25 10 5 4" xfId="58408" xr:uid="{00000000-0005-0000-0000-000034270000}"/>
    <cellStyle name="Normal 2 25 10 6" xfId="20221" xr:uid="{00000000-0005-0000-0000-000035270000}"/>
    <cellStyle name="Normal 2 25 10 6 2" xfId="34617" xr:uid="{00000000-0005-0000-0000-000036270000}"/>
    <cellStyle name="Normal 2 25 10 6 3" xfId="47305" xr:uid="{00000000-0005-0000-0000-000037270000}"/>
    <cellStyle name="Normal 2 25 10 6 4" xfId="59994" xr:uid="{00000000-0005-0000-0000-000038270000}"/>
    <cellStyle name="Normal 2 25 10 7" xfId="21807" xr:uid="{00000000-0005-0000-0000-000039270000}"/>
    <cellStyle name="Normal 2 25 10 7 2" xfId="36203" xr:uid="{00000000-0005-0000-0000-00003A270000}"/>
    <cellStyle name="Normal 2 25 10 7 3" xfId="48891" xr:uid="{00000000-0005-0000-0000-00003B270000}"/>
    <cellStyle name="Normal 2 25 10 7 4" xfId="61580" xr:uid="{00000000-0005-0000-0000-00003C270000}"/>
    <cellStyle name="Normal 2 25 10 8" xfId="23393" xr:uid="{00000000-0005-0000-0000-00003D270000}"/>
    <cellStyle name="Normal 2 25 10 8 2" xfId="37789" xr:uid="{00000000-0005-0000-0000-00003E270000}"/>
    <cellStyle name="Normal 2 25 10 8 3" xfId="50477" xr:uid="{00000000-0005-0000-0000-00003F270000}"/>
    <cellStyle name="Normal 2 25 10 8 4" xfId="63166" xr:uid="{00000000-0005-0000-0000-000040270000}"/>
    <cellStyle name="Normal 2 25 10 9" xfId="24323" xr:uid="{00000000-0005-0000-0000-000041270000}"/>
    <cellStyle name="Normal 2 25 11" xfId="1760" xr:uid="{00000000-0005-0000-0000-000042270000}"/>
    <cellStyle name="Normal 2 25 11 10" xfId="26825" xr:uid="{00000000-0005-0000-0000-000043270000}"/>
    <cellStyle name="Normal 2 25 11 11" xfId="38624" xr:uid="{00000000-0005-0000-0000-000044270000}"/>
    <cellStyle name="Normal 2 25 11 12" xfId="52201" xr:uid="{00000000-0005-0000-0000-000045270000}"/>
    <cellStyle name="Normal 2 25 11 13" xfId="12427" xr:uid="{00000000-0005-0000-0000-000046270000}"/>
    <cellStyle name="Normal 2 25 11 2" xfId="1761" xr:uid="{00000000-0005-0000-0000-000047270000}"/>
    <cellStyle name="Normal 2 25 11 2 2" xfId="28411" xr:uid="{00000000-0005-0000-0000-000048270000}"/>
    <cellStyle name="Normal 2 25 11 2 3" xfId="41099" xr:uid="{00000000-0005-0000-0000-000049270000}"/>
    <cellStyle name="Normal 2 25 11 2 4" xfId="53787" xr:uid="{00000000-0005-0000-0000-00004A270000}"/>
    <cellStyle name="Normal 2 25 11 2 5" xfId="14014" xr:uid="{00000000-0005-0000-0000-00004B270000}"/>
    <cellStyle name="Normal 2 25 11 3" xfId="1762" xr:uid="{00000000-0005-0000-0000-00004C270000}"/>
    <cellStyle name="Normal 2 25 11 3 2" xfId="29997" xr:uid="{00000000-0005-0000-0000-00004D270000}"/>
    <cellStyle name="Normal 2 25 11 3 3" xfId="42685" xr:uid="{00000000-0005-0000-0000-00004E270000}"/>
    <cellStyle name="Normal 2 25 11 3 4" xfId="55373" xr:uid="{00000000-0005-0000-0000-00004F270000}"/>
    <cellStyle name="Normal 2 25 11 3 5" xfId="15600" xr:uid="{00000000-0005-0000-0000-000050270000}"/>
    <cellStyle name="Normal 2 25 11 4" xfId="17187" xr:uid="{00000000-0005-0000-0000-000051270000}"/>
    <cellStyle name="Normal 2 25 11 4 2" xfId="31583" xr:uid="{00000000-0005-0000-0000-000052270000}"/>
    <cellStyle name="Normal 2 25 11 4 3" xfId="44271" xr:uid="{00000000-0005-0000-0000-000053270000}"/>
    <cellStyle name="Normal 2 25 11 4 4" xfId="56960" xr:uid="{00000000-0005-0000-0000-000054270000}"/>
    <cellStyle name="Normal 2 25 11 5" xfId="18773" xr:uid="{00000000-0005-0000-0000-000055270000}"/>
    <cellStyle name="Normal 2 25 11 5 2" xfId="33169" xr:uid="{00000000-0005-0000-0000-000056270000}"/>
    <cellStyle name="Normal 2 25 11 5 3" xfId="45857" xr:uid="{00000000-0005-0000-0000-000057270000}"/>
    <cellStyle name="Normal 2 25 11 5 4" xfId="58546" xr:uid="{00000000-0005-0000-0000-000058270000}"/>
    <cellStyle name="Normal 2 25 11 6" xfId="20359" xr:uid="{00000000-0005-0000-0000-000059270000}"/>
    <cellStyle name="Normal 2 25 11 6 2" xfId="34755" xr:uid="{00000000-0005-0000-0000-00005A270000}"/>
    <cellStyle name="Normal 2 25 11 6 3" xfId="47443" xr:uid="{00000000-0005-0000-0000-00005B270000}"/>
    <cellStyle name="Normal 2 25 11 6 4" xfId="60132" xr:uid="{00000000-0005-0000-0000-00005C270000}"/>
    <cellStyle name="Normal 2 25 11 7" xfId="21945" xr:uid="{00000000-0005-0000-0000-00005D270000}"/>
    <cellStyle name="Normal 2 25 11 7 2" xfId="36341" xr:uid="{00000000-0005-0000-0000-00005E270000}"/>
    <cellStyle name="Normal 2 25 11 7 3" xfId="49029" xr:uid="{00000000-0005-0000-0000-00005F270000}"/>
    <cellStyle name="Normal 2 25 11 7 4" xfId="61718" xr:uid="{00000000-0005-0000-0000-000060270000}"/>
    <cellStyle name="Normal 2 25 11 8" xfId="23531" xr:uid="{00000000-0005-0000-0000-000061270000}"/>
    <cellStyle name="Normal 2 25 11 8 2" xfId="37927" xr:uid="{00000000-0005-0000-0000-000062270000}"/>
    <cellStyle name="Normal 2 25 11 8 3" xfId="50615" xr:uid="{00000000-0005-0000-0000-000063270000}"/>
    <cellStyle name="Normal 2 25 11 8 4" xfId="63304" xr:uid="{00000000-0005-0000-0000-000064270000}"/>
    <cellStyle name="Normal 2 25 11 9" xfId="24324" xr:uid="{00000000-0005-0000-0000-000065270000}"/>
    <cellStyle name="Normal 2 25 12" xfId="1763" xr:uid="{00000000-0005-0000-0000-000066270000}"/>
    <cellStyle name="Normal 2 25 12 10" xfId="26939" xr:uid="{00000000-0005-0000-0000-000067270000}"/>
    <cellStyle name="Normal 2 25 12 11" xfId="38625" xr:uid="{00000000-0005-0000-0000-000068270000}"/>
    <cellStyle name="Normal 2 25 12 12" xfId="52315" xr:uid="{00000000-0005-0000-0000-000069270000}"/>
    <cellStyle name="Normal 2 25 12 13" xfId="12541" xr:uid="{00000000-0005-0000-0000-00006A270000}"/>
    <cellStyle name="Normal 2 25 12 2" xfId="1764" xr:uid="{00000000-0005-0000-0000-00006B270000}"/>
    <cellStyle name="Normal 2 25 12 2 2" xfId="28525" xr:uid="{00000000-0005-0000-0000-00006C270000}"/>
    <cellStyle name="Normal 2 25 12 2 3" xfId="41213" xr:uid="{00000000-0005-0000-0000-00006D270000}"/>
    <cellStyle name="Normal 2 25 12 2 4" xfId="53901" xr:uid="{00000000-0005-0000-0000-00006E270000}"/>
    <cellStyle name="Normal 2 25 12 2 5" xfId="14128" xr:uid="{00000000-0005-0000-0000-00006F270000}"/>
    <cellStyle name="Normal 2 25 12 3" xfId="1765" xr:uid="{00000000-0005-0000-0000-000070270000}"/>
    <cellStyle name="Normal 2 25 12 3 2" xfId="30111" xr:uid="{00000000-0005-0000-0000-000071270000}"/>
    <cellStyle name="Normal 2 25 12 3 3" xfId="42799" xr:uid="{00000000-0005-0000-0000-000072270000}"/>
    <cellStyle name="Normal 2 25 12 3 4" xfId="55487" xr:uid="{00000000-0005-0000-0000-000073270000}"/>
    <cellStyle name="Normal 2 25 12 3 5" xfId="15714" xr:uid="{00000000-0005-0000-0000-000074270000}"/>
    <cellStyle name="Normal 2 25 12 4" xfId="17301" xr:uid="{00000000-0005-0000-0000-000075270000}"/>
    <cellStyle name="Normal 2 25 12 4 2" xfId="31697" xr:uid="{00000000-0005-0000-0000-000076270000}"/>
    <cellStyle name="Normal 2 25 12 4 3" xfId="44385" xr:uid="{00000000-0005-0000-0000-000077270000}"/>
    <cellStyle name="Normal 2 25 12 4 4" xfId="57074" xr:uid="{00000000-0005-0000-0000-000078270000}"/>
    <cellStyle name="Normal 2 25 12 5" xfId="18887" xr:uid="{00000000-0005-0000-0000-000079270000}"/>
    <cellStyle name="Normal 2 25 12 5 2" xfId="33283" xr:uid="{00000000-0005-0000-0000-00007A270000}"/>
    <cellStyle name="Normal 2 25 12 5 3" xfId="45971" xr:uid="{00000000-0005-0000-0000-00007B270000}"/>
    <cellStyle name="Normal 2 25 12 5 4" xfId="58660" xr:uid="{00000000-0005-0000-0000-00007C270000}"/>
    <cellStyle name="Normal 2 25 12 6" xfId="20473" xr:uid="{00000000-0005-0000-0000-00007D270000}"/>
    <cellStyle name="Normal 2 25 12 6 2" xfId="34869" xr:uid="{00000000-0005-0000-0000-00007E270000}"/>
    <cellStyle name="Normal 2 25 12 6 3" xfId="47557" xr:uid="{00000000-0005-0000-0000-00007F270000}"/>
    <cellStyle name="Normal 2 25 12 6 4" xfId="60246" xr:uid="{00000000-0005-0000-0000-000080270000}"/>
    <cellStyle name="Normal 2 25 12 7" xfId="22059" xr:uid="{00000000-0005-0000-0000-000081270000}"/>
    <cellStyle name="Normal 2 25 12 7 2" xfId="36455" xr:uid="{00000000-0005-0000-0000-000082270000}"/>
    <cellStyle name="Normal 2 25 12 7 3" xfId="49143" xr:uid="{00000000-0005-0000-0000-000083270000}"/>
    <cellStyle name="Normal 2 25 12 7 4" xfId="61832" xr:uid="{00000000-0005-0000-0000-000084270000}"/>
    <cellStyle name="Normal 2 25 12 8" xfId="23645" xr:uid="{00000000-0005-0000-0000-000085270000}"/>
    <cellStyle name="Normal 2 25 12 8 2" xfId="38041" xr:uid="{00000000-0005-0000-0000-000086270000}"/>
    <cellStyle name="Normal 2 25 12 8 3" xfId="50729" xr:uid="{00000000-0005-0000-0000-000087270000}"/>
    <cellStyle name="Normal 2 25 12 8 4" xfId="63418" xr:uid="{00000000-0005-0000-0000-000088270000}"/>
    <cellStyle name="Normal 2 25 12 9" xfId="24325" xr:uid="{00000000-0005-0000-0000-000089270000}"/>
    <cellStyle name="Normal 2 25 13" xfId="1766" xr:uid="{00000000-0005-0000-0000-00008A270000}"/>
    <cellStyle name="Normal 2 25 13 10" xfId="27053" xr:uid="{00000000-0005-0000-0000-00008B270000}"/>
    <cellStyle name="Normal 2 25 13 11" xfId="38626" xr:uid="{00000000-0005-0000-0000-00008C270000}"/>
    <cellStyle name="Normal 2 25 13 12" xfId="52429" xr:uid="{00000000-0005-0000-0000-00008D270000}"/>
    <cellStyle name="Normal 2 25 13 13" xfId="12655" xr:uid="{00000000-0005-0000-0000-00008E270000}"/>
    <cellStyle name="Normal 2 25 13 2" xfId="1767" xr:uid="{00000000-0005-0000-0000-00008F270000}"/>
    <cellStyle name="Normal 2 25 13 2 2" xfId="28639" xr:uid="{00000000-0005-0000-0000-000090270000}"/>
    <cellStyle name="Normal 2 25 13 2 3" xfId="41327" xr:uid="{00000000-0005-0000-0000-000091270000}"/>
    <cellStyle name="Normal 2 25 13 2 4" xfId="54015" xr:uid="{00000000-0005-0000-0000-000092270000}"/>
    <cellStyle name="Normal 2 25 13 2 5" xfId="14242" xr:uid="{00000000-0005-0000-0000-000093270000}"/>
    <cellStyle name="Normal 2 25 13 3" xfId="1768" xr:uid="{00000000-0005-0000-0000-000094270000}"/>
    <cellStyle name="Normal 2 25 13 3 2" xfId="30225" xr:uid="{00000000-0005-0000-0000-000095270000}"/>
    <cellStyle name="Normal 2 25 13 3 3" xfId="42913" xr:uid="{00000000-0005-0000-0000-000096270000}"/>
    <cellStyle name="Normal 2 25 13 3 4" xfId="55601" xr:uid="{00000000-0005-0000-0000-000097270000}"/>
    <cellStyle name="Normal 2 25 13 3 5" xfId="15828" xr:uid="{00000000-0005-0000-0000-000098270000}"/>
    <cellStyle name="Normal 2 25 13 4" xfId="17415" xr:uid="{00000000-0005-0000-0000-000099270000}"/>
    <cellStyle name="Normal 2 25 13 4 2" xfId="31811" xr:uid="{00000000-0005-0000-0000-00009A270000}"/>
    <cellStyle name="Normal 2 25 13 4 3" xfId="44499" xr:uid="{00000000-0005-0000-0000-00009B270000}"/>
    <cellStyle name="Normal 2 25 13 4 4" xfId="57188" xr:uid="{00000000-0005-0000-0000-00009C270000}"/>
    <cellStyle name="Normal 2 25 13 5" xfId="19001" xr:uid="{00000000-0005-0000-0000-00009D270000}"/>
    <cellStyle name="Normal 2 25 13 5 2" xfId="33397" xr:uid="{00000000-0005-0000-0000-00009E270000}"/>
    <cellStyle name="Normal 2 25 13 5 3" xfId="46085" xr:uid="{00000000-0005-0000-0000-00009F270000}"/>
    <cellStyle name="Normal 2 25 13 5 4" xfId="58774" xr:uid="{00000000-0005-0000-0000-0000A0270000}"/>
    <cellStyle name="Normal 2 25 13 6" xfId="20587" xr:uid="{00000000-0005-0000-0000-0000A1270000}"/>
    <cellStyle name="Normal 2 25 13 6 2" xfId="34983" xr:uid="{00000000-0005-0000-0000-0000A2270000}"/>
    <cellStyle name="Normal 2 25 13 6 3" xfId="47671" xr:uid="{00000000-0005-0000-0000-0000A3270000}"/>
    <cellStyle name="Normal 2 25 13 6 4" xfId="60360" xr:uid="{00000000-0005-0000-0000-0000A4270000}"/>
    <cellStyle name="Normal 2 25 13 7" xfId="22173" xr:uid="{00000000-0005-0000-0000-0000A5270000}"/>
    <cellStyle name="Normal 2 25 13 7 2" xfId="36569" xr:uid="{00000000-0005-0000-0000-0000A6270000}"/>
    <cellStyle name="Normal 2 25 13 7 3" xfId="49257" xr:uid="{00000000-0005-0000-0000-0000A7270000}"/>
    <cellStyle name="Normal 2 25 13 7 4" xfId="61946" xr:uid="{00000000-0005-0000-0000-0000A8270000}"/>
    <cellStyle name="Normal 2 25 13 8" xfId="23759" xr:uid="{00000000-0005-0000-0000-0000A9270000}"/>
    <cellStyle name="Normal 2 25 13 8 2" xfId="38155" xr:uid="{00000000-0005-0000-0000-0000AA270000}"/>
    <cellStyle name="Normal 2 25 13 8 3" xfId="50843" xr:uid="{00000000-0005-0000-0000-0000AB270000}"/>
    <cellStyle name="Normal 2 25 13 8 4" xfId="63532" xr:uid="{00000000-0005-0000-0000-0000AC270000}"/>
    <cellStyle name="Normal 2 25 13 9" xfId="24326" xr:uid="{00000000-0005-0000-0000-0000AD270000}"/>
    <cellStyle name="Normal 2 25 14" xfId="1769" xr:uid="{00000000-0005-0000-0000-0000AE270000}"/>
    <cellStyle name="Normal 2 25 14 10" xfId="27175" xr:uid="{00000000-0005-0000-0000-0000AF270000}"/>
    <cellStyle name="Normal 2 25 14 11" xfId="38627" xr:uid="{00000000-0005-0000-0000-0000B0270000}"/>
    <cellStyle name="Normal 2 25 14 12" xfId="52551" xr:uid="{00000000-0005-0000-0000-0000B1270000}"/>
    <cellStyle name="Normal 2 25 14 13" xfId="12777" xr:uid="{00000000-0005-0000-0000-0000B2270000}"/>
    <cellStyle name="Normal 2 25 14 2" xfId="1770" xr:uid="{00000000-0005-0000-0000-0000B3270000}"/>
    <cellStyle name="Normal 2 25 14 2 2" xfId="28761" xr:uid="{00000000-0005-0000-0000-0000B4270000}"/>
    <cellStyle name="Normal 2 25 14 2 3" xfId="41449" xr:uid="{00000000-0005-0000-0000-0000B5270000}"/>
    <cellStyle name="Normal 2 25 14 2 4" xfId="54137" xr:uid="{00000000-0005-0000-0000-0000B6270000}"/>
    <cellStyle name="Normal 2 25 14 2 5" xfId="14364" xr:uid="{00000000-0005-0000-0000-0000B7270000}"/>
    <cellStyle name="Normal 2 25 14 3" xfId="1771" xr:uid="{00000000-0005-0000-0000-0000B8270000}"/>
    <cellStyle name="Normal 2 25 14 3 2" xfId="30347" xr:uid="{00000000-0005-0000-0000-0000B9270000}"/>
    <cellStyle name="Normal 2 25 14 3 3" xfId="43035" xr:uid="{00000000-0005-0000-0000-0000BA270000}"/>
    <cellStyle name="Normal 2 25 14 3 4" xfId="55723" xr:uid="{00000000-0005-0000-0000-0000BB270000}"/>
    <cellStyle name="Normal 2 25 14 3 5" xfId="15950" xr:uid="{00000000-0005-0000-0000-0000BC270000}"/>
    <cellStyle name="Normal 2 25 14 4" xfId="17537" xr:uid="{00000000-0005-0000-0000-0000BD270000}"/>
    <cellStyle name="Normal 2 25 14 4 2" xfId="31933" xr:uid="{00000000-0005-0000-0000-0000BE270000}"/>
    <cellStyle name="Normal 2 25 14 4 3" xfId="44621" xr:uid="{00000000-0005-0000-0000-0000BF270000}"/>
    <cellStyle name="Normal 2 25 14 4 4" xfId="57310" xr:uid="{00000000-0005-0000-0000-0000C0270000}"/>
    <cellStyle name="Normal 2 25 14 5" xfId="19123" xr:uid="{00000000-0005-0000-0000-0000C1270000}"/>
    <cellStyle name="Normal 2 25 14 5 2" xfId="33519" xr:uid="{00000000-0005-0000-0000-0000C2270000}"/>
    <cellStyle name="Normal 2 25 14 5 3" xfId="46207" xr:uid="{00000000-0005-0000-0000-0000C3270000}"/>
    <cellStyle name="Normal 2 25 14 5 4" xfId="58896" xr:uid="{00000000-0005-0000-0000-0000C4270000}"/>
    <cellStyle name="Normal 2 25 14 6" xfId="20709" xr:uid="{00000000-0005-0000-0000-0000C5270000}"/>
    <cellStyle name="Normal 2 25 14 6 2" xfId="35105" xr:uid="{00000000-0005-0000-0000-0000C6270000}"/>
    <cellStyle name="Normal 2 25 14 6 3" xfId="47793" xr:uid="{00000000-0005-0000-0000-0000C7270000}"/>
    <cellStyle name="Normal 2 25 14 6 4" xfId="60482" xr:uid="{00000000-0005-0000-0000-0000C8270000}"/>
    <cellStyle name="Normal 2 25 14 7" xfId="22295" xr:uid="{00000000-0005-0000-0000-0000C9270000}"/>
    <cellStyle name="Normal 2 25 14 7 2" xfId="36691" xr:uid="{00000000-0005-0000-0000-0000CA270000}"/>
    <cellStyle name="Normal 2 25 14 7 3" xfId="49379" xr:uid="{00000000-0005-0000-0000-0000CB270000}"/>
    <cellStyle name="Normal 2 25 14 7 4" xfId="62068" xr:uid="{00000000-0005-0000-0000-0000CC270000}"/>
    <cellStyle name="Normal 2 25 14 8" xfId="23881" xr:uid="{00000000-0005-0000-0000-0000CD270000}"/>
    <cellStyle name="Normal 2 25 14 8 2" xfId="38277" xr:uid="{00000000-0005-0000-0000-0000CE270000}"/>
    <cellStyle name="Normal 2 25 14 8 3" xfId="50965" xr:uid="{00000000-0005-0000-0000-0000CF270000}"/>
    <cellStyle name="Normal 2 25 14 8 4" xfId="63654" xr:uid="{00000000-0005-0000-0000-0000D0270000}"/>
    <cellStyle name="Normal 2 25 14 9" xfId="24327" xr:uid="{00000000-0005-0000-0000-0000D1270000}"/>
    <cellStyle name="Normal 2 25 15" xfId="1772" xr:uid="{00000000-0005-0000-0000-0000D2270000}"/>
    <cellStyle name="Normal 2 25 15 2" xfId="1773" xr:uid="{00000000-0005-0000-0000-0000D3270000}"/>
    <cellStyle name="Normal 2 25 15 2 2" xfId="27297" xr:uid="{00000000-0005-0000-0000-0000D4270000}"/>
    <cellStyle name="Normal 2 25 15 3" xfId="1774" xr:uid="{00000000-0005-0000-0000-0000D5270000}"/>
    <cellStyle name="Normal 2 25 15 3 2" xfId="39985" xr:uid="{00000000-0005-0000-0000-0000D6270000}"/>
    <cellStyle name="Normal 2 25 15 4" xfId="52673" xr:uid="{00000000-0005-0000-0000-0000D7270000}"/>
    <cellStyle name="Normal 2 25 15 5" xfId="12900" xr:uid="{00000000-0005-0000-0000-0000D8270000}"/>
    <cellStyle name="Normal 2 25 16" xfId="1775" xr:uid="{00000000-0005-0000-0000-0000D9270000}"/>
    <cellStyle name="Normal 2 25 16 2" xfId="1776" xr:uid="{00000000-0005-0000-0000-0000DA270000}"/>
    <cellStyle name="Normal 2 25 16 2 2" xfId="28883" xr:uid="{00000000-0005-0000-0000-0000DB270000}"/>
    <cellStyle name="Normal 2 25 16 3" xfId="1777" xr:uid="{00000000-0005-0000-0000-0000DC270000}"/>
    <cellStyle name="Normal 2 25 16 3 2" xfId="41571" xr:uid="{00000000-0005-0000-0000-0000DD270000}"/>
    <cellStyle name="Normal 2 25 16 4" xfId="54259" xr:uid="{00000000-0005-0000-0000-0000DE270000}"/>
    <cellStyle name="Normal 2 25 16 5" xfId="14486" xr:uid="{00000000-0005-0000-0000-0000DF270000}"/>
    <cellStyle name="Normal 2 25 17" xfId="1778" xr:uid="{00000000-0005-0000-0000-0000E0270000}"/>
    <cellStyle name="Normal 2 25 17 2" xfId="1779" xr:uid="{00000000-0005-0000-0000-0000E1270000}"/>
    <cellStyle name="Normal 2 25 17 2 2" xfId="30469" xr:uid="{00000000-0005-0000-0000-0000E2270000}"/>
    <cellStyle name="Normal 2 25 17 3" xfId="1780" xr:uid="{00000000-0005-0000-0000-0000E3270000}"/>
    <cellStyle name="Normal 2 25 17 3 2" xfId="43157" xr:uid="{00000000-0005-0000-0000-0000E4270000}"/>
    <cellStyle name="Normal 2 25 17 4" xfId="55846" xr:uid="{00000000-0005-0000-0000-0000E5270000}"/>
    <cellStyle name="Normal 2 25 17 5" xfId="16073" xr:uid="{00000000-0005-0000-0000-0000E6270000}"/>
    <cellStyle name="Normal 2 25 18" xfId="1781" xr:uid="{00000000-0005-0000-0000-0000E7270000}"/>
    <cellStyle name="Normal 2 25 18 2" xfId="1782" xr:uid="{00000000-0005-0000-0000-0000E8270000}"/>
    <cellStyle name="Normal 2 25 18 2 2" xfId="32055" xr:uid="{00000000-0005-0000-0000-0000E9270000}"/>
    <cellStyle name="Normal 2 25 18 3" xfId="1783" xr:uid="{00000000-0005-0000-0000-0000EA270000}"/>
    <cellStyle name="Normal 2 25 18 3 2" xfId="44743" xr:uid="{00000000-0005-0000-0000-0000EB270000}"/>
    <cellStyle name="Normal 2 25 18 4" xfId="57432" xr:uid="{00000000-0005-0000-0000-0000EC270000}"/>
    <cellStyle name="Normal 2 25 18 5" xfId="17659" xr:uid="{00000000-0005-0000-0000-0000ED270000}"/>
    <cellStyle name="Normal 2 25 19" xfId="1784" xr:uid="{00000000-0005-0000-0000-0000EE270000}"/>
    <cellStyle name="Normal 2 25 19 2" xfId="1785" xr:uid="{00000000-0005-0000-0000-0000EF270000}"/>
    <cellStyle name="Normal 2 25 19 2 2" xfId="33641" xr:uid="{00000000-0005-0000-0000-0000F0270000}"/>
    <cellStyle name="Normal 2 25 19 3" xfId="1786" xr:uid="{00000000-0005-0000-0000-0000F1270000}"/>
    <cellStyle name="Normal 2 25 19 3 2" xfId="46329" xr:uid="{00000000-0005-0000-0000-0000F2270000}"/>
    <cellStyle name="Normal 2 25 19 4" xfId="59018" xr:uid="{00000000-0005-0000-0000-0000F3270000}"/>
    <cellStyle name="Normal 2 25 19 5" xfId="19245" xr:uid="{00000000-0005-0000-0000-0000F4270000}"/>
    <cellStyle name="Normal 2 25 2" xfId="1787" xr:uid="{00000000-0005-0000-0000-0000F5270000}"/>
    <cellStyle name="Normal 2 25 2 10" xfId="1788" xr:uid="{00000000-0005-0000-0000-0000F6270000}"/>
    <cellStyle name="Normal 2 25 2 10 10" xfId="26876" xr:uid="{00000000-0005-0000-0000-0000F7270000}"/>
    <cellStyle name="Normal 2 25 2 10 11" xfId="38629" xr:uid="{00000000-0005-0000-0000-0000F8270000}"/>
    <cellStyle name="Normal 2 25 2 10 12" xfId="52252" xr:uid="{00000000-0005-0000-0000-0000F9270000}"/>
    <cellStyle name="Normal 2 25 2 10 13" xfId="12478" xr:uid="{00000000-0005-0000-0000-0000FA270000}"/>
    <cellStyle name="Normal 2 25 2 10 2" xfId="1789" xr:uid="{00000000-0005-0000-0000-0000FB270000}"/>
    <cellStyle name="Normal 2 25 2 10 2 2" xfId="28462" xr:uid="{00000000-0005-0000-0000-0000FC270000}"/>
    <cellStyle name="Normal 2 25 2 10 2 3" xfId="41150" xr:uid="{00000000-0005-0000-0000-0000FD270000}"/>
    <cellStyle name="Normal 2 25 2 10 2 4" xfId="53838" xr:uid="{00000000-0005-0000-0000-0000FE270000}"/>
    <cellStyle name="Normal 2 25 2 10 2 5" xfId="14065" xr:uid="{00000000-0005-0000-0000-0000FF270000}"/>
    <cellStyle name="Normal 2 25 2 10 3" xfId="1790" xr:uid="{00000000-0005-0000-0000-000000280000}"/>
    <cellStyle name="Normal 2 25 2 10 3 2" xfId="30048" xr:uid="{00000000-0005-0000-0000-000001280000}"/>
    <cellStyle name="Normal 2 25 2 10 3 3" xfId="42736" xr:uid="{00000000-0005-0000-0000-000002280000}"/>
    <cellStyle name="Normal 2 25 2 10 3 4" xfId="55424" xr:uid="{00000000-0005-0000-0000-000003280000}"/>
    <cellStyle name="Normal 2 25 2 10 3 5" xfId="15651" xr:uid="{00000000-0005-0000-0000-000004280000}"/>
    <cellStyle name="Normal 2 25 2 10 4" xfId="17238" xr:uid="{00000000-0005-0000-0000-000005280000}"/>
    <cellStyle name="Normal 2 25 2 10 4 2" xfId="31634" xr:uid="{00000000-0005-0000-0000-000006280000}"/>
    <cellStyle name="Normal 2 25 2 10 4 3" xfId="44322" xr:uid="{00000000-0005-0000-0000-000007280000}"/>
    <cellStyle name="Normal 2 25 2 10 4 4" xfId="57011" xr:uid="{00000000-0005-0000-0000-000008280000}"/>
    <cellStyle name="Normal 2 25 2 10 5" xfId="18824" xr:uid="{00000000-0005-0000-0000-000009280000}"/>
    <cellStyle name="Normal 2 25 2 10 5 2" xfId="33220" xr:uid="{00000000-0005-0000-0000-00000A280000}"/>
    <cellStyle name="Normal 2 25 2 10 5 3" xfId="45908" xr:uid="{00000000-0005-0000-0000-00000B280000}"/>
    <cellStyle name="Normal 2 25 2 10 5 4" xfId="58597" xr:uid="{00000000-0005-0000-0000-00000C280000}"/>
    <cellStyle name="Normal 2 25 2 10 6" xfId="20410" xr:uid="{00000000-0005-0000-0000-00000D280000}"/>
    <cellStyle name="Normal 2 25 2 10 6 2" xfId="34806" xr:uid="{00000000-0005-0000-0000-00000E280000}"/>
    <cellStyle name="Normal 2 25 2 10 6 3" xfId="47494" xr:uid="{00000000-0005-0000-0000-00000F280000}"/>
    <cellStyle name="Normal 2 25 2 10 6 4" xfId="60183" xr:uid="{00000000-0005-0000-0000-000010280000}"/>
    <cellStyle name="Normal 2 25 2 10 7" xfId="21996" xr:uid="{00000000-0005-0000-0000-000011280000}"/>
    <cellStyle name="Normal 2 25 2 10 7 2" xfId="36392" xr:uid="{00000000-0005-0000-0000-000012280000}"/>
    <cellStyle name="Normal 2 25 2 10 7 3" xfId="49080" xr:uid="{00000000-0005-0000-0000-000013280000}"/>
    <cellStyle name="Normal 2 25 2 10 7 4" xfId="61769" xr:uid="{00000000-0005-0000-0000-000014280000}"/>
    <cellStyle name="Normal 2 25 2 10 8" xfId="23582" xr:uid="{00000000-0005-0000-0000-000015280000}"/>
    <cellStyle name="Normal 2 25 2 10 8 2" xfId="37978" xr:uid="{00000000-0005-0000-0000-000016280000}"/>
    <cellStyle name="Normal 2 25 2 10 8 3" xfId="50666" xr:uid="{00000000-0005-0000-0000-000017280000}"/>
    <cellStyle name="Normal 2 25 2 10 8 4" xfId="63355" xr:uid="{00000000-0005-0000-0000-000018280000}"/>
    <cellStyle name="Normal 2 25 2 10 9" xfId="24329" xr:uid="{00000000-0005-0000-0000-000019280000}"/>
    <cellStyle name="Normal 2 25 2 11" xfId="1791" xr:uid="{00000000-0005-0000-0000-00001A280000}"/>
    <cellStyle name="Normal 2 25 2 11 10" xfId="26990" xr:uid="{00000000-0005-0000-0000-00001B280000}"/>
    <cellStyle name="Normal 2 25 2 11 11" xfId="38630" xr:uid="{00000000-0005-0000-0000-00001C280000}"/>
    <cellStyle name="Normal 2 25 2 11 12" xfId="52366" xr:uid="{00000000-0005-0000-0000-00001D280000}"/>
    <cellStyle name="Normal 2 25 2 11 13" xfId="12592" xr:uid="{00000000-0005-0000-0000-00001E280000}"/>
    <cellStyle name="Normal 2 25 2 11 2" xfId="1792" xr:uid="{00000000-0005-0000-0000-00001F280000}"/>
    <cellStyle name="Normal 2 25 2 11 2 2" xfId="28576" xr:uid="{00000000-0005-0000-0000-000020280000}"/>
    <cellStyle name="Normal 2 25 2 11 2 3" xfId="41264" xr:uid="{00000000-0005-0000-0000-000021280000}"/>
    <cellStyle name="Normal 2 25 2 11 2 4" xfId="53952" xr:uid="{00000000-0005-0000-0000-000022280000}"/>
    <cellStyle name="Normal 2 25 2 11 2 5" xfId="14179" xr:uid="{00000000-0005-0000-0000-000023280000}"/>
    <cellStyle name="Normal 2 25 2 11 3" xfId="1793" xr:uid="{00000000-0005-0000-0000-000024280000}"/>
    <cellStyle name="Normal 2 25 2 11 3 2" xfId="30162" xr:uid="{00000000-0005-0000-0000-000025280000}"/>
    <cellStyle name="Normal 2 25 2 11 3 3" xfId="42850" xr:uid="{00000000-0005-0000-0000-000026280000}"/>
    <cellStyle name="Normal 2 25 2 11 3 4" xfId="55538" xr:uid="{00000000-0005-0000-0000-000027280000}"/>
    <cellStyle name="Normal 2 25 2 11 3 5" xfId="15765" xr:uid="{00000000-0005-0000-0000-000028280000}"/>
    <cellStyle name="Normal 2 25 2 11 4" xfId="17352" xr:uid="{00000000-0005-0000-0000-000029280000}"/>
    <cellStyle name="Normal 2 25 2 11 4 2" xfId="31748" xr:uid="{00000000-0005-0000-0000-00002A280000}"/>
    <cellStyle name="Normal 2 25 2 11 4 3" xfId="44436" xr:uid="{00000000-0005-0000-0000-00002B280000}"/>
    <cellStyle name="Normal 2 25 2 11 4 4" xfId="57125" xr:uid="{00000000-0005-0000-0000-00002C280000}"/>
    <cellStyle name="Normal 2 25 2 11 5" xfId="18938" xr:uid="{00000000-0005-0000-0000-00002D280000}"/>
    <cellStyle name="Normal 2 25 2 11 5 2" xfId="33334" xr:uid="{00000000-0005-0000-0000-00002E280000}"/>
    <cellStyle name="Normal 2 25 2 11 5 3" xfId="46022" xr:uid="{00000000-0005-0000-0000-00002F280000}"/>
    <cellStyle name="Normal 2 25 2 11 5 4" xfId="58711" xr:uid="{00000000-0005-0000-0000-000030280000}"/>
    <cellStyle name="Normal 2 25 2 11 6" xfId="20524" xr:uid="{00000000-0005-0000-0000-000031280000}"/>
    <cellStyle name="Normal 2 25 2 11 6 2" xfId="34920" xr:uid="{00000000-0005-0000-0000-000032280000}"/>
    <cellStyle name="Normal 2 25 2 11 6 3" xfId="47608" xr:uid="{00000000-0005-0000-0000-000033280000}"/>
    <cellStyle name="Normal 2 25 2 11 6 4" xfId="60297" xr:uid="{00000000-0005-0000-0000-000034280000}"/>
    <cellStyle name="Normal 2 25 2 11 7" xfId="22110" xr:uid="{00000000-0005-0000-0000-000035280000}"/>
    <cellStyle name="Normal 2 25 2 11 7 2" xfId="36506" xr:uid="{00000000-0005-0000-0000-000036280000}"/>
    <cellStyle name="Normal 2 25 2 11 7 3" xfId="49194" xr:uid="{00000000-0005-0000-0000-000037280000}"/>
    <cellStyle name="Normal 2 25 2 11 7 4" xfId="61883" xr:uid="{00000000-0005-0000-0000-000038280000}"/>
    <cellStyle name="Normal 2 25 2 11 8" xfId="23696" xr:uid="{00000000-0005-0000-0000-000039280000}"/>
    <cellStyle name="Normal 2 25 2 11 8 2" xfId="38092" xr:uid="{00000000-0005-0000-0000-00003A280000}"/>
    <cellStyle name="Normal 2 25 2 11 8 3" xfId="50780" xr:uid="{00000000-0005-0000-0000-00003B280000}"/>
    <cellStyle name="Normal 2 25 2 11 8 4" xfId="63469" xr:uid="{00000000-0005-0000-0000-00003C280000}"/>
    <cellStyle name="Normal 2 25 2 11 9" xfId="24330" xr:uid="{00000000-0005-0000-0000-00003D280000}"/>
    <cellStyle name="Normal 2 25 2 12" xfId="1794" xr:uid="{00000000-0005-0000-0000-00003E280000}"/>
    <cellStyle name="Normal 2 25 2 12 10" xfId="27104" xr:uid="{00000000-0005-0000-0000-00003F280000}"/>
    <cellStyle name="Normal 2 25 2 12 11" xfId="38631" xr:uid="{00000000-0005-0000-0000-000040280000}"/>
    <cellStyle name="Normal 2 25 2 12 12" xfId="52480" xr:uid="{00000000-0005-0000-0000-000041280000}"/>
    <cellStyle name="Normal 2 25 2 12 13" xfId="12706" xr:uid="{00000000-0005-0000-0000-000042280000}"/>
    <cellStyle name="Normal 2 25 2 12 2" xfId="1795" xr:uid="{00000000-0005-0000-0000-000043280000}"/>
    <cellStyle name="Normal 2 25 2 12 2 2" xfId="28690" xr:uid="{00000000-0005-0000-0000-000044280000}"/>
    <cellStyle name="Normal 2 25 2 12 2 3" xfId="41378" xr:uid="{00000000-0005-0000-0000-000045280000}"/>
    <cellStyle name="Normal 2 25 2 12 2 4" xfId="54066" xr:uid="{00000000-0005-0000-0000-000046280000}"/>
    <cellStyle name="Normal 2 25 2 12 2 5" xfId="14293" xr:uid="{00000000-0005-0000-0000-000047280000}"/>
    <cellStyle name="Normal 2 25 2 12 3" xfId="1796" xr:uid="{00000000-0005-0000-0000-000048280000}"/>
    <cellStyle name="Normal 2 25 2 12 3 2" xfId="30276" xr:uid="{00000000-0005-0000-0000-000049280000}"/>
    <cellStyle name="Normal 2 25 2 12 3 3" xfId="42964" xr:uid="{00000000-0005-0000-0000-00004A280000}"/>
    <cellStyle name="Normal 2 25 2 12 3 4" xfId="55652" xr:uid="{00000000-0005-0000-0000-00004B280000}"/>
    <cellStyle name="Normal 2 25 2 12 3 5" xfId="15879" xr:uid="{00000000-0005-0000-0000-00004C280000}"/>
    <cellStyle name="Normal 2 25 2 12 4" xfId="17466" xr:uid="{00000000-0005-0000-0000-00004D280000}"/>
    <cellStyle name="Normal 2 25 2 12 4 2" xfId="31862" xr:uid="{00000000-0005-0000-0000-00004E280000}"/>
    <cellStyle name="Normal 2 25 2 12 4 3" xfId="44550" xr:uid="{00000000-0005-0000-0000-00004F280000}"/>
    <cellStyle name="Normal 2 25 2 12 4 4" xfId="57239" xr:uid="{00000000-0005-0000-0000-000050280000}"/>
    <cellStyle name="Normal 2 25 2 12 5" xfId="19052" xr:uid="{00000000-0005-0000-0000-000051280000}"/>
    <cellStyle name="Normal 2 25 2 12 5 2" xfId="33448" xr:uid="{00000000-0005-0000-0000-000052280000}"/>
    <cellStyle name="Normal 2 25 2 12 5 3" xfId="46136" xr:uid="{00000000-0005-0000-0000-000053280000}"/>
    <cellStyle name="Normal 2 25 2 12 5 4" xfId="58825" xr:uid="{00000000-0005-0000-0000-000054280000}"/>
    <cellStyle name="Normal 2 25 2 12 6" xfId="20638" xr:uid="{00000000-0005-0000-0000-000055280000}"/>
    <cellStyle name="Normal 2 25 2 12 6 2" xfId="35034" xr:uid="{00000000-0005-0000-0000-000056280000}"/>
    <cellStyle name="Normal 2 25 2 12 6 3" xfId="47722" xr:uid="{00000000-0005-0000-0000-000057280000}"/>
    <cellStyle name="Normal 2 25 2 12 6 4" xfId="60411" xr:uid="{00000000-0005-0000-0000-000058280000}"/>
    <cellStyle name="Normal 2 25 2 12 7" xfId="22224" xr:uid="{00000000-0005-0000-0000-000059280000}"/>
    <cellStyle name="Normal 2 25 2 12 7 2" xfId="36620" xr:uid="{00000000-0005-0000-0000-00005A280000}"/>
    <cellStyle name="Normal 2 25 2 12 7 3" xfId="49308" xr:uid="{00000000-0005-0000-0000-00005B280000}"/>
    <cellStyle name="Normal 2 25 2 12 7 4" xfId="61997" xr:uid="{00000000-0005-0000-0000-00005C280000}"/>
    <cellStyle name="Normal 2 25 2 12 8" xfId="23810" xr:uid="{00000000-0005-0000-0000-00005D280000}"/>
    <cellStyle name="Normal 2 25 2 12 8 2" xfId="38206" xr:uid="{00000000-0005-0000-0000-00005E280000}"/>
    <cellStyle name="Normal 2 25 2 12 8 3" xfId="50894" xr:uid="{00000000-0005-0000-0000-00005F280000}"/>
    <cellStyle name="Normal 2 25 2 12 8 4" xfId="63583" xr:uid="{00000000-0005-0000-0000-000060280000}"/>
    <cellStyle name="Normal 2 25 2 12 9" xfId="24331" xr:uid="{00000000-0005-0000-0000-000061280000}"/>
    <cellStyle name="Normal 2 25 2 13" xfId="1797" xr:uid="{00000000-0005-0000-0000-000062280000}"/>
    <cellStyle name="Normal 2 25 2 13 10" xfId="27226" xr:uid="{00000000-0005-0000-0000-000063280000}"/>
    <cellStyle name="Normal 2 25 2 13 11" xfId="38632" xr:uid="{00000000-0005-0000-0000-000064280000}"/>
    <cellStyle name="Normal 2 25 2 13 12" xfId="52602" xr:uid="{00000000-0005-0000-0000-000065280000}"/>
    <cellStyle name="Normal 2 25 2 13 13" xfId="12828" xr:uid="{00000000-0005-0000-0000-000066280000}"/>
    <cellStyle name="Normal 2 25 2 13 2" xfId="1798" xr:uid="{00000000-0005-0000-0000-000067280000}"/>
    <cellStyle name="Normal 2 25 2 13 2 2" xfId="28812" xr:uid="{00000000-0005-0000-0000-000068280000}"/>
    <cellStyle name="Normal 2 25 2 13 2 3" xfId="41500" xr:uid="{00000000-0005-0000-0000-000069280000}"/>
    <cellStyle name="Normal 2 25 2 13 2 4" xfId="54188" xr:uid="{00000000-0005-0000-0000-00006A280000}"/>
    <cellStyle name="Normal 2 25 2 13 2 5" xfId="14415" xr:uid="{00000000-0005-0000-0000-00006B280000}"/>
    <cellStyle name="Normal 2 25 2 13 3" xfId="1799" xr:uid="{00000000-0005-0000-0000-00006C280000}"/>
    <cellStyle name="Normal 2 25 2 13 3 2" xfId="30398" xr:uid="{00000000-0005-0000-0000-00006D280000}"/>
    <cellStyle name="Normal 2 25 2 13 3 3" xfId="43086" xr:uid="{00000000-0005-0000-0000-00006E280000}"/>
    <cellStyle name="Normal 2 25 2 13 3 4" xfId="55774" xr:uid="{00000000-0005-0000-0000-00006F280000}"/>
    <cellStyle name="Normal 2 25 2 13 3 5" xfId="16001" xr:uid="{00000000-0005-0000-0000-000070280000}"/>
    <cellStyle name="Normal 2 25 2 13 4" xfId="17588" xr:uid="{00000000-0005-0000-0000-000071280000}"/>
    <cellStyle name="Normal 2 25 2 13 4 2" xfId="31984" xr:uid="{00000000-0005-0000-0000-000072280000}"/>
    <cellStyle name="Normal 2 25 2 13 4 3" xfId="44672" xr:uid="{00000000-0005-0000-0000-000073280000}"/>
    <cellStyle name="Normal 2 25 2 13 4 4" xfId="57361" xr:uid="{00000000-0005-0000-0000-000074280000}"/>
    <cellStyle name="Normal 2 25 2 13 5" xfId="19174" xr:uid="{00000000-0005-0000-0000-000075280000}"/>
    <cellStyle name="Normal 2 25 2 13 5 2" xfId="33570" xr:uid="{00000000-0005-0000-0000-000076280000}"/>
    <cellStyle name="Normal 2 25 2 13 5 3" xfId="46258" xr:uid="{00000000-0005-0000-0000-000077280000}"/>
    <cellStyle name="Normal 2 25 2 13 5 4" xfId="58947" xr:uid="{00000000-0005-0000-0000-000078280000}"/>
    <cellStyle name="Normal 2 25 2 13 6" xfId="20760" xr:uid="{00000000-0005-0000-0000-000079280000}"/>
    <cellStyle name="Normal 2 25 2 13 6 2" xfId="35156" xr:uid="{00000000-0005-0000-0000-00007A280000}"/>
    <cellStyle name="Normal 2 25 2 13 6 3" xfId="47844" xr:uid="{00000000-0005-0000-0000-00007B280000}"/>
    <cellStyle name="Normal 2 25 2 13 6 4" xfId="60533" xr:uid="{00000000-0005-0000-0000-00007C280000}"/>
    <cellStyle name="Normal 2 25 2 13 7" xfId="22346" xr:uid="{00000000-0005-0000-0000-00007D280000}"/>
    <cellStyle name="Normal 2 25 2 13 7 2" xfId="36742" xr:uid="{00000000-0005-0000-0000-00007E280000}"/>
    <cellStyle name="Normal 2 25 2 13 7 3" xfId="49430" xr:uid="{00000000-0005-0000-0000-00007F280000}"/>
    <cellStyle name="Normal 2 25 2 13 7 4" xfId="62119" xr:uid="{00000000-0005-0000-0000-000080280000}"/>
    <cellStyle name="Normal 2 25 2 13 8" xfId="23932" xr:uid="{00000000-0005-0000-0000-000081280000}"/>
    <cellStyle name="Normal 2 25 2 13 8 2" xfId="38328" xr:uid="{00000000-0005-0000-0000-000082280000}"/>
    <cellStyle name="Normal 2 25 2 13 8 3" xfId="51016" xr:uid="{00000000-0005-0000-0000-000083280000}"/>
    <cellStyle name="Normal 2 25 2 13 8 4" xfId="63705" xr:uid="{00000000-0005-0000-0000-000084280000}"/>
    <cellStyle name="Normal 2 25 2 13 9" xfId="24332" xr:uid="{00000000-0005-0000-0000-000085280000}"/>
    <cellStyle name="Normal 2 25 2 14" xfId="1800" xr:uid="{00000000-0005-0000-0000-000086280000}"/>
    <cellStyle name="Normal 2 25 2 14 2" xfId="1801" xr:uid="{00000000-0005-0000-0000-000087280000}"/>
    <cellStyle name="Normal 2 25 2 14 2 2" xfId="27348" xr:uid="{00000000-0005-0000-0000-000088280000}"/>
    <cellStyle name="Normal 2 25 2 14 3" xfId="1802" xr:uid="{00000000-0005-0000-0000-000089280000}"/>
    <cellStyle name="Normal 2 25 2 14 3 2" xfId="40036" xr:uid="{00000000-0005-0000-0000-00008A280000}"/>
    <cellStyle name="Normal 2 25 2 14 4" xfId="52724" xr:uid="{00000000-0005-0000-0000-00008B280000}"/>
    <cellStyle name="Normal 2 25 2 14 5" xfId="12951" xr:uid="{00000000-0005-0000-0000-00008C280000}"/>
    <cellStyle name="Normal 2 25 2 15" xfId="1803" xr:uid="{00000000-0005-0000-0000-00008D280000}"/>
    <cellStyle name="Normal 2 25 2 15 2" xfId="1804" xr:uid="{00000000-0005-0000-0000-00008E280000}"/>
    <cellStyle name="Normal 2 25 2 15 2 2" xfId="28934" xr:uid="{00000000-0005-0000-0000-00008F280000}"/>
    <cellStyle name="Normal 2 25 2 15 3" xfId="1805" xr:uid="{00000000-0005-0000-0000-000090280000}"/>
    <cellStyle name="Normal 2 25 2 15 3 2" xfId="41622" xr:uid="{00000000-0005-0000-0000-000091280000}"/>
    <cellStyle name="Normal 2 25 2 15 4" xfId="54310" xr:uid="{00000000-0005-0000-0000-000092280000}"/>
    <cellStyle name="Normal 2 25 2 15 5" xfId="14537" xr:uid="{00000000-0005-0000-0000-000093280000}"/>
    <cellStyle name="Normal 2 25 2 16" xfId="1806" xr:uid="{00000000-0005-0000-0000-000094280000}"/>
    <cellStyle name="Normal 2 25 2 16 2" xfId="1807" xr:uid="{00000000-0005-0000-0000-000095280000}"/>
    <cellStyle name="Normal 2 25 2 16 2 2" xfId="30520" xr:uid="{00000000-0005-0000-0000-000096280000}"/>
    <cellStyle name="Normal 2 25 2 16 3" xfId="1808" xr:uid="{00000000-0005-0000-0000-000097280000}"/>
    <cellStyle name="Normal 2 25 2 16 3 2" xfId="43208" xr:uid="{00000000-0005-0000-0000-000098280000}"/>
    <cellStyle name="Normal 2 25 2 16 4" xfId="55897" xr:uid="{00000000-0005-0000-0000-000099280000}"/>
    <cellStyle name="Normal 2 25 2 16 5" xfId="16124" xr:uid="{00000000-0005-0000-0000-00009A280000}"/>
    <cellStyle name="Normal 2 25 2 17" xfId="1809" xr:uid="{00000000-0005-0000-0000-00009B280000}"/>
    <cellStyle name="Normal 2 25 2 17 2" xfId="1810" xr:uid="{00000000-0005-0000-0000-00009C280000}"/>
    <cellStyle name="Normal 2 25 2 17 2 2" xfId="32106" xr:uid="{00000000-0005-0000-0000-00009D280000}"/>
    <cellStyle name="Normal 2 25 2 17 3" xfId="1811" xr:uid="{00000000-0005-0000-0000-00009E280000}"/>
    <cellStyle name="Normal 2 25 2 17 3 2" xfId="44794" xr:uid="{00000000-0005-0000-0000-00009F280000}"/>
    <cellStyle name="Normal 2 25 2 17 4" xfId="57483" xr:uid="{00000000-0005-0000-0000-0000A0280000}"/>
    <cellStyle name="Normal 2 25 2 17 5" xfId="17710" xr:uid="{00000000-0005-0000-0000-0000A1280000}"/>
    <cellStyle name="Normal 2 25 2 18" xfId="1812" xr:uid="{00000000-0005-0000-0000-0000A2280000}"/>
    <cellStyle name="Normal 2 25 2 18 2" xfId="1813" xr:uid="{00000000-0005-0000-0000-0000A3280000}"/>
    <cellStyle name="Normal 2 25 2 18 2 2" xfId="33692" xr:uid="{00000000-0005-0000-0000-0000A4280000}"/>
    <cellStyle name="Normal 2 25 2 18 3" xfId="1814" xr:uid="{00000000-0005-0000-0000-0000A5280000}"/>
    <cellStyle name="Normal 2 25 2 18 3 2" xfId="46380" xr:uid="{00000000-0005-0000-0000-0000A6280000}"/>
    <cellStyle name="Normal 2 25 2 18 4" xfId="59069" xr:uid="{00000000-0005-0000-0000-0000A7280000}"/>
    <cellStyle name="Normal 2 25 2 18 5" xfId="19296" xr:uid="{00000000-0005-0000-0000-0000A8280000}"/>
    <cellStyle name="Normal 2 25 2 19" xfId="1815" xr:uid="{00000000-0005-0000-0000-0000A9280000}"/>
    <cellStyle name="Normal 2 25 2 19 2" xfId="1816" xr:uid="{00000000-0005-0000-0000-0000AA280000}"/>
    <cellStyle name="Normal 2 25 2 19 2 2" xfId="35278" xr:uid="{00000000-0005-0000-0000-0000AB280000}"/>
    <cellStyle name="Normal 2 25 2 19 3" xfId="1817" xr:uid="{00000000-0005-0000-0000-0000AC280000}"/>
    <cellStyle name="Normal 2 25 2 19 3 2" xfId="47966" xr:uid="{00000000-0005-0000-0000-0000AD280000}"/>
    <cellStyle name="Normal 2 25 2 19 4" xfId="60655" xr:uid="{00000000-0005-0000-0000-0000AE280000}"/>
    <cellStyle name="Normal 2 25 2 19 5" xfId="20882" xr:uid="{00000000-0005-0000-0000-0000AF280000}"/>
    <cellStyle name="Normal 2 25 2 2" xfId="1818" xr:uid="{00000000-0005-0000-0000-0000B0280000}"/>
    <cellStyle name="Normal 2 25 2 2 10" xfId="25918" xr:uid="{00000000-0005-0000-0000-0000B1280000}"/>
    <cellStyle name="Normal 2 25 2 2 11" xfId="38633" xr:uid="{00000000-0005-0000-0000-0000B2280000}"/>
    <cellStyle name="Normal 2 25 2 2 12" xfId="51294" xr:uid="{00000000-0005-0000-0000-0000B3280000}"/>
    <cellStyle name="Normal 2 25 2 2 13" xfId="11520" xr:uid="{00000000-0005-0000-0000-0000B4280000}"/>
    <cellStyle name="Normal 2 25 2 2 2" xfId="1819" xr:uid="{00000000-0005-0000-0000-0000B5280000}"/>
    <cellStyle name="Normal 2 25 2 2 2 2" xfId="1820" xr:uid="{00000000-0005-0000-0000-0000B6280000}"/>
    <cellStyle name="Normal 2 25 2 2 2 2 2" xfId="27504" xr:uid="{00000000-0005-0000-0000-0000B7280000}"/>
    <cellStyle name="Normal 2 25 2 2 2 3" xfId="40192" xr:uid="{00000000-0005-0000-0000-0000B8280000}"/>
    <cellStyle name="Normal 2 25 2 2 2 4" xfId="52880" xr:uid="{00000000-0005-0000-0000-0000B9280000}"/>
    <cellStyle name="Normal 2 25 2 2 2 5" xfId="13107" xr:uid="{00000000-0005-0000-0000-0000BA280000}"/>
    <cellStyle name="Normal 2 25 2 2 3" xfId="1821" xr:uid="{00000000-0005-0000-0000-0000BB280000}"/>
    <cellStyle name="Normal 2 25 2 2 3 2" xfId="29090" xr:uid="{00000000-0005-0000-0000-0000BC280000}"/>
    <cellStyle name="Normal 2 25 2 2 3 3" xfId="41778" xr:uid="{00000000-0005-0000-0000-0000BD280000}"/>
    <cellStyle name="Normal 2 25 2 2 3 4" xfId="54466" xr:uid="{00000000-0005-0000-0000-0000BE280000}"/>
    <cellStyle name="Normal 2 25 2 2 3 5" xfId="14693" xr:uid="{00000000-0005-0000-0000-0000BF280000}"/>
    <cellStyle name="Normal 2 25 2 2 4" xfId="1822" xr:uid="{00000000-0005-0000-0000-0000C0280000}"/>
    <cellStyle name="Normal 2 25 2 2 4 2" xfId="30676" xr:uid="{00000000-0005-0000-0000-0000C1280000}"/>
    <cellStyle name="Normal 2 25 2 2 4 3" xfId="43364" xr:uid="{00000000-0005-0000-0000-0000C2280000}"/>
    <cellStyle name="Normal 2 25 2 2 4 4" xfId="56053" xr:uid="{00000000-0005-0000-0000-0000C3280000}"/>
    <cellStyle name="Normal 2 25 2 2 4 5" xfId="16280" xr:uid="{00000000-0005-0000-0000-0000C4280000}"/>
    <cellStyle name="Normal 2 25 2 2 5" xfId="17866" xr:uid="{00000000-0005-0000-0000-0000C5280000}"/>
    <cellStyle name="Normal 2 25 2 2 5 2" xfId="32262" xr:uid="{00000000-0005-0000-0000-0000C6280000}"/>
    <cellStyle name="Normal 2 25 2 2 5 3" xfId="44950" xr:uid="{00000000-0005-0000-0000-0000C7280000}"/>
    <cellStyle name="Normal 2 25 2 2 5 4" xfId="57639" xr:uid="{00000000-0005-0000-0000-0000C8280000}"/>
    <cellStyle name="Normal 2 25 2 2 6" xfId="19452" xr:uid="{00000000-0005-0000-0000-0000C9280000}"/>
    <cellStyle name="Normal 2 25 2 2 6 2" xfId="33848" xr:uid="{00000000-0005-0000-0000-0000CA280000}"/>
    <cellStyle name="Normal 2 25 2 2 6 3" xfId="46536" xr:uid="{00000000-0005-0000-0000-0000CB280000}"/>
    <cellStyle name="Normal 2 25 2 2 6 4" xfId="59225" xr:uid="{00000000-0005-0000-0000-0000CC280000}"/>
    <cellStyle name="Normal 2 25 2 2 7" xfId="21038" xr:uid="{00000000-0005-0000-0000-0000CD280000}"/>
    <cellStyle name="Normal 2 25 2 2 7 2" xfId="35434" xr:uid="{00000000-0005-0000-0000-0000CE280000}"/>
    <cellStyle name="Normal 2 25 2 2 7 3" xfId="48122" xr:uid="{00000000-0005-0000-0000-0000CF280000}"/>
    <cellStyle name="Normal 2 25 2 2 7 4" xfId="60811" xr:uid="{00000000-0005-0000-0000-0000D0280000}"/>
    <cellStyle name="Normal 2 25 2 2 8" xfId="22624" xr:uid="{00000000-0005-0000-0000-0000D1280000}"/>
    <cellStyle name="Normal 2 25 2 2 8 2" xfId="37020" xr:uid="{00000000-0005-0000-0000-0000D2280000}"/>
    <cellStyle name="Normal 2 25 2 2 8 3" xfId="49708" xr:uid="{00000000-0005-0000-0000-0000D3280000}"/>
    <cellStyle name="Normal 2 25 2 2 8 4" xfId="62397" xr:uid="{00000000-0005-0000-0000-0000D4280000}"/>
    <cellStyle name="Normal 2 25 2 2 9" xfId="24333" xr:uid="{00000000-0005-0000-0000-0000D5280000}"/>
    <cellStyle name="Normal 2 25 2 20" xfId="1823" xr:uid="{00000000-0005-0000-0000-0000D6280000}"/>
    <cellStyle name="Normal 2 25 2 20 2" xfId="1824" xr:uid="{00000000-0005-0000-0000-0000D7280000}"/>
    <cellStyle name="Normal 2 25 2 20 2 2" xfId="36864" xr:uid="{00000000-0005-0000-0000-0000D8280000}"/>
    <cellStyle name="Normal 2 25 2 20 3" xfId="1825" xr:uid="{00000000-0005-0000-0000-0000D9280000}"/>
    <cellStyle name="Normal 2 25 2 20 3 2" xfId="49552" xr:uid="{00000000-0005-0000-0000-0000DA280000}"/>
    <cellStyle name="Normal 2 25 2 20 4" xfId="62241" xr:uid="{00000000-0005-0000-0000-0000DB280000}"/>
    <cellStyle name="Normal 2 25 2 20 5" xfId="22468" xr:uid="{00000000-0005-0000-0000-0000DC280000}"/>
    <cellStyle name="Normal 2 25 2 21" xfId="1826" xr:uid="{00000000-0005-0000-0000-0000DD280000}"/>
    <cellStyle name="Normal 2 25 2 21 2" xfId="1827" xr:uid="{00000000-0005-0000-0000-0000DE280000}"/>
    <cellStyle name="Normal 2 25 2 21 3" xfId="1828" xr:uid="{00000000-0005-0000-0000-0000DF280000}"/>
    <cellStyle name="Normal 2 25 2 21 4" xfId="24328" xr:uid="{00000000-0005-0000-0000-0000E0280000}"/>
    <cellStyle name="Normal 2 25 2 22" xfId="1829" xr:uid="{00000000-0005-0000-0000-0000E1280000}"/>
    <cellStyle name="Normal 2 25 2 22 2" xfId="1830" xr:uid="{00000000-0005-0000-0000-0000E2280000}"/>
    <cellStyle name="Normal 2 25 2 22 3" xfId="1831" xr:uid="{00000000-0005-0000-0000-0000E3280000}"/>
    <cellStyle name="Normal 2 25 2 22 4" xfId="25762" xr:uid="{00000000-0005-0000-0000-0000E4280000}"/>
    <cellStyle name="Normal 2 25 2 23" xfId="1832" xr:uid="{00000000-0005-0000-0000-0000E5280000}"/>
    <cellStyle name="Normal 2 25 2 23 2" xfId="1833" xr:uid="{00000000-0005-0000-0000-0000E6280000}"/>
    <cellStyle name="Normal 2 25 2 23 3" xfId="1834" xr:uid="{00000000-0005-0000-0000-0000E7280000}"/>
    <cellStyle name="Normal 2 25 2 23 4" xfId="38628" xr:uid="{00000000-0005-0000-0000-0000E8280000}"/>
    <cellStyle name="Normal 2 25 2 24" xfId="1835" xr:uid="{00000000-0005-0000-0000-0000E9280000}"/>
    <cellStyle name="Normal 2 25 2 24 2" xfId="1836" xr:uid="{00000000-0005-0000-0000-0000EA280000}"/>
    <cellStyle name="Normal 2 25 2 24 3" xfId="1837" xr:uid="{00000000-0005-0000-0000-0000EB280000}"/>
    <cellStyle name="Normal 2 25 2 24 4" xfId="51138" xr:uid="{00000000-0005-0000-0000-0000EC280000}"/>
    <cellStyle name="Normal 2 25 2 25" xfId="1838" xr:uid="{00000000-0005-0000-0000-0000ED280000}"/>
    <cellStyle name="Normal 2 25 2 25 2" xfId="1839" xr:uid="{00000000-0005-0000-0000-0000EE280000}"/>
    <cellStyle name="Normal 2 25 2 25 3" xfId="1840" xr:uid="{00000000-0005-0000-0000-0000EF280000}"/>
    <cellStyle name="Normal 2 25 2 26" xfId="1841" xr:uid="{00000000-0005-0000-0000-0000F0280000}"/>
    <cellStyle name="Normal 2 25 2 26 2" xfId="1842" xr:uid="{00000000-0005-0000-0000-0000F1280000}"/>
    <cellStyle name="Normal 2 25 2 26 3" xfId="1843" xr:uid="{00000000-0005-0000-0000-0000F2280000}"/>
    <cellStyle name="Normal 2 25 2 27" xfId="1844" xr:uid="{00000000-0005-0000-0000-0000F3280000}"/>
    <cellStyle name="Normal 2 25 2 27 2" xfId="1845" xr:uid="{00000000-0005-0000-0000-0000F4280000}"/>
    <cellStyle name="Normal 2 25 2 27 3" xfId="1846" xr:uid="{00000000-0005-0000-0000-0000F5280000}"/>
    <cellStyle name="Normal 2 25 2 28" xfId="1847" xr:uid="{00000000-0005-0000-0000-0000F6280000}"/>
    <cellStyle name="Normal 2 25 2 28 2" xfId="1848" xr:uid="{00000000-0005-0000-0000-0000F7280000}"/>
    <cellStyle name="Normal 2 25 2 28 3" xfId="1849" xr:uid="{00000000-0005-0000-0000-0000F8280000}"/>
    <cellStyle name="Normal 2 25 2 29" xfId="1850" xr:uid="{00000000-0005-0000-0000-0000F9280000}"/>
    <cellStyle name="Normal 2 25 2 29 2" xfId="1851" xr:uid="{00000000-0005-0000-0000-0000FA280000}"/>
    <cellStyle name="Normal 2 25 2 29 3" xfId="1852" xr:uid="{00000000-0005-0000-0000-0000FB280000}"/>
    <cellStyle name="Normal 2 25 2 3" xfId="1853" xr:uid="{00000000-0005-0000-0000-0000FC280000}"/>
    <cellStyle name="Normal 2 25 2 3 10" xfId="26042" xr:uid="{00000000-0005-0000-0000-0000FD280000}"/>
    <cellStyle name="Normal 2 25 2 3 11" xfId="38634" xr:uid="{00000000-0005-0000-0000-0000FE280000}"/>
    <cellStyle name="Normal 2 25 2 3 12" xfId="51418" xr:uid="{00000000-0005-0000-0000-0000FF280000}"/>
    <cellStyle name="Normal 2 25 2 3 13" xfId="11644" xr:uid="{00000000-0005-0000-0000-000000290000}"/>
    <cellStyle name="Normal 2 25 2 3 2" xfId="1854" xr:uid="{00000000-0005-0000-0000-000001290000}"/>
    <cellStyle name="Normal 2 25 2 3 2 2" xfId="27628" xr:uid="{00000000-0005-0000-0000-000002290000}"/>
    <cellStyle name="Normal 2 25 2 3 2 3" xfId="40316" xr:uid="{00000000-0005-0000-0000-000003290000}"/>
    <cellStyle name="Normal 2 25 2 3 2 4" xfId="53004" xr:uid="{00000000-0005-0000-0000-000004290000}"/>
    <cellStyle name="Normal 2 25 2 3 2 5" xfId="13231" xr:uid="{00000000-0005-0000-0000-000005290000}"/>
    <cellStyle name="Normal 2 25 2 3 3" xfId="1855" xr:uid="{00000000-0005-0000-0000-000006290000}"/>
    <cellStyle name="Normal 2 25 2 3 3 2" xfId="29214" xr:uid="{00000000-0005-0000-0000-000007290000}"/>
    <cellStyle name="Normal 2 25 2 3 3 3" xfId="41902" xr:uid="{00000000-0005-0000-0000-000008290000}"/>
    <cellStyle name="Normal 2 25 2 3 3 4" xfId="54590" xr:uid="{00000000-0005-0000-0000-000009290000}"/>
    <cellStyle name="Normal 2 25 2 3 3 5" xfId="14817" xr:uid="{00000000-0005-0000-0000-00000A290000}"/>
    <cellStyle name="Normal 2 25 2 3 4" xfId="16404" xr:uid="{00000000-0005-0000-0000-00000B290000}"/>
    <cellStyle name="Normal 2 25 2 3 4 2" xfId="30800" xr:uid="{00000000-0005-0000-0000-00000C290000}"/>
    <cellStyle name="Normal 2 25 2 3 4 3" xfId="43488" xr:uid="{00000000-0005-0000-0000-00000D290000}"/>
    <cellStyle name="Normal 2 25 2 3 4 4" xfId="56177" xr:uid="{00000000-0005-0000-0000-00000E290000}"/>
    <cellStyle name="Normal 2 25 2 3 5" xfId="17990" xr:uid="{00000000-0005-0000-0000-00000F290000}"/>
    <cellStyle name="Normal 2 25 2 3 5 2" xfId="32386" xr:uid="{00000000-0005-0000-0000-000010290000}"/>
    <cellStyle name="Normal 2 25 2 3 5 3" xfId="45074" xr:uid="{00000000-0005-0000-0000-000011290000}"/>
    <cellStyle name="Normal 2 25 2 3 5 4" xfId="57763" xr:uid="{00000000-0005-0000-0000-000012290000}"/>
    <cellStyle name="Normal 2 25 2 3 6" xfId="19576" xr:uid="{00000000-0005-0000-0000-000013290000}"/>
    <cellStyle name="Normal 2 25 2 3 6 2" xfId="33972" xr:uid="{00000000-0005-0000-0000-000014290000}"/>
    <cellStyle name="Normal 2 25 2 3 6 3" xfId="46660" xr:uid="{00000000-0005-0000-0000-000015290000}"/>
    <cellStyle name="Normal 2 25 2 3 6 4" xfId="59349" xr:uid="{00000000-0005-0000-0000-000016290000}"/>
    <cellStyle name="Normal 2 25 2 3 7" xfId="21162" xr:uid="{00000000-0005-0000-0000-000017290000}"/>
    <cellStyle name="Normal 2 25 2 3 7 2" xfId="35558" xr:uid="{00000000-0005-0000-0000-000018290000}"/>
    <cellStyle name="Normal 2 25 2 3 7 3" xfId="48246" xr:uid="{00000000-0005-0000-0000-000019290000}"/>
    <cellStyle name="Normal 2 25 2 3 7 4" xfId="60935" xr:uid="{00000000-0005-0000-0000-00001A290000}"/>
    <cellStyle name="Normal 2 25 2 3 8" xfId="22748" xr:uid="{00000000-0005-0000-0000-00001B290000}"/>
    <cellStyle name="Normal 2 25 2 3 8 2" xfId="37144" xr:uid="{00000000-0005-0000-0000-00001C290000}"/>
    <cellStyle name="Normal 2 25 2 3 8 3" xfId="49832" xr:uid="{00000000-0005-0000-0000-00001D290000}"/>
    <cellStyle name="Normal 2 25 2 3 8 4" xfId="62521" xr:uid="{00000000-0005-0000-0000-00001E290000}"/>
    <cellStyle name="Normal 2 25 2 3 9" xfId="24334" xr:uid="{00000000-0005-0000-0000-00001F290000}"/>
    <cellStyle name="Normal 2 25 2 30" xfId="1856" xr:uid="{00000000-0005-0000-0000-000020290000}"/>
    <cellStyle name="Normal 2 25 2 30 2" xfId="1857" xr:uid="{00000000-0005-0000-0000-000021290000}"/>
    <cellStyle name="Normal 2 25 2 30 3" xfId="1858" xr:uid="{00000000-0005-0000-0000-000022290000}"/>
    <cellStyle name="Normal 2 25 2 31" xfId="1859" xr:uid="{00000000-0005-0000-0000-000023290000}"/>
    <cellStyle name="Normal 2 25 2 32" xfId="1860" xr:uid="{00000000-0005-0000-0000-000024290000}"/>
    <cellStyle name="Normal 2 25 2 33" xfId="11359" xr:uid="{00000000-0005-0000-0000-000025290000}"/>
    <cellStyle name="Normal 2 25 2 4" xfId="1861" xr:uid="{00000000-0005-0000-0000-000026290000}"/>
    <cellStyle name="Normal 2 25 2 4 10" xfId="26158" xr:uid="{00000000-0005-0000-0000-000027290000}"/>
    <cellStyle name="Normal 2 25 2 4 11" xfId="38635" xr:uid="{00000000-0005-0000-0000-000028290000}"/>
    <cellStyle name="Normal 2 25 2 4 12" xfId="51534" xr:uid="{00000000-0005-0000-0000-000029290000}"/>
    <cellStyle name="Normal 2 25 2 4 13" xfId="11760" xr:uid="{00000000-0005-0000-0000-00002A290000}"/>
    <cellStyle name="Normal 2 25 2 4 2" xfId="1862" xr:uid="{00000000-0005-0000-0000-00002B290000}"/>
    <cellStyle name="Normal 2 25 2 4 2 2" xfId="27744" xr:uid="{00000000-0005-0000-0000-00002C290000}"/>
    <cellStyle name="Normal 2 25 2 4 2 3" xfId="40432" xr:uid="{00000000-0005-0000-0000-00002D290000}"/>
    <cellStyle name="Normal 2 25 2 4 2 4" xfId="53120" xr:uid="{00000000-0005-0000-0000-00002E290000}"/>
    <cellStyle name="Normal 2 25 2 4 2 5" xfId="13347" xr:uid="{00000000-0005-0000-0000-00002F290000}"/>
    <cellStyle name="Normal 2 25 2 4 3" xfId="1863" xr:uid="{00000000-0005-0000-0000-000030290000}"/>
    <cellStyle name="Normal 2 25 2 4 3 2" xfId="29330" xr:uid="{00000000-0005-0000-0000-000031290000}"/>
    <cellStyle name="Normal 2 25 2 4 3 3" xfId="42018" xr:uid="{00000000-0005-0000-0000-000032290000}"/>
    <cellStyle name="Normal 2 25 2 4 3 4" xfId="54706" xr:uid="{00000000-0005-0000-0000-000033290000}"/>
    <cellStyle name="Normal 2 25 2 4 3 5" xfId="14933" xr:uid="{00000000-0005-0000-0000-000034290000}"/>
    <cellStyle name="Normal 2 25 2 4 4" xfId="16520" xr:uid="{00000000-0005-0000-0000-000035290000}"/>
    <cellStyle name="Normal 2 25 2 4 4 2" xfId="30916" xr:uid="{00000000-0005-0000-0000-000036290000}"/>
    <cellStyle name="Normal 2 25 2 4 4 3" xfId="43604" xr:uid="{00000000-0005-0000-0000-000037290000}"/>
    <cellStyle name="Normal 2 25 2 4 4 4" xfId="56293" xr:uid="{00000000-0005-0000-0000-000038290000}"/>
    <cellStyle name="Normal 2 25 2 4 5" xfId="18106" xr:uid="{00000000-0005-0000-0000-000039290000}"/>
    <cellStyle name="Normal 2 25 2 4 5 2" xfId="32502" xr:uid="{00000000-0005-0000-0000-00003A290000}"/>
    <cellStyle name="Normal 2 25 2 4 5 3" xfId="45190" xr:uid="{00000000-0005-0000-0000-00003B290000}"/>
    <cellStyle name="Normal 2 25 2 4 5 4" xfId="57879" xr:uid="{00000000-0005-0000-0000-00003C290000}"/>
    <cellStyle name="Normal 2 25 2 4 6" xfId="19692" xr:uid="{00000000-0005-0000-0000-00003D290000}"/>
    <cellStyle name="Normal 2 25 2 4 6 2" xfId="34088" xr:uid="{00000000-0005-0000-0000-00003E290000}"/>
    <cellStyle name="Normal 2 25 2 4 6 3" xfId="46776" xr:uid="{00000000-0005-0000-0000-00003F290000}"/>
    <cellStyle name="Normal 2 25 2 4 6 4" xfId="59465" xr:uid="{00000000-0005-0000-0000-000040290000}"/>
    <cellStyle name="Normal 2 25 2 4 7" xfId="21278" xr:uid="{00000000-0005-0000-0000-000041290000}"/>
    <cellStyle name="Normal 2 25 2 4 7 2" xfId="35674" xr:uid="{00000000-0005-0000-0000-000042290000}"/>
    <cellStyle name="Normal 2 25 2 4 7 3" xfId="48362" xr:uid="{00000000-0005-0000-0000-000043290000}"/>
    <cellStyle name="Normal 2 25 2 4 7 4" xfId="61051" xr:uid="{00000000-0005-0000-0000-000044290000}"/>
    <cellStyle name="Normal 2 25 2 4 8" xfId="22864" xr:uid="{00000000-0005-0000-0000-000045290000}"/>
    <cellStyle name="Normal 2 25 2 4 8 2" xfId="37260" xr:uid="{00000000-0005-0000-0000-000046290000}"/>
    <cellStyle name="Normal 2 25 2 4 8 3" xfId="49948" xr:uid="{00000000-0005-0000-0000-000047290000}"/>
    <cellStyle name="Normal 2 25 2 4 8 4" xfId="62637" xr:uid="{00000000-0005-0000-0000-000048290000}"/>
    <cellStyle name="Normal 2 25 2 4 9" xfId="24335" xr:uid="{00000000-0005-0000-0000-000049290000}"/>
    <cellStyle name="Normal 2 25 2 5" xfId="1864" xr:uid="{00000000-0005-0000-0000-00004A290000}"/>
    <cellStyle name="Normal 2 25 2 5 10" xfId="26282" xr:uid="{00000000-0005-0000-0000-00004B290000}"/>
    <cellStyle name="Normal 2 25 2 5 11" xfId="38636" xr:uid="{00000000-0005-0000-0000-00004C290000}"/>
    <cellStyle name="Normal 2 25 2 5 12" xfId="51658" xr:uid="{00000000-0005-0000-0000-00004D290000}"/>
    <cellStyle name="Normal 2 25 2 5 13" xfId="11884" xr:uid="{00000000-0005-0000-0000-00004E290000}"/>
    <cellStyle name="Normal 2 25 2 5 2" xfId="1865" xr:uid="{00000000-0005-0000-0000-00004F290000}"/>
    <cellStyle name="Normal 2 25 2 5 2 2" xfId="27868" xr:uid="{00000000-0005-0000-0000-000050290000}"/>
    <cellStyle name="Normal 2 25 2 5 2 3" xfId="40556" xr:uid="{00000000-0005-0000-0000-000051290000}"/>
    <cellStyle name="Normal 2 25 2 5 2 4" xfId="53244" xr:uid="{00000000-0005-0000-0000-000052290000}"/>
    <cellStyle name="Normal 2 25 2 5 2 5" xfId="13471" xr:uid="{00000000-0005-0000-0000-000053290000}"/>
    <cellStyle name="Normal 2 25 2 5 3" xfId="1866" xr:uid="{00000000-0005-0000-0000-000054290000}"/>
    <cellStyle name="Normal 2 25 2 5 3 2" xfId="29454" xr:uid="{00000000-0005-0000-0000-000055290000}"/>
    <cellStyle name="Normal 2 25 2 5 3 3" xfId="42142" xr:uid="{00000000-0005-0000-0000-000056290000}"/>
    <cellStyle name="Normal 2 25 2 5 3 4" xfId="54830" xr:uid="{00000000-0005-0000-0000-000057290000}"/>
    <cellStyle name="Normal 2 25 2 5 3 5" xfId="15057" xr:uid="{00000000-0005-0000-0000-000058290000}"/>
    <cellStyle name="Normal 2 25 2 5 4" xfId="16644" xr:uid="{00000000-0005-0000-0000-000059290000}"/>
    <cellStyle name="Normal 2 25 2 5 4 2" xfId="31040" xr:uid="{00000000-0005-0000-0000-00005A290000}"/>
    <cellStyle name="Normal 2 25 2 5 4 3" xfId="43728" xr:uid="{00000000-0005-0000-0000-00005B290000}"/>
    <cellStyle name="Normal 2 25 2 5 4 4" xfId="56417" xr:uid="{00000000-0005-0000-0000-00005C290000}"/>
    <cellStyle name="Normal 2 25 2 5 5" xfId="18230" xr:uid="{00000000-0005-0000-0000-00005D290000}"/>
    <cellStyle name="Normal 2 25 2 5 5 2" xfId="32626" xr:uid="{00000000-0005-0000-0000-00005E290000}"/>
    <cellStyle name="Normal 2 25 2 5 5 3" xfId="45314" xr:uid="{00000000-0005-0000-0000-00005F290000}"/>
    <cellStyle name="Normal 2 25 2 5 5 4" xfId="58003" xr:uid="{00000000-0005-0000-0000-000060290000}"/>
    <cellStyle name="Normal 2 25 2 5 6" xfId="19816" xr:uid="{00000000-0005-0000-0000-000061290000}"/>
    <cellStyle name="Normal 2 25 2 5 6 2" xfId="34212" xr:uid="{00000000-0005-0000-0000-000062290000}"/>
    <cellStyle name="Normal 2 25 2 5 6 3" xfId="46900" xr:uid="{00000000-0005-0000-0000-000063290000}"/>
    <cellStyle name="Normal 2 25 2 5 6 4" xfId="59589" xr:uid="{00000000-0005-0000-0000-000064290000}"/>
    <cellStyle name="Normal 2 25 2 5 7" xfId="21402" xr:uid="{00000000-0005-0000-0000-000065290000}"/>
    <cellStyle name="Normal 2 25 2 5 7 2" xfId="35798" xr:uid="{00000000-0005-0000-0000-000066290000}"/>
    <cellStyle name="Normal 2 25 2 5 7 3" xfId="48486" xr:uid="{00000000-0005-0000-0000-000067290000}"/>
    <cellStyle name="Normal 2 25 2 5 7 4" xfId="61175" xr:uid="{00000000-0005-0000-0000-000068290000}"/>
    <cellStyle name="Normal 2 25 2 5 8" xfId="22988" xr:uid="{00000000-0005-0000-0000-000069290000}"/>
    <cellStyle name="Normal 2 25 2 5 8 2" xfId="37384" xr:uid="{00000000-0005-0000-0000-00006A290000}"/>
    <cellStyle name="Normal 2 25 2 5 8 3" xfId="50072" xr:uid="{00000000-0005-0000-0000-00006B290000}"/>
    <cellStyle name="Normal 2 25 2 5 8 4" xfId="62761" xr:uid="{00000000-0005-0000-0000-00006C290000}"/>
    <cellStyle name="Normal 2 25 2 5 9" xfId="24336" xr:uid="{00000000-0005-0000-0000-00006D290000}"/>
    <cellStyle name="Normal 2 25 2 6" xfId="1867" xr:uid="{00000000-0005-0000-0000-00006E290000}"/>
    <cellStyle name="Normal 2 25 2 6 10" xfId="26394" xr:uid="{00000000-0005-0000-0000-00006F290000}"/>
    <cellStyle name="Normal 2 25 2 6 11" xfId="38637" xr:uid="{00000000-0005-0000-0000-000070290000}"/>
    <cellStyle name="Normal 2 25 2 6 12" xfId="51770" xr:uid="{00000000-0005-0000-0000-000071290000}"/>
    <cellStyle name="Normal 2 25 2 6 13" xfId="11996" xr:uid="{00000000-0005-0000-0000-000072290000}"/>
    <cellStyle name="Normal 2 25 2 6 2" xfId="1868" xr:uid="{00000000-0005-0000-0000-000073290000}"/>
    <cellStyle name="Normal 2 25 2 6 2 2" xfId="27980" xr:uid="{00000000-0005-0000-0000-000074290000}"/>
    <cellStyle name="Normal 2 25 2 6 2 3" xfId="40668" xr:uid="{00000000-0005-0000-0000-000075290000}"/>
    <cellStyle name="Normal 2 25 2 6 2 4" xfId="53356" xr:uid="{00000000-0005-0000-0000-000076290000}"/>
    <cellStyle name="Normal 2 25 2 6 2 5" xfId="13583" xr:uid="{00000000-0005-0000-0000-000077290000}"/>
    <cellStyle name="Normal 2 25 2 6 3" xfId="1869" xr:uid="{00000000-0005-0000-0000-000078290000}"/>
    <cellStyle name="Normal 2 25 2 6 3 2" xfId="29566" xr:uid="{00000000-0005-0000-0000-000079290000}"/>
    <cellStyle name="Normal 2 25 2 6 3 3" xfId="42254" xr:uid="{00000000-0005-0000-0000-00007A290000}"/>
    <cellStyle name="Normal 2 25 2 6 3 4" xfId="54942" xr:uid="{00000000-0005-0000-0000-00007B290000}"/>
    <cellStyle name="Normal 2 25 2 6 3 5" xfId="15169" xr:uid="{00000000-0005-0000-0000-00007C290000}"/>
    <cellStyle name="Normal 2 25 2 6 4" xfId="16756" xr:uid="{00000000-0005-0000-0000-00007D290000}"/>
    <cellStyle name="Normal 2 25 2 6 4 2" xfId="31152" xr:uid="{00000000-0005-0000-0000-00007E290000}"/>
    <cellStyle name="Normal 2 25 2 6 4 3" xfId="43840" xr:uid="{00000000-0005-0000-0000-00007F290000}"/>
    <cellStyle name="Normal 2 25 2 6 4 4" xfId="56529" xr:uid="{00000000-0005-0000-0000-000080290000}"/>
    <cellStyle name="Normal 2 25 2 6 5" xfId="18342" xr:uid="{00000000-0005-0000-0000-000081290000}"/>
    <cellStyle name="Normal 2 25 2 6 5 2" xfId="32738" xr:uid="{00000000-0005-0000-0000-000082290000}"/>
    <cellStyle name="Normal 2 25 2 6 5 3" xfId="45426" xr:uid="{00000000-0005-0000-0000-000083290000}"/>
    <cellStyle name="Normal 2 25 2 6 5 4" xfId="58115" xr:uid="{00000000-0005-0000-0000-000084290000}"/>
    <cellStyle name="Normal 2 25 2 6 6" xfId="19928" xr:uid="{00000000-0005-0000-0000-000085290000}"/>
    <cellStyle name="Normal 2 25 2 6 6 2" xfId="34324" xr:uid="{00000000-0005-0000-0000-000086290000}"/>
    <cellStyle name="Normal 2 25 2 6 6 3" xfId="47012" xr:uid="{00000000-0005-0000-0000-000087290000}"/>
    <cellStyle name="Normal 2 25 2 6 6 4" xfId="59701" xr:uid="{00000000-0005-0000-0000-000088290000}"/>
    <cellStyle name="Normal 2 25 2 6 7" xfId="21514" xr:uid="{00000000-0005-0000-0000-000089290000}"/>
    <cellStyle name="Normal 2 25 2 6 7 2" xfId="35910" xr:uid="{00000000-0005-0000-0000-00008A290000}"/>
    <cellStyle name="Normal 2 25 2 6 7 3" xfId="48598" xr:uid="{00000000-0005-0000-0000-00008B290000}"/>
    <cellStyle name="Normal 2 25 2 6 7 4" xfId="61287" xr:uid="{00000000-0005-0000-0000-00008C290000}"/>
    <cellStyle name="Normal 2 25 2 6 8" xfId="23100" xr:uid="{00000000-0005-0000-0000-00008D290000}"/>
    <cellStyle name="Normal 2 25 2 6 8 2" xfId="37496" xr:uid="{00000000-0005-0000-0000-00008E290000}"/>
    <cellStyle name="Normal 2 25 2 6 8 3" xfId="50184" xr:uid="{00000000-0005-0000-0000-00008F290000}"/>
    <cellStyle name="Normal 2 25 2 6 8 4" xfId="62873" xr:uid="{00000000-0005-0000-0000-000090290000}"/>
    <cellStyle name="Normal 2 25 2 6 9" xfId="24337" xr:uid="{00000000-0005-0000-0000-000091290000}"/>
    <cellStyle name="Normal 2 25 2 7" xfId="1870" xr:uid="{00000000-0005-0000-0000-000092290000}"/>
    <cellStyle name="Normal 2 25 2 7 10" xfId="26505" xr:uid="{00000000-0005-0000-0000-000093290000}"/>
    <cellStyle name="Normal 2 25 2 7 11" xfId="38638" xr:uid="{00000000-0005-0000-0000-000094290000}"/>
    <cellStyle name="Normal 2 25 2 7 12" xfId="51881" xr:uid="{00000000-0005-0000-0000-000095290000}"/>
    <cellStyle name="Normal 2 25 2 7 13" xfId="12107" xr:uid="{00000000-0005-0000-0000-000096290000}"/>
    <cellStyle name="Normal 2 25 2 7 2" xfId="1871" xr:uid="{00000000-0005-0000-0000-000097290000}"/>
    <cellStyle name="Normal 2 25 2 7 2 2" xfId="28091" xr:uid="{00000000-0005-0000-0000-000098290000}"/>
    <cellStyle name="Normal 2 25 2 7 2 3" xfId="40779" xr:uid="{00000000-0005-0000-0000-000099290000}"/>
    <cellStyle name="Normal 2 25 2 7 2 4" xfId="53467" xr:uid="{00000000-0005-0000-0000-00009A290000}"/>
    <cellStyle name="Normal 2 25 2 7 2 5" xfId="13694" xr:uid="{00000000-0005-0000-0000-00009B290000}"/>
    <cellStyle name="Normal 2 25 2 7 3" xfId="1872" xr:uid="{00000000-0005-0000-0000-00009C290000}"/>
    <cellStyle name="Normal 2 25 2 7 3 2" xfId="29677" xr:uid="{00000000-0005-0000-0000-00009D290000}"/>
    <cellStyle name="Normal 2 25 2 7 3 3" xfId="42365" xr:uid="{00000000-0005-0000-0000-00009E290000}"/>
    <cellStyle name="Normal 2 25 2 7 3 4" xfId="55053" xr:uid="{00000000-0005-0000-0000-00009F290000}"/>
    <cellStyle name="Normal 2 25 2 7 3 5" xfId="15280" xr:uid="{00000000-0005-0000-0000-0000A0290000}"/>
    <cellStyle name="Normal 2 25 2 7 4" xfId="16867" xr:uid="{00000000-0005-0000-0000-0000A1290000}"/>
    <cellStyle name="Normal 2 25 2 7 4 2" xfId="31263" xr:uid="{00000000-0005-0000-0000-0000A2290000}"/>
    <cellStyle name="Normal 2 25 2 7 4 3" xfId="43951" xr:uid="{00000000-0005-0000-0000-0000A3290000}"/>
    <cellStyle name="Normal 2 25 2 7 4 4" xfId="56640" xr:uid="{00000000-0005-0000-0000-0000A4290000}"/>
    <cellStyle name="Normal 2 25 2 7 5" xfId="18453" xr:uid="{00000000-0005-0000-0000-0000A5290000}"/>
    <cellStyle name="Normal 2 25 2 7 5 2" xfId="32849" xr:uid="{00000000-0005-0000-0000-0000A6290000}"/>
    <cellStyle name="Normal 2 25 2 7 5 3" xfId="45537" xr:uid="{00000000-0005-0000-0000-0000A7290000}"/>
    <cellStyle name="Normal 2 25 2 7 5 4" xfId="58226" xr:uid="{00000000-0005-0000-0000-0000A8290000}"/>
    <cellStyle name="Normal 2 25 2 7 6" xfId="20039" xr:uid="{00000000-0005-0000-0000-0000A9290000}"/>
    <cellStyle name="Normal 2 25 2 7 6 2" xfId="34435" xr:uid="{00000000-0005-0000-0000-0000AA290000}"/>
    <cellStyle name="Normal 2 25 2 7 6 3" xfId="47123" xr:uid="{00000000-0005-0000-0000-0000AB290000}"/>
    <cellStyle name="Normal 2 25 2 7 6 4" xfId="59812" xr:uid="{00000000-0005-0000-0000-0000AC290000}"/>
    <cellStyle name="Normal 2 25 2 7 7" xfId="21625" xr:uid="{00000000-0005-0000-0000-0000AD290000}"/>
    <cellStyle name="Normal 2 25 2 7 7 2" xfId="36021" xr:uid="{00000000-0005-0000-0000-0000AE290000}"/>
    <cellStyle name="Normal 2 25 2 7 7 3" xfId="48709" xr:uid="{00000000-0005-0000-0000-0000AF290000}"/>
    <cellStyle name="Normal 2 25 2 7 7 4" xfId="61398" xr:uid="{00000000-0005-0000-0000-0000B0290000}"/>
    <cellStyle name="Normal 2 25 2 7 8" xfId="23211" xr:uid="{00000000-0005-0000-0000-0000B1290000}"/>
    <cellStyle name="Normal 2 25 2 7 8 2" xfId="37607" xr:uid="{00000000-0005-0000-0000-0000B2290000}"/>
    <cellStyle name="Normal 2 25 2 7 8 3" xfId="50295" xr:uid="{00000000-0005-0000-0000-0000B3290000}"/>
    <cellStyle name="Normal 2 25 2 7 8 4" xfId="62984" xr:uid="{00000000-0005-0000-0000-0000B4290000}"/>
    <cellStyle name="Normal 2 25 2 7 9" xfId="24338" xr:uid="{00000000-0005-0000-0000-0000B5290000}"/>
    <cellStyle name="Normal 2 25 2 8" xfId="1873" xr:uid="{00000000-0005-0000-0000-0000B6290000}"/>
    <cellStyle name="Normal 2 25 2 8 10" xfId="26616" xr:uid="{00000000-0005-0000-0000-0000B7290000}"/>
    <cellStyle name="Normal 2 25 2 8 11" xfId="38639" xr:uid="{00000000-0005-0000-0000-0000B8290000}"/>
    <cellStyle name="Normal 2 25 2 8 12" xfId="51992" xr:uid="{00000000-0005-0000-0000-0000B9290000}"/>
    <cellStyle name="Normal 2 25 2 8 13" xfId="12218" xr:uid="{00000000-0005-0000-0000-0000BA290000}"/>
    <cellStyle name="Normal 2 25 2 8 2" xfId="1874" xr:uid="{00000000-0005-0000-0000-0000BB290000}"/>
    <cellStyle name="Normal 2 25 2 8 2 2" xfId="28202" xr:uid="{00000000-0005-0000-0000-0000BC290000}"/>
    <cellStyle name="Normal 2 25 2 8 2 3" xfId="40890" xr:uid="{00000000-0005-0000-0000-0000BD290000}"/>
    <cellStyle name="Normal 2 25 2 8 2 4" xfId="53578" xr:uid="{00000000-0005-0000-0000-0000BE290000}"/>
    <cellStyle name="Normal 2 25 2 8 2 5" xfId="13805" xr:uid="{00000000-0005-0000-0000-0000BF290000}"/>
    <cellStyle name="Normal 2 25 2 8 3" xfId="1875" xr:uid="{00000000-0005-0000-0000-0000C0290000}"/>
    <cellStyle name="Normal 2 25 2 8 3 2" xfId="29788" xr:uid="{00000000-0005-0000-0000-0000C1290000}"/>
    <cellStyle name="Normal 2 25 2 8 3 3" xfId="42476" xr:uid="{00000000-0005-0000-0000-0000C2290000}"/>
    <cellStyle name="Normal 2 25 2 8 3 4" xfId="55164" xr:uid="{00000000-0005-0000-0000-0000C3290000}"/>
    <cellStyle name="Normal 2 25 2 8 3 5" xfId="15391" xr:uid="{00000000-0005-0000-0000-0000C4290000}"/>
    <cellStyle name="Normal 2 25 2 8 4" xfId="16978" xr:uid="{00000000-0005-0000-0000-0000C5290000}"/>
    <cellStyle name="Normal 2 25 2 8 4 2" xfId="31374" xr:uid="{00000000-0005-0000-0000-0000C6290000}"/>
    <cellStyle name="Normal 2 25 2 8 4 3" xfId="44062" xr:uid="{00000000-0005-0000-0000-0000C7290000}"/>
    <cellStyle name="Normal 2 25 2 8 4 4" xfId="56751" xr:uid="{00000000-0005-0000-0000-0000C8290000}"/>
    <cellStyle name="Normal 2 25 2 8 5" xfId="18564" xr:uid="{00000000-0005-0000-0000-0000C9290000}"/>
    <cellStyle name="Normal 2 25 2 8 5 2" xfId="32960" xr:uid="{00000000-0005-0000-0000-0000CA290000}"/>
    <cellStyle name="Normal 2 25 2 8 5 3" xfId="45648" xr:uid="{00000000-0005-0000-0000-0000CB290000}"/>
    <cellStyle name="Normal 2 25 2 8 5 4" xfId="58337" xr:uid="{00000000-0005-0000-0000-0000CC290000}"/>
    <cellStyle name="Normal 2 25 2 8 6" xfId="20150" xr:uid="{00000000-0005-0000-0000-0000CD290000}"/>
    <cellStyle name="Normal 2 25 2 8 6 2" xfId="34546" xr:uid="{00000000-0005-0000-0000-0000CE290000}"/>
    <cellStyle name="Normal 2 25 2 8 6 3" xfId="47234" xr:uid="{00000000-0005-0000-0000-0000CF290000}"/>
    <cellStyle name="Normal 2 25 2 8 6 4" xfId="59923" xr:uid="{00000000-0005-0000-0000-0000D0290000}"/>
    <cellStyle name="Normal 2 25 2 8 7" xfId="21736" xr:uid="{00000000-0005-0000-0000-0000D1290000}"/>
    <cellStyle name="Normal 2 25 2 8 7 2" xfId="36132" xr:uid="{00000000-0005-0000-0000-0000D2290000}"/>
    <cellStyle name="Normal 2 25 2 8 7 3" xfId="48820" xr:uid="{00000000-0005-0000-0000-0000D3290000}"/>
    <cellStyle name="Normal 2 25 2 8 7 4" xfId="61509" xr:uid="{00000000-0005-0000-0000-0000D4290000}"/>
    <cellStyle name="Normal 2 25 2 8 8" xfId="23322" xr:uid="{00000000-0005-0000-0000-0000D5290000}"/>
    <cellStyle name="Normal 2 25 2 8 8 2" xfId="37718" xr:uid="{00000000-0005-0000-0000-0000D6290000}"/>
    <cellStyle name="Normal 2 25 2 8 8 3" xfId="50406" xr:uid="{00000000-0005-0000-0000-0000D7290000}"/>
    <cellStyle name="Normal 2 25 2 8 8 4" xfId="63095" xr:uid="{00000000-0005-0000-0000-0000D8290000}"/>
    <cellStyle name="Normal 2 25 2 8 9" xfId="24339" xr:uid="{00000000-0005-0000-0000-0000D9290000}"/>
    <cellStyle name="Normal 2 25 2 9" xfId="1876" xr:uid="{00000000-0005-0000-0000-0000DA290000}"/>
    <cellStyle name="Normal 2 25 2 9 10" xfId="26738" xr:uid="{00000000-0005-0000-0000-0000DB290000}"/>
    <cellStyle name="Normal 2 25 2 9 11" xfId="38640" xr:uid="{00000000-0005-0000-0000-0000DC290000}"/>
    <cellStyle name="Normal 2 25 2 9 12" xfId="52114" xr:uid="{00000000-0005-0000-0000-0000DD290000}"/>
    <cellStyle name="Normal 2 25 2 9 13" xfId="12340" xr:uid="{00000000-0005-0000-0000-0000DE290000}"/>
    <cellStyle name="Normal 2 25 2 9 2" xfId="1877" xr:uid="{00000000-0005-0000-0000-0000DF290000}"/>
    <cellStyle name="Normal 2 25 2 9 2 2" xfId="28324" xr:uid="{00000000-0005-0000-0000-0000E0290000}"/>
    <cellStyle name="Normal 2 25 2 9 2 3" xfId="41012" xr:uid="{00000000-0005-0000-0000-0000E1290000}"/>
    <cellStyle name="Normal 2 25 2 9 2 4" xfId="53700" xr:uid="{00000000-0005-0000-0000-0000E2290000}"/>
    <cellStyle name="Normal 2 25 2 9 2 5" xfId="13927" xr:uid="{00000000-0005-0000-0000-0000E3290000}"/>
    <cellStyle name="Normal 2 25 2 9 3" xfId="1878" xr:uid="{00000000-0005-0000-0000-0000E4290000}"/>
    <cellStyle name="Normal 2 25 2 9 3 2" xfId="29910" xr:uid="{00000000-0005-0000-0000-0000E5290000}"/>
    <cellStyle name="Normal 2 25 2 9 3 3" xfId="42598" xr:uid="{00000000-0005-0000-0000-0000E6290000}"/>
    <cellStyle name="Normal 2 25 2 9 3 4" xfId="55286" xr:uid="{00000000-0005-0000-0000-0000E7290000}"/>
    <cellStyle name="Normal 2 25 2 9 3 5" xfId="15513" xr:uid="{00000000-0005-0000-0000-0000E8290000}"/>
    <cellStyle name="Normal 2 25 2 9 4" xfId="17100" xr:uid="{00000000-0005-0000-0000-0000E9290000}"/>
    <cellStyle name="Normal 2 25 2 9 4 2" xfId="31496" xr:uid="{00000000-0005-0000-0000-0000EA290000}"/>
    <cellStyle name="Normal 2 25 2 9 4 3" xfId="44184" xr:uid="{00000000-0005-0000-0000-0000EB290000}"/>
    <cellStyle name="Normal 2 25 2 9 4 4" xfId="56873" xr:uid="{00000000-0005-0000-0000-0000EC290000}"/>
    <cellStyle name="Normal 2 25 2 9 5" xfId="18686" xr:uid="{00000000-0005-0000-0000-0000ED290000}"/>
    <cellStyle name="Normal 2 25 2 9 5 2" xfId="33082" xr:uid="{00000000-0005-0000-0000-0000EE290000}"/>
    <cellStyle name="Normal 2 25 2 9 5 3" xfId="45770" xr:uid="{00000000-0005-0000-0000-0000EF290000}"/>
    <cellStyle name="Normal 2 25 2 9 5 4" xfId="58459" xr:uid="{00000000-0005-0000-0000-0000F0290000}"/>
    <cellStyle name="Normal 2 25 2 9 6" xfId="20272" xr:uid="{00000000-0005-0000-0000-0000F1290000}"/>
    <cellStyle name="Normal 2 25 2 9 6 2" xfId="34668" xr:uid="{00000000-0005-0000-0000-0000F2290000}"/>
    <cellStyle name="Normal 2 25 2 9 6 3" xfId="47356" xr:uid="{00000000-0005-0000-0000-0000F3290000}"/>
    <cellStyle name="Normal 2 25 2 9 6 4" xfId="60045" xr:uid="{00000000-0005-0000-0000-0000F4290000}"/>
    <cellStyle name="Normal 2 25 2 9 7" xfId="21858" xr:uid="{00000000-0005-0000-0000-0000F5290000}"/>
    <cellStyle name="Normal 2 25 2 9 7 2" xfId="36254" xr:uid="{00000000-0005-0000-0000-0000F6290000}"/>
    <cellStyle name="Normal 2 25 2 9 7 3" xfId="48942" xr:uid="{00000000-0005-0000-0000-0000F7290000}"/>
    <cellStyle name="Normal 2 25 2 9 7 4" xfId="61631" xr:uid="{00000000-0005-0000-0000-0000F8290000}"/>
    <cellStyle name="Normal 2 25 2 9 8" xfId="23444" xr:uid="{00000000-0005-0000-0000-0000F9290000}"/>
    <cellStyle name="Normal 2 25 2 9 8 2" xfId="37840" xr:uid="{00000000-0005-0000-0000-0000FA290000}"/>
    <cellStyle name="Normal 2 25 2 9 8 3" xfId="50528" xr:uid="{00000000-0005-0000-0000-0000FB290000}"/>
    <cellStyle name="Normal 2 25 2 9 8 4" xfId="63217" xr:uid="{00000000-0005-0000-0000-0000FC290000}"/>
    <cellStyle name="Normal 2 25 2 9 9" xfId="24340" xr:uid="{00000000-0005-0000-0000-0000FD290000}"/>
    <cellStyle name="Normal 2 25 20" xfId="1879" xr:uid="{00000000-0005-0000-0000-0000FE290000}"/>
    <cellStyle name="Normal 2 25 20 2" xfId="1880" xr:uid="{00000000-0005-0000-0000-0000FF290000}"/>
    <cellStyle name="Normal 2 25 20 2 2" xfId="35227" xr:uid="{00000000-0005-0000-0000-0000002A0000}"/>
    <cellStyle name="Normal 2 25 20 3" xfId="1881" xr:uid="{00000000-0005-0000-0000-0000012A0000}"/>
    <cellStyle name="Normal 2 25 20 3 2" xfId="47915" xr:uid="{00000000-0005-0000-0000-0000022A0000}"/>
    <cellStyle name="Normal 2 25 20 4" xfId="60604" xr:uid="{00000000-0005-0000-0000-0000032A0000}"/>
    <cellStyle name="Normal 2 25 20 5" xfId="20831" xr:uid="{00000000-0005-0000-0000-0000042A0000}"/>
    <cellStyle name="Normal 2 25 21" xfId="1882" xr:uid="{00000000-0005-0000-0000-0000052A0000}"/>
    <cellStyle name="Normal 2 25 21 2" xfId="1883" xr:uid="{00000000-0005-0000-0000-0000062A0000}"/>
    <cellStyle name="Normal 2 25 21 2 2" xfId="36813" xr:uid="{00000000-0005-0000-0000-0000072A0000}"/>
    <cellStyle name="Normal 2 25 21 3" xfId="1884" xr:uid="{00000000-0005-0000-0000-0000082A0000}"/>
    <cellStyle name="Normal 2 25 21 3 2" xfId="49501" xr:uid="{00000000-0005-0000-0000-0000092A0000}"/>
    <cellStyle name="Normal 2 25 21 4" xfId="62190" xr:uid="{00000000-0005-0000-0000-00000A2A0000}"/>
    <cellStyle name="Normal 2 25 21 5" xfId="22417" xr:uid="{00000000-0005-0000-0000-00000B2A0000}"/>
    <cellStyle name="Normal 2 25 22" xfId="1885" xr:uid="{00000000-0005-0000-0000-00000C2A0000}"/>
    <cellStyle name="Normal 2 25 22 2" xfId="1886" xr:uid="{00000000-0005-0000-0000-00000D2A0000}"/>
    <cellStyle name="Normal 2 25 22 3" xfId="1887" xr:uid="{00000000-0005-0000-0000-00000E2A0000}"/>
    <cellStyle name="Normal 2 25 22 4" xfId="24322" xr:uid="{00000000-0005-0000-0000-00000F2A0000}"/>
    <cellStyle name="Normal 2 25 23" xfId="1888" xr:uid="{00000000-0005-0000-0000-0000102A0000}"/>
    <cellStyle name="Normal 2 25 23 2" xfId="1889" xr:uid="{00000000-0005-0000-0000-0000112A0000}"/>
    <cellStyle name="Normal 2 25 23 3" xfId="1890" xr:uid="{00000000-0005-0000-0000-0000122A0000}"/>
    <cellStyle name="Normal 2 25 23 4" xfId="25711" xr:uid="{00000000-0005-0000-0000-0000132A0000}"/>
    <cellStyle name="Normal 2 25 24" xfId="1891" xr:uid="{00000000-0005-0000-0000-0000142A0000}"/>
    <cellStyle name="Normal 2 25 24 2" xfId="1892" xr:uid="{00000000-0005-0000-0000-0000152A0000}"/>
    <cellStyle name="Normal 2 25 24 3" xfId="1893" xr:uid="{00000000-0005-0000-0000-0000162A0000}"/>
    <cellStyle name="Normal 2 25 24 4" xfId="38622" xr:uid="{00000000-0005-0000-0000-0000172A0000}"/>
    <cellStyle name="Normal 2 25 25" xfId="1894" xr:uid="{00000000-0005-0000-0000-0000182A0000}"/>
    <cellStyle name="Normal 2 25 25 2" xfId="1895" xr:uid="{00000000-0005-0000-0000-0000192A0000}"/>
    <cellStyle name="Normal 2 25 25 3" xfId="1896" xr:uid="{00000000-0005-0000-0000-00001A2A0000}"/>
    <cellStyle name="Normal 2 25 25 4" xfId="51087" xr:uid="{00000000-0005-0000-0000-00001B2A0000}"/>
    <cellStyle name="Normal 2 25 26" xfId="1897" xr:uid="{00000000-0005-0000-0000-00001C2A0000}"/>
    <cellStyle name="Normal 2 25 26 2" xfId="1898" xr:uid="{00000000-0005-0000-0000-00001D2A0000}"/>
    <cellStyle name="Normal 2 25 26 3" xfId="1899" xr:uid="{00000000-0005-0000-0000-00001E2A0000}"/>
    <cellStyle name="Normal 2 25 27" xfId="1900" xr:uid="{00000000-0005-0000-0000-00001F2A0000}"/>
    <cellStyle name="Normal 2 25 27 2" xfId="1901" xr:uid="{00000000-0005-0000-0000-0000202A0000}"/>
    <cellStyle name="Normal 2 25 27 3" xfId="1902" xr:uid="{00000000-0005-0000-0000-0000212A0000}"/>
    <cellStyle name="Normal 2 25 28" xfId="1903" xr:uid="{00000000-0005-0000-0000-0000222A0000}"/>
    <cellStyle name="Normal 2 25 28 2" xfId="1904" xr:uid="{00000000-0005-0000-0000-0000232A0000}"/>
    <cellStyle name="Normal 2 25 28 3" xfId="1905" xr:uid="{00000000-0005-0000-0000-0000242A0000}"/>
    <cellStyle name="Normal 2 25 29" xfId="1906" xr:uid="{00000000-0005-0000-0000-0000252A0000}"/>
    <cellStyle name="Normal 2 25 29 2" xfId="1907" xr:uid="{00000000-0005-0000-0000-0000262A0000}"/>
    <cellStyle name="Normal 2 25 29 3" xfId="1908" xr:uid="{00000000-0005-0000-0000-0000272A0000}"/>
    <cellStyle name="Normal 2 25 3" xfId="1909" xr:uid="{00000000-0005-0000-0000-0000282A0000}"/>
    <cellStyle name="Normal 2 25 3 10" xfId="25866" xr:uid="{00000000-0005-0000-0000-0000292A0000}"/>
    <cellStyle name="Normal 2 25 3 11" xfId="38641" xr:uid="{00000000-0005-0000-0000-00002A2A0000}"/>
    <cellStyle name="Normal 2 25 3 12" xfId="51242" xr:uid="{00000000-0005-0000-0000-00002B2A0000}"/>
    <cellStyle name="Normal 2 25 3 13" xfId="11468" xr:uid="{00000000-0005-0000-0000-00002C2A0000}"/>
    <cellStyle name="Normal 2 25 3 2" xfId="1910" xr:uid="{00000000-0005-0000-0000-00002D2A0000}"/>
    <cellStyle name="Normal 2 25 3 2 2" xfId="1911" xr:uid="{00000000-0005-0000-0000-00002E2A0000}"/>
    <cellStyle name="Normal 2 25 3 2 2 2" xfId="27452" xr:uid="{00000000-0005-0000-0000-00002F2A0000}"/>
    <cellStyle name="Normal 2 25 3 2 3" xfId="40140" xr:uid="{00000000-0005-0000-0000-0000302A0000}"/>
    <cellStyle name="Normal 2 25 3 2 4" xfId="52828" xr:uid="{00000000-0005-0000-0000-0000312A0000}"/>
    <cellStyle name="Normal 2 25 3 2 5" xfId="13055" xr:uid="{00000000-0005-0000-0000-0000322A0000}"/>
    <cellStyle name="Normal 2 25 3 3" xfId="1912" xr:uid="{00000000-0005-0000-0000-0000332A0000}"/>
    <cellStyle name="Normal 2 25 3 3 2" xfId="29038" xr:uid="{00000000-0005-0000-0000-0000342A0000}"/>
    <cellStyle name="Normal 2 25 3 3 3" xfId="41726" xr:uid="{00000000-0005-0000-0000-0000352A0000}"/>
    <cellStyle name="Normal 2 25 3 3 4" xfId="54414" xr:uid="{00000000-0005-0000-0000-0000362A0000}"/>
    <cellStyle name="Normal 2 25 3 3 5" xfId="14641" xr:uid="{00000000-0005-0000-0000-0000372A0000}"/>
    <cellStyle name="Normal 2 25 3 4" xfId="1913" xr:uid="{00000000-0005-0000-0000-0000382A0000}"/>
    <cellStyle name="Normal 2 25 3 4 2" xfId="30624" xr:uid="{00000000-0005-0000-0000-0000392A0000}"/>
    <cellStyle name="Normal 2 25 3 4 3" xfId="43312" xr:uid="{00000000-0005-0000-0000-00003A2A0000}"/>
    <cellStyle name="Normal 2 25 3 4 4" xfId="56001" xr:uid="{00000000-0005-0000-0000-00003B2A0000}"/>
    <cellStyle name="Normal 2 25 3 4 5" xfId="16228" xr:uid="{00000000-0005-0000-0000-00003C2A0000}"/>
    <cellStyle name="Normal 2 25 3 5" xfId="17814" xr:uid="{00000000-0005-0000-0000-00003D2A0000}"/>
    <cellStyle name="Normal 2 25 3 5 2" xfId="32210" xr:uid="{00000000-0005-0000-0000-00003E2A0000}"/>
    <cellStyle name="Normal 2 25 3 5 3" xfId="44898" xr:uid="{00000000-0005-0000-0000-00003F2A0000}"/>
    <cellStyle name="Normal 2 25 3 5 4" xfId="57587" xr:uid="{00000000-0005-0000-0000-0000402A0000}"/>
    <cellStyle name="Normal 2 25 3 6" xfId="19400" xr:uid="{00000000-0005-0000-0000-0000412A0000}"/>
    <cellStyle name="Normal 2 25 3 6 2" xfId="33796" xr:uid="{00000000-0005-0000-0000-0000422A0000}"/>
    <cellStyle name="Normal 2 25 3 6 3" xfId="46484" xr:uid="{00000000-0005-0000-0000-0000432A0000}"/>
    <cellStyle name="Normal 2 25 3 6 4" xfId="59173" xr:uid="{00000000-0005-0000-0000-0000442A0000}"/>
    <cellStyle name="Normal 2 25 3 7" xfId="20986" xr:uid="{00000000-0005-0000-0000-0000452A0000}"/>
    <cellStyle name="Normal 2 25 3 7 2" xfId="35382" xr:uid="{00000000-0005-0000-0000-0000462A0000}"/>
    <cellStyle name="Normal 2 25 3 7 3" xfId="48070" xr:uid="{00000000-0005-0000-0000-0000472A0000}"/>
    <cellStyle name="Normal 2 25 3 7 4" xfId="60759" xr:uid="{00000000-0005-0000-0000-0000482A0000}"/>
    <cellStyle name="Normal 2 25 3 8" xfId="22572" xr:uid="{00000000-0005-0000-0000-0000492A0000}"/>
    <cellStyle name="Normal 2 25 3 8 2" xfId="36968" xr:uid="{00000000-0005-0000-0000-00004A2A0000}"/>
    <cellStyle name="Normal 2 25 3 8 3" xfId="49656" xr:uid="{00000000-0005-0000-0000-00004B2A0000}"/>
    <cellStyle name="Normal 2 25 3 8 4" xfId="62345" xr:uid="{00000000-0005-0000-0000-00004C2A0000}"/>
    <cellStyle name="Normal 2 25 3 9" xfId="24341" xr:uid="{00000000-0005-0000-0000-00004D2A0000}"/>
    <cellStyle name="Normal 2 25 30" xfId="1914" xr:uid="{00000000-0005-0000-0000-00004E2A0000}"/>
    <cellStyle name="Normal 2 25 30 2" xfId="1915" xr:uid="{00000000-0005-0000-0000-00004F2A0000}"/>
    <cellStyle name="Normal 2 25 30 3" xfId="1916" xr:uid="{00000000-0005-0000-0000-0000502A0000}"/>
    <cellStyle name="Normal 2 25 31" xfId="1917" xr:uid="{00000000-0005-0000-0000-0000512A0000}"/>
    <cellStyle name="Normal 2 25 31 2" xfId="1918" xr:uid="{00000000-0005-0000-0000-0000522A0000}"/>
    <cellStyle name="Normal 2 25 31 3" xfId="1919" xr:uid="{00000000-0005-0000-0000-0000532A0000}"/>
    <cellStyle name="Normal 2 25 32" xfId="1920" xr:uid="{00000000-0005-0000-0000-0000542A0000}"/>
    <cellStyle name="Normal 2 25 33" xfId="1921" xr:uid="{00000000-0005-0000-0000-0000552A0000}"/>
    <cellStyle name="Normal 2 25 34" xfId="11306" xr:uid="{00000000-0005-0000-0000-0000562A0000}"/>
    <cellStyle name="Normal 2 25 4" xfId="1922" xr:uid="{00000000-0005-0000-0000-0000572A0000}"/>
    <cellStyle name="Normal 2 25 4 10" xfId="25990" xr:uid="{00000000-0005-0000-0000-0000582A0000}"/>
    <cellStyle name="Normal 2 25 4 11" xfId="38642" xr:uid="{00000000-0005-0000-0000-0000592A0000}"/>
    <cellStyle name="Normal 2 25 4 12" xfId="51366" xr:uid="{00000000-0005-0000-0000-00005A2A0000}"/>
    <cellStyle name="Normal 2 25 4 13" xfId="11592" xr:uid="{00000000-0005-0000-0000-00005B2A0000}"/>
    <cellStyle name="Normal 2 25 4 2" xfId="1923" xr:uid="{00000000-0005-0000-0000-00005C2A0000}"/>
    <cellStyle name="Normal 2 25 4 2 2" xfId="27576" xr:uid="{00000000-0005-0000-0000-00005D2A0000}"/>
    <cellStyle name="Normal 2 25 4 2 3" xfId="40264" xr:uid="{00000000-0005-0000-0000-00005E2A0000}"/>
    <cellStyle name="Normal 2 25 4 2 4" xfId="52952" xr:uid="{00000000-0005-0000-0000-00005F2A0000}"/>
    <cellStyle name="Normal 2 25 4 2 5" xfId="13179" xr:uid="{00000000-0005-0000-0000-0000602A0000}"/>
    <cellStyle name="Normal 2 25 4 3" xfId="1924" xr:uid="{00000000-0005-0000-0000-0000612A0000}"/>
    <cellStyle name="Normal 2 25 4 3 2" xfId="29162" xr:uid="{00000000-0005-0000-0000-0000622A0000}"/>
    <cellStyle name="Normal 2 25 4 3 3" xfId="41850" xr:uid="{00000000-0005-0000-0000-0000632A0000}"/>
    <cellStyle name="Normal 2 25 4 3 4" xfId="54538" xr:uid="{00000000-0005-0000-0000-0000642A0000}"/>
    <cellStyle name="Normal 2 25 4 3 5" xfId="14765" xr:uid="{00000000-0005-0000-0000-0000652A0000}"/>
    <cellStyle name="Normal 2 25 4 4" xfId="16352" xr:uid="{00000000-0005-0000-0000-0000662A0000}"/>
    <cellStyle name="Normal 2 25 4 4 2" xfId="30748" xr:uid="{00000000-0005-0000-0000-0000672A0000}"/>
    <cellStyle name="Normal 2 25 4 4 3" xfId="43436" xr:uid="{00000000-0005-0000-0000-0000682A0000}"/>
    <cellStyle name="Normal 2 25 4 4 4" xfId="56125" xr:uid="{00000000-0005-0000-0000-0000692A0000}"/>
    <cellStyle name="Normal 2 25 4 5" xfId="17938" xr:uid="{00000000-0005-0000-0000-00006A2A0000}"/>
    <cellStyle name="Normal 2 25 4 5 2" xfId="32334" xr:uid="{00000000-0005-0000-0000-00006B2A0000}"/>
    <cellStyle name="Normal 2 25 4 5 3" xfId="45022" xr:uid="{00000000-0005-0000-0000-00006C2A0000}"/>
    <cellStyle name="Normal 2 25 4 5 4" xfId="57711" xr:uid="{00000000-0005-0000-0000-00006D2A0000}"/>
    <cellStyle name="Normal 2 25 4 6" xfId="19524" xr:uid="{00000000-0005-0000-0000-00006E2A0000}"/>
    <cellStyle name="Normal 2 25 4 6 2" xfId="33920" xr:uid="{00000000-0005-0000-0000-00006F2A0000}"/>
    <cellStyle name="Normal 2 25 4 6 3" xfId="46608" xr:uid="{00000000-0005-0000-0000-0000702A0000}"/>
    <cellStyle name="Normal 2 25 4 6 4" xfId="59297" xr:uid="{00000000-0005-0000-0000-0000712A0000}"/>
    <cellStyle name="Normal 2 25 4 7" xfId="21110" xr:uid="{00000000-0005-0000-0000-0000722A0000}"/>
    <cellStyle name="Normal 2 25 4 7 2" xfId="35506" xr:uid="{00000000-0005-0000-0000-0000732A0000}"/>
    <cellStyle name="Normal 2 25 4 7 3" xfId="48194" xr:uid="{00000000-0005-0000-0000-0000742A0000}"/>
    <cellStyle name="Normal 2 25 4 7 4" xfId="60883" xr:uid="{00000000-0005-0000-0000-0000752A0000}"/>
    <cellStyle name="Normal 2 25 4 8" xfId="22696" xr:uid="{00000000-0005-0000-0000-0000762A0000}"/>
    <cellStyle name="Normal 2 25 4 8 2" xfId="37092" xr:uid="{00000000-0005-0000-0000-0000772A0000}"/>
    <cellStyle name="Normal 2 25 4 8 3" xfId="49780" xr:uid="{00000000-0005-0000-0000-0000782A0000}"/>
    <cellStyle name="Normal 2 25 4 8 4" xfId="62469" xr:uid="{00000000-0005-0000-0000-0000792A0000}"/>
    <cellStyle name="Normal 2 25 4 9" xfId="24342" xr:uid="{00000000-0005-0000-0000-00007A2A0000}"/>
    <cellStyle name="Normal 2 25 5" xfId="1925" xr:uid="{00000000-0005-0000-0000-00007B2A0000}"/>
    <cellStyle name="Normal 2 25 5 10" xfId="26106" xr:uid="{00000000-0005-0000-0000-00007C2A0000}"/>
    <cellStyle name="Normal 2 25 5 11" xfId="38643" xr:uid="{00000000-0005-0000-0000-00007D2A0000}"/>
    <cellStyle name="Normal 2 25 5 12" xfId="51482" xr:uid="{00000000-0005-0000-0000-00007E2A0000}"/>
    <cellStyle name="Normal 2 25 5 13" xfId="11708" xr:uid="{00000000-0005-0000-0000-00007F2A0000}"/>
    <cellStyle name="Normal 2 25 5 2" xfId="1926" xr:uid="{00000000-0005-0000-0000-0000802A0000}"/>
    <cellStyle name="Normal 2 25 5 2 2" xfId="27692" xr:uid="{00000000-0005-0000-0000-0000812A0000}"/>
    <cellStyle name="Normal 2 25 5 2 3" xfId="40380" xr:uid="{00000000-0005-0000-0000-0000822A0000}"/>
    <cellStyle name="Normal 2 25 5 2 4" xfId="53068" xr:uid="{00000000-0005-0000-0000-0000832A0000}"/>
    <cellStyle name="Normal 2 25 5 2 5" xfId="13295" xr:uid="{00000000-0005-0000-0000-0000842A0000}"/>
    <cellStyle name="Normal 2 25 5 3" xfId="1927" xr:uid="{00000000-0005-0000-0000-0000852A0000}"/>
    <cellStyle name="Normal 2 25 5 3 2" xfId="29278" xr:uid="{00000000-0005-0000-0000-0000862A0000}"/>
    <cellStyle name="Normal 2 25 5 3 3" xfId="41966" xr:uid="{00000000-0005-0000-0000-0000872A0000}"/>
    <cellStyle name="Normal 2 25 5 3 4" xfId="54654" xr:uid="{00000000-0005-0000-0000-0000882A0000}"/>
    <cellStyle name="Normal 2 25 5 3 5" xfId="14881" xr:uid="{00000000-0005-0000-0000-0000892A0000}"/>
    <cellStyle name="Normal 2 25 5 4" xfId="16468" xr:uid="{00000000-0005-0000-0000-00008A2A0000}"/>
    <cellStyle name="Normal 2 25 5 4 2" xfId="30864" xr:uid="{00000000-0005-0000-0000-00008B2A0000}"/>
    <cellStyle name="Normal 2 25 5 4 3" xfId="43552" xr:uid="{00000000-0005-0000-0000-00008C2A0000}"/>
    <cellStyle name="Normal 2 25 5 4 4" xfId="56241" xr:uid="{00000000-0005-0000-0000-00008D2A0000}"/>
    <cellStyle name="Normal 2 25 5 5" xfId="18054" xr:uid="{00000000-0005-0000-0000-00008E2A0000}"/>
    <cellStyle name="Normal 2 25 5 5 2" xfId="32450" xr:uid="{00000000-0005-0000-0000-00008F2A0000}"/>
    <cellStyle name="Normal 2 25 5 5 3" xfId="45138" xr:uid="{00000000-0005-0000-0000-0000902A0000}"/>
    <cellStyle name="Normal 2 25 5 5 4" xfId="57827" xr:uid="{00000000-0005-0000-0000-0000912A0000}"/>
    <cellStyle name="Normal 2 25 5 6" xfId="19640" xr:uid="{00000000-0005-0000-0000-0000922A0000}"/>
    <cellStyle name="Normal 2 25 5 6 2" xfId="34036" xr:uid="{00000000-0005-0000-0000-0000932A0000}"/>
    <cellStyle name="Normal 2 25 5 6 3" xfId="46724" xr:uid="{00000000-0005-0000-0000-0000942A0000}"/>
    <cellStyle name="Normal 2 25 5 6 4" xfId="59413" xr:uid="{00000000-0005-0000-0000-0000952A0000}"/>
    <cellStyle name="Normal 2 25 5 7" xfId="21226" xr:uid="{00000000-0005-0000-0000-0000962A0000}"/>
    <cellStyle name="Normal 2 25 5 7 2" xfId="35622" xr:uid="{00000000-0005-0000-0000-0000972A0000}"/>
    <cellStyle name="Normal 2 25 5 7 3" xfId="48310" xr:uid="{00000000-0005-0000-0000-0000982A0000}"/>
    <cellStyle name="Normal 2 25 5 7 4" xfId="60999" xr:uid="{00000000-0005-0000-0000-0000992A0000}"/>
    <cellStyle name="Normal 2 25 5 8" xfId="22812" xr:uid="{00000000-0005-0000-0000-00009A2A0000}"/>
    <cellStyle name="Normal 2 25 5 8 2" xfId="37208" xr:uid="{00000000-0005-0000-0000-00009B2A0000}"/>
    <cellStyle name="Normal 2 25 5 8 3" xfId="49896" xr:uid="{00000000-0005-0000-0000-00009C2A0000}"/>
    <cellStyle name="Normal 2 25 5 8 4" xfId="62585" xr:uid="{00000000-0005-0000-0000-00009D2A0000}"/>
    <cellStyle name="Normal 2 25 5 9" xfId="24343" xr:uid="{00000000-0005-0000-0000-00009E2A0000}"/>
    <cellStyle name="Normal 2 25 6" xfId="1928" xr:uid="{00000000-0005-0000-0000-00009F2A0000}"/>
    <cellStyle name="Normal 2 25 6 10" xfId="26231" xr:uid="{00000000-0005-0000-0000-0000A02A0000}"/>
    <cellStyle name="Normal 2 25 6 11" xfId="38644" xr:uid="{00000000-0005-0000-0000-0000A12A0000}"/>
    <cellStyle name="Normal 2 25 6 12" xfId="51607" xr:uid="{00000000-0005-0000-0000-0000A22A0000}"/>
    <cellStyle name="Normal 2 25 6 13" xfId="11833" xr:uid="{00000000-0005-0000-0000-0000A32A0000}"/>
    <cellStyle name="Normal 2 25 6 2" xfId="1929" xr:uid="{00000000-0005-0000-0000-0000A42A0000}"/>
    <cellStyle name="Normal 2 25 6 2 2" xfId="27817" xr:uid="{00000000-0005-0000-0000-0000A52A0000}"/>
    <cellStyle name="Normal 2 25 6 2 3" xfId="40505" xr:uid="{00000000-0005-0000-0000-0000A62A0000}"/>
    <cellStyle name="Normal 2 25 6 2 4" xfId="53193" xr:uid="{00000000-0005-0000-0000-0000A72A0000}"/>
    <cellStyle name="Normal 2 25 6 2 5" xfId="13420" xr:uid="{00000000-0005-0000-0000-0000A82A0000}"/>
    <cellStyle name="Normal 2 25 6 3" xfId="1930" xr:uid="{00000000-0005-0000-0000-0000A92A0000}"/>
    <cellStyle name="Normal 2 25 6 3 2" xfId="29403" xr:uid="{00000000-0005-0000-0000-0000AA2A0000}"/>
    <cellStyle name="Normal 2 25 6 3 3" xfId="42091" xr:uid="{00000000-0005-0000-0000-0000AB2A0000}"/>
    <cellStyle name="Normal 2 25 6 3 4" xfId="54779" xr:uid="{00000000-0005-0000-0000-0000AC2A0000}"/>
    <cellStyle name="Normal 2 25 6 3 5" xfId="15006" xr:uid="{00000000-0005-0000-0000-0000AD2A0000}"/>
    <cellStyle name="Normal 2 25 6 4" xfId="16593" xr:uid="{00000000-0005-0000-0000-0000AE2A0000}"/>
    <cellStyle name="Normal 2 25 6 4 2" xfId="30989" xr:uid="{00000000-0005-0000-0000-0000AF2A0000}"/>
    <cellStyle name="Normal 2 25 6 4 3" xfId="43677" xr:uid="{00000000-0005-0000-0000-0000B02A0000}"/>
    <cellStyle name="Normal 2 25 6 4 4" xfId="56366" xr:uid="{00000000-0005-0000-0000-0000B12A0000}"/>
    <cellStyle name="Normal 2 25 6 5" xfId="18179" xr:uid="{00000000-0005-0000-0000-0000B22A0000}"/>
    <cellStyle name="Normal 2 25 6 5 2" xfId="32575" xr:uid="{00000000-0005-0000-0000-0000B32A0000}"/>
    <cellStyle name="Normal 2 25 6 5 3" xfId="45263" xr:uid="{00000000-0005-0000-0000-0000B42A0000}"/>
    <cellStyle name="Normal 2 25 6 5 4" xfId="57952" xr:uid="{00000000-0005-0000-0000-0000B52A0000}"/>
    <cellStyle name="Normal 2 25 6 6" xfId="19765" xr:uid="{00000000-0005-0000-0000-0000B62A0000}"/>
    <cellStyle name="Normal 2 25 6 6 2" xfId="34161" xr:uid="{00000000-0005-0000-0000-0000B72A0000}"/>
    <cellStyle name="Normal 2 25 6 6 3" xfId="46849" xr:uid="{00000000-0005-0000-0000-0000B82A0000}"/>
    <cellStyle name="Normal 2 25 6 6 4" xfId="59538" xr:uid="{00000000-0005-0000-0000-0000B92A0000}"/>
    <cellStyle name="Normal 2 25 6 7" xfId="21351" xr:uid="{00000000-0005-0000-0000-0000BA2A0000}"/>
    <cellStyle name="Normal 2 25 6 7 2" xfId="35747" xr:uid="{00000000-0005-0000-0000-0000BB2A0000}"/>
    <cellStyle name="Normal 2 25 6 7 3" xfId="48435" xr:uid="{00000000-0005-0000-0000-0000BC2A0000}"/>
    <cellStyle name="Normal 2 25 6 7 4" xfId="61124" xr:uid="{00000000-0005-0000-0000-0000BD2A0000}"/>
    <cellStyle name="Normal 2 25 6 8" xfId="22937" xr:uid="{00000000-0005-0000-0000-0000BE2A0000}"/>
    <cellStyle name="Normal 2 25 6 8 2" xfId="37333" xr:uid="{00000000-0005-0000-0000-0000BF2A0000}"/>
    <cellStyle name="Normal 2 25 6 8 3" xfId="50021" xr:uid="{00000000-0005-0000-0000-0000C02A0000}"/>
    <cellStyle name="Normal 2 25 6 8 4" xfId="62710" xr:uid="{00000000-0005-0000-0000-0000C12A0000}"/>
    <cellStyle name="Normal 2 25 6 9" xfId="24344" xr:uid="{00000000-0005-0000-0000-0000C22A0000}"/>
    <cellStyle name="Normal 2 25 7" xfId="1931" xr:uid="{00000000-0005-0000-0000-0000C32A0000}"/>
    <cellStyle name="Normal 2 25 7 10" xfId="26343" xr:uid="{00000000-0005-0000-0000-0000C42A0000}"/>
    <cellStyle name="Normal 2 25 7 11" xfId="38645" xr:uid="{00000000-0005-0000-0000-0000C52A0000}"/>
    <cellStyle name="Normal 2 25 7 12" xfId="51719" xr:uid="{00000000-0005-0000-0000-0000C62A0000}"/>
    <cellStyle name="Normal 2 25 7 13" xfId="11945" xr:uid="{00000000-0005-0000-0000-0000C72A0000}"/>
    <cellStyle name="Normal 2 25 7 2" xfId="1932" xr:uid="{00000000-0005-0000-0000-0000C82A0000}"/>
    <cellStyle name="Normal 2 25 7 2 2" xfId="27929" xr:uid="{00000000-0005-0000-0000-0000C92A0000}"/>
    <cellStyle name="Normal 2 25 7 2 3" xfId="40617" xr:uid="{00000000-0005-0000-0000-0000CA2A0000}"/>
    <cellStyle name="Normal 2 25 7 2 4" xfId="53305" xr:uid="{00000000-0005-0000-0000-0000CB2A0000}"/>
    <cellStyle name="Normal 2 25 7 2 5" xfId="13532" xr:uid="{00000000-0005-0000-0000-0000CC2A0000}"/>
    <cellStyle name="Normal 2 25 7 3" xfId="1933" xr:uid="{00000000-0005-0000-0000-0000CD2A0000}"/>
    <cellStyle name="Normal 2 25 7 3 2" xfId="29515" xr:uid="{00000000-0005-0000-0000-0000CE2A0000}"/>
    <cellStyle name="Normal 2 25 7 3 3" xfId="42203" xr:uid="{00000000-0005-0000-0000-0000CF2A0000}"/>
    <cellStyle name="Normal 2 25 7 3 4" xfId="54891" xr:uid="{00000000-0005-0000-0000-0000D02A0000}"/>
    <cellStyle name="Normal 2 25 7 3 5" xfId="15118" xr:uid="{00000000-0005-0000-0000-0000D12A0000}"/>
    <cellStyle name="Normal 2 25 7 4" xfId="16705" xr:uid="{00000000-0005-0000-0000-0000D22A0000}"/>
    <cellStyle name="Normal 2 25 7 4 2" xfId="31101" xr:uid="{00000000-0005-0000-0000-0000D32A0000}"/>
    <cellStyle name="Normal 2 25 7 4 3" xfId="43789" xr:uid="{00000000-0005-0000-0000-0000D42A0000}"/>
    <cellStyle name="Normal 2 25 7 4 4" xfId="56478" xr:uid="{00000000-0005-0000-0000-0000D52A0000}"/>
    <cellStyle name="Normal 2 25 7 5" xfId="18291" xr:uid="{00000000-0005-0000-0000-0000D62A0000}"/>
    <cellStyle name="Normal 2 25 7 5 2" xfId="32687" xr:uid="{00000000-0005-0000-0000-0000D72A0000}"/>
    <cellStyle name="Normal 2 25 7 5 3" xfId="45375" xr:uid="{00000000-0005-0000-0000-0000D82A0000}"/>
    <cellStyle name="Normal 2 25 7 5 4" xfId="58064" xr:uid="{00000000-0005-0000-0000-0000D92A0000}"/>
    <cellStyle name="Normal 2 25 7 6" xfId="19877" xr:uid="{00000000-0005-0000-0000-0000DA2A0000}"/>
    <cellStyle name="Normal 2 25 7 6 2" xfId="34273" xr:uid="{00000000-0005-0000-0000-0000DB2A0000}"/>
    <cellStyle name="Normal 2 25 7 6 3" xfId="46961" xr:uid="{00000000-0005-0000-0000-0000DC2A0000}"/>
    <cellStyle name="Normal 2 25 7 6 4" xfId="59650" xr:uid="{00000000-0005-0000-0000-0000DD2A0000}"/>
    <cellStyle name="Normal 2 25 7 7" xfId="21463" xr:uid="{00000000-0005-0000-0000-0000DE2A0000}"/>
    <cellStyle name="Normal 2 25 7 7 2" xfId="35859" xr:uid="{00000000-0005-0000-0000-0000DF2A0000}"/>
    <cellStyle name="Normal 2 25 7 7 3" xfId="48547" xr:uid="{00000000-0005-0000-0000-0000E02A0000}"/>
    <cellStyle name="Normal 2 25 7 7 4" xfId="61236" xr:uid="{00000000-0005-0000-0000-0000E12A0000}"/>
    <cellStyle name="Normal 2 25 7 8" xfId="23049" xr:uid="{00000000-0005-0000-0000-0000E22A0000}"/>
    <cellStyle name="Normal 2 25 7 8 2" xfId="37445" xr:uid="{00000000-0005-0000-0000-0000E32A0000}"/>
    <cellStyle name="Normal 2 25 7 8 3" xfId="50133" xr:uid="{00000000-0005-0000-0000-0000E42A0000}"/>
    <cellStyle name="Normal 2 25 7 8 4" xfId="62822" xr:uid="{00000000-0005-0000-0000-0000E52A0000}"/>
    <cellStyle name="Normal 2 25 7 9" xfId="24345" xr:uid="{00000000-0005-0000-0000-0000E62A0000}"/>
    <cellStyle name="Normal 2 25 8" xfId="1934" xr:uid="{00000000-0005-0000-0000-0000E72A0000}"/>
    <cellStyle name="Normal 2 25 8 10" xfId="26454" xr:uid="{00000000-0005-0000-0000-0000E82A0000}"/>
    <cellStyle name="Normal 2 25 8 11" xfId="38646" xr:uid="{00000000-0005-0000-0000-0000E92A0000}"/>
    <cellStyle name="Normal 2 25 8 12" xfId="51830" xr:uid="{00000000-0005-0000-0000-0000EA2A0000}"/>
    <cellStyle name="Normal 2 25 8 13" xfId="12056" xr:uid="{00000000-0005-0000-0000-0000EB2A0000}"/>
    <cellStyle name="Normal 2 25 8 2" xfId="1935" xr:uid="{00000000-0005-0000-0000-0000EC2A0000}"/>
    <cellStyle name="Normal 2 25 8 2 2" xfId="28040" xr:uid="{00000000-0005-0000-0000-0000ED2A0000}"/>
    <cellStyle name="Normal 2 25 8 2 3" xfId="40728" xr:uid="{00000000-0005-0000-0000-0000EE2A0000}"/>
    <cellStyle name="Normal 2 25 8 2 4" xfId="53416" xr:uid="{00000000-0005-0000-0000-0000EF2A0000}"/>
    <cellStyle name="Normal 2 25 8 2 5" xfId="13643" xr:uid="{00000000-0005-0000-0000-0000F02A0000}"/>
    <cellStyle name="Normal 2 25 8 3" xfId="1936" xr:uid="{00000000-0005-0000-0000-0000F12A0000}"/>
    <cellStyle name="Normal 2 25 8 3 2" xfId="29626" xr:uid="{00000000-0005-0000-0000-0000F22A0000}"/>
    <cellStyle name="Normal 2 25 8 3 3" xfId="42314" xr:uid="{00000000-0005-0000-0000-0000F32A0000}"/>
    <cellStyle name="Normal 2 25 8 3 4" xfId="55002" xr:uid="{00000000-0005-0000-0000-0000F42A0000}"/>
    <cellStyle name="Normal 2 25 8 3 5" xfId="15229" xr:uid="{00000000-0005-0000-0000-0000F52A0000}"/>
    <cellStyle name="Normal 2 25 8 4" xfId="16816" xr:uid="{00000000-0005-0000-0000-0000F62A0000}"/>
    <cellStyle name="Normal 2 25 8 4 2" xfId="31212" xr:uid="{00000000-0005-0000-0000-0000F72A0000}"/>
    <cellStyle name="Normal 2 25 8 4 3" xfId="43900" xr:uid="{00000000-0005-0000-0000-0000F82A0000}"/>
    <cellStyle name="Normal 2 25 8 4 4" xfId="56589" xr:uid="{00000000-0005-0000-0000-0000F92A0000}"/>
    <cellStyle name="Normal 2 25 8 5" xfId="18402" xr:uid="{00000000-0005-0000-0000-0000FA2A0000}"/>
    <cellStyle name="Normal 2 25 8 5 2" xfId="32798" xr:uid="{00000000-0005-0000-0000-0000FB2A0000}"/>
    <cellStyle name="Normal 2 25 8 5 3" xfId="45486" xr:uid="{00000000-0005-0000-0000-0000FC2A0000}"/>
    <cellStyle name="Normal 2 25 8 5 4" xfId="58175" xr:uid="{00000000-0005-0000-0000-0000FD2A0000}"/>
    <cellStyle name="Normal 2 25 8 6" xfId="19988" xr:uid="{00000000-0005-0000-0000-0000FE2A0000}"/>
    <cellStyle name="Normal 2 25 8 6 2" xfId="34384" xr:uid="{00000000-0005-0000-0000-0000FF2A0000}"/>
    <cellStyle name="Normal 2 25 8 6 3" xfId="47072" xr:uid="{00000000-0005-0000-0000-0000002B0000}"/>
    <cellStyle name="Normal 2 25 8 6 4" xfId="59761" xr:uid="{00000000-0005-0000-0000-0000012B0000}"/>
    <cellStyle name="Normal 2 25 8 7" xfId="21574" xr:uid="{00000000-0005-0000-0000-0000022B0000}"/>
    <cellStyle name="Normal 2 25 8 7 2" xfId="35970" xr:uid="{00000000-0005-0000-0000-0000032B0000}"/>
    <cellStyle name="Normal 2 25 8 7 3" xfId="48658" xr:uid="{00000000-0005-0000-0000-0000042B0000}"/>
    <cellStyle name="Normal 2 25 8 7 4" xfId="61347" xr:uid="{00000000-0005-0000-0000-0000052B0000}"/>
    <cellStyle name="Normal 2 25 8 8" xfId="23160" xr:uid="{00000000-0005-0000-0000-0000062B0000}"/>
    <cellStyle name="Normal 2 25 8 8 2" xfId="37556" xr:uid="{00000000-0005-0000-0000-0000072B0000}"/>
    <cellStyle name="Normal 2 25 8 8 3" xfId="50244" xr:uid="{00000000-0005-0000-0000-0000082B0000}"/>
    <cellStyle name="Normal 2 25 8 8 4" xfId="62933" xr:uid="{00000000-0005-0000-0000-0000092B0000}"/>
    <cellStyle name="Normal 2 25 8 9" xfId="24346" xr:uid="{00000000-0005-0000-0000-00000A2B0000}"/>
    <cellStyle name="Normal 2 25 9" xfId="1937" xr:uid="{00000000-0005-0000-0000-00000B2B0000}"/>
    <cellStyle name="Normal 2 25 9 10" xfId="26565" xr:uid="{00000000-0005-0000-0000-00000C2B0000}"/>
    <cellStyle name="Normal 2 25 9 11" xfId="38647" xr:uid="{00000000-0005-0000-0000-00000D2B0000}"/>
    <cellStyle name="Normal 2 25 9 12" xfId="51941" xr:uid="{00000000-0005-0000-0000-00000E2B0000}"/>
    <cellStyle name="Normal 2 25 9 13" xfId="12167" xr:uid="{00000000-0005-0000-0000-00000F2B0000}"/>
    <cellStyle name="Normal 2 25 9 2" xfId="1938" xr:uid="{00000000-0005-0000-0000-0000102B0000}"/>
    <cellStyle name="Normal 2 25 9 2 2" xfId="28151" xr:uid="{00000000-0005-0000-0000-0000112B0000}"/>
    <cellStyle name="Normal 2 25 9 2 3" xfId="40839" xr:uid="{00000000-0005-0000-0000-0000122B0000}"/>
    <cellStyle name="Normal 2 25 9 2 4" xfId="53527" xr:uid="{00000000-0005-0000-0000-0000132B0000}"/>
    <cellStyle name="Normal 2 25 9 2 5" xfId="13754" xr:uid="{00000000-0005-0000-0000-0000142B0000}"/>
    <cellStyle name="Normal 2 25 9 3" xfId="1939" xr:uid="{00000000-0005-0000-0000-0000152B0000}"/>
    <cellStyle name="Normal 2 25 9 3 2" xfId="29737" xr:uid="{00000000-0005-0000-0000-0000162B0000}"/>
    <cellStyle name="Normal 2 25 9 3 3" xfId="42425" xr:uid="{00000000-0005-0000-0000-0000172B0000}"/>
    <cellStyle name="Normal 2 25 9 3 4" xfId="55113" xr:uid="{00000000-0005-0000-0000-0000182B0000}"/>
    <cellStyle name="Normal 2 25 9 3 5" xfId="15340" xr:uid="{00000000-0005-0000-0000-0000192B0000}"/>
    <cellStyle name="Normal 2 25 9 4" xfId="16927" xr:uid="{00000000-0005-0000-0000-00001A2B0000}"/>
    <cellStyle name="Normal 2 25 9 4 2" xfId="31323" xr:uid="{00000000-0005-0000-0000-00001B2B0000}"/>
    <cellStyle name="Normal 2 25 9 4 3" xfId="44011" xr:uid="{00000000-0005-0000-0000-00001C2B0000}"/>
    <cellStyle name="Normal 2 25 9 4 4" xfId="56700" xr:uid="{00000000-0005-0000-0000-00001D2B0000}"/>
    <cellStyle name="Normal 2 25 9 5" xfId="18513" xr:uid="{00000000-0005-0000-0000-00001E2B0000}"/>
    <cellStyle name="Normal 2 25 9 5 2" xfId="32909" xr:uid="{00000000-0005-0000-0000-00001F2B0000}"/>
    <cellStyle name="Normal 2 25 9 5 3" xfId="45597" xr:uid="{00000000-0005-0000-0000-0000202B0000}"/>
    <cellStyle name="Normal 2 25 9 5 4" xfId="58286" xr:uid="{00000000-0005-0000-0000-0000212B0000}"/>
    <cellStyle name="Normal 2 25 9 6" xfId="20099" xr:uid="{00000000-0005-0000-0000-0000222B0000}"/>
    <cellStyle name="Normal 2 25 9 6 2" xfId="34495" xr:uid="{00000000-0005-0000-0000-0000232B0000}"/>
    <cellStyle name="Normal 2 25 9 6 3" xfId="47183" xr:uid="{00000000-0005-0000-0000-0000242B0000}"/>
    <cellStyle name="Normal 2 25 9 6 4" xfId="59872" xr:uid="{00000000-0005-0000-0000-0000252B0000}"/>
    <cellStyle name="Normal 2 25 9 7" xfId="21685" xr:uid="{00000000-0005-0000-0000-0000262B0000}"/>
    <cellStyle name="Normal 2 25 9 7 2" xfId="36081" xr:uid="{00000000-0005-0000-0000-0000272B0000}"/>
    <cellStyle name="Normal 2 25 9 7 3" xfId="48769" xr:uid="{00000000-0005-0000-0000-0000282B0000}"/>
    <cellStyle name="Normal 2 25 9 7 4" xfId="61458" xr:uid="{00000000-0005-0000-0000-0000292B0000}"/>
    <cellStyle name="Normal 2 25 9 8" xfId="23271" xr:uid="{00000000-0005-0000-0000-00002A2B0000}"/>
    <cellStyle name="Normal 2 25 9 8 2" xfId="37667" xr:uid="{00000000-0005-0000-0000-00002B2B0000}"/>
    <cellStyle name="Normal 2 25 9 8 3" xfId="50355" xr:uid="{00000000-0005-0000-0000-00002C2B0000}"/>
    <cellStyle name="Normal 2 25 9 8 4" xfId="63044" xr:uid="{00000000-0005-0000-0000-00002D2B0000}"/>
    <cellStyle name="Normal 2 25 9 9" xfId="24347" xr:uid="{00000000-0005-0000-0000-00002E2B0000}"/>
    <cellStyle name="Normal 2 26" xfId="1940" xr:uid="{00000000-0005-0000-0000-00002F2B0000}"/>
    <cellStyle name="Normal 2 26 10" xfId="1941" xr:uid="{00000000-0005-0000-0000-0000302B0000}"/>
    <cellStyle name="Normal 2 26 10 10" xfId="26714" xr:uid="{00000000-0005-0000-0000-0000312B0000}"/>
    <cellStyle name="Normal 2 26 10 11" xfId="38649" xr:uid="{00000000-0005-0000-0000-0000322B0000}"/>
    <cellStyle name="Normal 2 26 10 12" xfId="52090" xr:uid="{00000000-0005-0000-0000-0000332B0000}"/>
    <cellStyle name="Normal 2 26 10 13" xfId="12316" xr:uid="{00000000-0005-0000-0000-0000342B0000}"/>
    <cellStyle name="Normal 2 26 10 2" xfId="1942" xr:uid="{00000000-0005-0000-0000-0000352B0000}"/>
    <cellStyle name="Normal 2 26 10 2 2" xfId="28300" xr:uid="{00000000-0005-0000-0000-0000362B0000}"/>
    <cellStyle name="Normal 2 26 10 2 3" xfId="40988" xr:uid="{00000000-0005-0000-0000-0000372B0000}"/>
    <cellStyle name="Normal 2 26 10 2 4" xfId="53676" xr:uid="{00000000-0005-0000-0000-0000382B0000}"/>
    <cellStyle name="Normal 2 26 10 2 5" xfId="13903" xr:uid="{00000000-0005-0000-0000-0000392B0000}"/>
    <cellStyle name="Normal 2 26 10 3" xfId="1943" xr:uid="{00000000-0005-0000-0000-00003A2B0000}"/>
    <cellStyle name="Normal 2 26 10 3 2" xfId="29886" xr:uid="{00000000-0005-0000-0000-00003B2B0000}"/>
    <cellStyle name="Normal 2 26 10 3 3" xfId="42574" xr:uid="{00000000-0005-0000-0000-00003C2B0000}"/>
    <cellStyle name="Normal 2 26 10 3 4" xfId="55262" xr:uid="{00000000-0005-0000-0000-00003D2B0000}"/>
    <cellStyle name="Normal 2 26 10 3 5" xfId="15489" xr:uid="{00000000-0005-0000-0000-00003E2B0000}"/>
    <cellStyle name="Normal 2 26 10 4" xfId="17076" xr:uid="{00000000-0005-0000-0000-00003F2B0000}"/>
    <cellStyle name="Normal 2 26 10 4 2" xfId="31472" xr:uid="{00000000-0005-0000-0000-0000402B0000}"/>
    <cellStyle name="Normal 2 26 10 4 3" xfId="44160" xr:uid="{00000000-0005-0000-0000-0000412B0000}"/>
    <cellStyle name="Normal 2 26 10 4 4" xfId="56849" xr:uid="{00000000-0005-0000-0000-0000422B0000}"/>
    <cellStyle name="Normal 2 26 10 5" xfId="18662" xr:uid="{00000000-0005-0000-0000-0000432B0000}"/>
    <cellStyle name="Normal 2 26 10 5 2" xfId="33058" xr:uid="{00000000-0005-0000-0000-0000442B0000}"/>
    <cellStyle name="Normal 2 26 10 5 3" xfId="45746" xr:uid="{00000000-0005-0000-0000-0000452B0000}"/>
    <cellStyle name="Normal 2 26 10 5 4" xfId="58435" xr:uid="{00000000-0005-0000-0000-0000462B0000}"/>
    <cellStyle name="Normal 2 26 10 6" xfId="20248" xr:uid="{00000000-0005-0000-0000-0000472B0000}"/>
    <cellStyle name="Normal 2 26 10 6 2" xfId="34644" xr:uid="{00000000-0005-0000-0000-0000482B0000}"/>
    <cellStyle name="Normal 2 26 10 6 3" xfId="47332" xr:uid="{00000000-0005-0000-0000-0000492B0000}"/>
    <cellStyle name="Normal 2 26 10 6 4" xfId="60021" xr:uid="{00000000-0005-0000-0000-00004A2B0000}"/>
    <cellStyle name="Normal 2 26 10 7" xfId="21834" xr:uid="{00000000-0005-0000-0000-00004B2B0000}"/>
    <cellStyle name="Normal 2 26 10 7 2" xfId="36230" xr:uid="{00000000-0005-0000-0000-00004C2B0000}"/>
    <cellStyle name="Normal 2 26 10 7 3" xfId="48918" xr:uid="{00000000-0005-0000-0000-00004D2B0000}"/>
    <cellStyle name="Normal 2 26 10 7 4" xfId="61607" xr:uid="{00000000-0005-0000-0000-00004E2B0000}"/>
    <cellStyle name="Normal 2 26 10 8" xfId="23420" xr:uid="{00000000-0005-0000-0000-00004F2B0000}"/>
    <cellStyle name="Normal 2 26 10 8 2" xfId="37816" xr:uid="{00000000-0005-0000-0000-0000502B0000}"/>
    <cellStyle name="Normal 2 26 10 8 3" xfId="50504" xr:uid="{00000000-0005-0000-0000-0000512B0000}"/>
    <cellStyle name="Normal 2 26 10 8 4" xfId="63193" xr:uid="{00000000-0005-0000-0000-0000522B0000}"/>
    <cellStyle name="Normal 2 26 10 9" xfId="24349" xr:uid="{00000000-0005-0000-0000-0000532B0000}"/>
    <cellStyle name="Normal 2 26 11" xfId="1944" xr:uid="{00000000-0005-0000-0000-0000542B0000}"/>
    <cellStyle name="Normal 2 26 11 10" xfId="26852" xr:uid="{00000000-0005-0000-0000-0000552B0000}"/>
    <cellStyle name="Normal 2 26 11 11" xfId="38650" xr:uid="{00000000-0005-0000-0000-0000562B0000}"/>
    <cellStyle name="Normal 2 26 11 12" xfId="52228" xr:uid="{00000000-0005-0000-0000-0000572B0000}"/>
    <cellStyle name="Normal 2 26 11 13" xfId="12454" xr:uid="{00000000-0005-0000-0000-0000582B0000}"/>
    <cellStyle name="Normal 2 26 11 2" xfId="1945" xr:uid="{00000000-0005-0000-0000-0000592B0000}"/>
    <cellStyle name="Normal 2 26 11 2 2" xfId="28438" xr:uid="{00000000-0005-0000-0000-00005A2B0000}"/>
    <cellStyle name="Normal 2 26 11 2 3" xfId="41126" xr:uid="{00000000-0005-0000-0000-00005B2B0000}"/>
    <cellStyle name="Normal 2 26 11 2 4" xfId="53814" xr:uid="{00000000-0005-0000-0000-00005C2B0000}"/>
    <cellStyle name="Normal 2 26 11 2 5" xfId="14041" xr:uid="{00000000-0005-0000-0000-00005D2B0000}"/>
    <cellStyle name="Normal 2 26 11 3" xfId="1946" xr:uid="{00000000-0005-0000-0000-00005E2B0000}"/>
    <cellStyle name="Normal 2 26 11 3 2" xfId="30024" xr:uid="{00000000-0005-0000-0000-00005F2B0000}"/>
    <cellStyle name="Normal 2 26 11 3 3" xfId="42712" xr:uid="{00000000-0005-0000-0000-0000602B0000}"/>
    <cellStyle name="Normal 2 26 11 3 4" xfId="55400" xr:uid="{00000000-0005-0000-0000-0000612B0000}"/>
    <cellStyle name="Normal 2 26 11 3 5" xfId="15627" xr:uid="{00000000-0005-0000-0000-0000622B0000}"/>
    <cellStyle name="Normal 2 26 11 4" xfId="17214" xr:uid="{00000000-0005-0000-0000-0000632B0000}"/>
    <cellStyle name="Normal 2 26 11 4 2" xfId="31610" xr:uid="{00000000-0005-0000-0000-0000642B0000}"/>
    <cellStyle name="Normal 2 26 11 4 3" xfId="44298" xr:uid="{00000000-0005-0000-0000-0000652B0000}"/>
    <cellStyle name="Normal 2 26 11 4 4" xfId="56987" xr:uid="{00000000-0005-0000-0000-0000662B0000}"/>
    <cellStyle name="Normal 2 26 11 5" xfId="18800" xr:uid="{00000000-0005-0000-0000-0000672B0000}"/>
    <cellStyle name="Normal 2 26 11 5 2" xfId="33196" xr:uid="{00000000-0005-0000-0000-0000682B0000}"/>
    <cellStyle name="Normal 2 26 11 5 3" xfId="45884" xr:uid="{00000000-0005-0000-0000-0000692B0000}"/>
    <cellStyle name="Normal 2 26 11 5 4" xfId="58573" xr:uid="{00000000-0005-0000-0000-00006A2B0000}"/>
    <cellStyle name="Normal 2 26 11 6" xfId="20386" xr:uid="{00000000-0005-0000-0000-00006B2B0000}"/>
    <cellStyle name="Normal 2 26 11 6 2" xfId="34782" xr:uid="{00000000-0005-0000-0000-00006C2B0000}"/>
    <cellStyle name="Normal 2 26 11 6 3" xfId="47470" xr:uid="{00000000-0005-0000-0000-00006D2B0000}"/>
    <cellStyle name="Normal 2 26 11 6 4" xfId="60159" xr:uid="{00000000-0005-0000-0000-00006E2B0000}"/>
    <cellStyle name="Normal 2 26 11 7" xfId="21972" xr:uid="{00000000-0005-0000-0000-00006F2B0000}"/>
    <cellStyle name="Normal 2 26 11 7 2" xfId="36368" xr:uid="{00000000-0005-0000-0000-0000702B0000}"/>
    <cellStyle name="Normal 2 26 11 7 3" xfId="49056" xr:uid="{00000000-0005-0000-0000-0000712B0000}"/>
    <cellStyle name="Normal 2 26 11 7 4" xfId="61745" xr:uid="{00000000-0005-0000-0000-0000722B0000}"/>
    <cellStyle name="Normal 2 26 11 8" xfId="23558" xr:uid="{00000000-0005-0000-0000-0000732B0000}"/>
    <cellStyle name="Normal 2 26 11 8 2" xfId="37954" xr:uid="{00000000-0005-0000-0000-0000742B0000}"/>
    <cellStyle name="Normal 2 26 11 8 3" xfId="50642" xr:uid="{00000000-0005-0000-0000-0000752B0000}"/>
    <cellStyle name="Normal 2 26 11 8 4" xfId="63331" xr:uid="{00000000-0005-0000-0000-0000762B0000}"/>
    <cellStyle name="Normal 2 26 11 9" xfId="24350" xr:uid="{00000000-0005-0000-0000-0000772B0000}"/>
    <cellStyle name="Normal 2 26 12" xfId="1947" xr:uid="{00000000-0005-0000-0000-0000782B0000}"/>
    <cellStyle name="Normal 2 26 12 10" xfId="26966" xr:uid="{00000000-0005-0000-0000-0000792B0000}"/>
    <cellStyle name="Normal 2 26 12 11" xfId="38651" xr:uid="{00000000-0005-0000-0000-00007A2B0000}"/>
    <cellStyle name="Normal 2 26 12 12" xfId="52342" xr:uid="{00000000-0005-0000-0000-00007B2B0000}"/>
    <cellStyle name="Normal 2 26 12 13" xfId="12568" xr:uid="{00000000-0005-0000-0000-00007C2B0000}"/>
    <cellStyle name="Normal 2 26 12 2" xfId="1948" xr:uid="{00000000-0005-0000-0000-00007D2B0000}"/>
    <cellStyle name="Normal 2 26 12 2 2" xfId="28552" xr:uid="{00000000-0005-0000-0000-00007E2B0000}"/>
    <cellStyle name="Normal 2 26 12 2 3" xfId="41240" xr:uid="{00000000-0005-0000-0000-00007F2B0000}"/>
    <cellStyle name="Normal 2 26 12 2 4" xfId="53928" xr:uid="{00000000-0005-0000-0000-0000802B0000}"/>
    <cellStyle name="Normal 2 26 12 2 5" xfId="14155" xr:uid="{00000000-0005-0000-0000-0000812B0000}"/>
    <cellStyle name="Normal 2 26 12 3" xfId="1949" xr:uid="{00000000-0005-0000-0000-0000822B0000}"/>
    <cellStyle name="Normal 2 26 12 3 2" xfId="30138" xr:uid="{00000000-0005-0000-0000-0000832B0000}"/>
    <cellStyle name="Normal 2 26 12 3 3" xfId="42826" xr:uid="{00000000-0005-0000-0000-0000842B0000}"/>
    <cellStyle name="Normal 2 26 12 3 4" xfId="55514" xr:uid="{00000000-0005-0000-0000-0000852B0000}"/>
    <cellStyle name="Normal 2 26 12 3 5" xfId="15741" xr:uid="{00000000-0005-0000-0000-0000862B0000}"/>
    <cellStyle name="Normal 2 26 12 4" xfId="17328" xr:uid="{00000000-0005-0000-0000-0000872B0000}"/>
    <cellStyle name="Normal 2 26 12 4 2" xfId="31724" xr:uid="{00000000-0005-0000-0000-0000882B0000}"/>
    <cellStyle name="Normal 2 26 12 4 3" xfId="44412" xr:uid="{00000000-0005-0000-0000-0000892B0000}"/>
    <cellStyle name="Normal 2 26 12 4 4" xfId="57101" xr:uid="{00000000-0005-0000-0000-00008A2B0000}"/>
    <cellStyle name="Normal 2 26 12 5" xfId="18914" xr:uid="{00000000-0005-0000-0000-00008B2B0000}"/>
    <cellStyle name="Normal 2 26 12 5 2" xfId="33310" xr:uid="{00000000-0005-0000-0000-00008C2B0000}"/>
    <cellStyle name="Normal 2 26 12 5 3" xfId="45998" xr:uid="{00000000-0005-0000-0000-00008D2B0000}"/>
    <cellStyle name="Normal 2 26 12 5 4" xfId="58687" xr:uid="{00000000-0005-0000-0000-00008E2B0000}"/>
    <cellStyle name="Normal 2 26 12 6" xfId="20500" xr:uid="{00000000-0005-0000-0000-00008F2B0000}"/>
    <cellStyle name="Normal 2 26 12 6 2" xfId="34896" xr:uid="{00000000-0005-0000-0000-0000902B0000}"/>
    <cellStyle name="Normal 2 26 12 6 3" xfId="47584" xr:uid="{00000000-0005-0000-0000-0000912B0000}"/>
    <cellStyle name="Normal 2 26 12 6 4" xfId="60273" xr:uid="{00000000-0005-0000-0000-0000922B0000}"/>
    <cellStyle name="Normal 2 26 12 7" xfId="22086" xr:uid="{00000000-0005-0000-0000-0000932B0000}"/>
    <cellStyle name="Normal 2 26 12 7 2" xfId="36482" xr:uid="{00000000-0005-0000-0000-0000942B0000}"/>
    <cellStyle name="Normal 2 26 12 7 3" xfId="49170" xr:uid="{00000000-0005-0000-0000-0000952B0000}"/>
    <cellStyle name="Normal 2 26 12 7 4" xfId="61859" xr:uid="{00000000-0005-0000-0000-0000962B0000}"/>
    <cellStyle name="Normal 2 26 12 8" xfId="23672" xr:uid="{00000000-0005-0000-0000-0000972B0000}"/>
    <cellStyle name="Normal 2 26 12 8 2" xfId="38068" xr:uid="{00000000-0005-0000-0000-0000982B0000}"/>
    <cellStyle name="Normal 2 26 12 8 3" xfId="50756" xr:uid="{00000000-0005-0000-0000-0000992B0000}"/>
    <cellStyle name="Normal 2 26 12 8 4" xfId="63445" xr:uid="{00000000-0005-0000-0000-00009A2B0000}"/>
    <cellStyle name="Normal 2 26 12 9" xfId="24351" xr:uid="{00000000-0005-0000-0000-00009B2B0000}"/>
    <cellStyle name="Normal 2 26 13" xfId="1950" xr:uid="{00000000-0005-0000-0000-00009C2B0000}"/>
    <cellStyle name="Normal 2 26 13 10" xfId="27080" xr:uid="{00000000-0005-0000-0000-00009D2B0000}"/>
    <cellStyle name="Normal 2 26 13 11" xfId="38652" xr:uid="{00000000-0005-0000-0000-00009E2B0000}"/>
    <cellStyle name="Normal 2 26 13 12" xfId="52456" xr:uid="{00000000-0005-0000-0000-00009F2B0000}"/>
    <cellStyle name="Normal 2 26 13 13" xfId="12682" xr:uid="{00000000-0005-0000-0000-0000A02B0000}"/>
    <cellStyle name="Normal 2 26 13 2" xfId="1951" xr:uid="{00000000-0005-0000-0000-0000A12B0000}"/>
    <cellStyle name="Normal 2 26 13 2 2" xfId="28666" xr:uid="{00000000-0005-0000-0000-0000A22B0000}"/>
    <cellStyle name="Normal 2 26 13 2 3" xfId="41354" xr:uid="{00000000-0005-0000-0000-0000A32B0000}"/>
    <cellStyle name="Normal 2 26 13 2 4" xfId="54042" xr:uid="{00000000-0005-0000-0000-0000A42B0000}"/>
    <cellStyle name="Normal 2 26 13 2 5" xfId="14269" xr:uid="{00000000-0005-0000-0000-0000A52B0000}"/>
    <cellStyle name="Normal 2 26 13 3" xfId="1952" xr:uid="{00000000-0005-0000-0000-0000A62B0000}"/>
    <cellStyle name="Normal 2 26 13 3 2" xfId="30252" xr:uid="{00000000-0005-0000-0000-0000A72B0000}"/>
    <cellStyle name="Normal 2 26 13 3 3" xfId="42940" xr:uid="{00000000-0005-0000-0000-0000A82B0000}"/>
    <cellStyle name="Normal 2 26 13 3 4" xfId="55628" xr:uid="{00000000-0005-0000-0000-0000A92B0000}"/>
    <cellStyle name="Normal 2 26 13 3 5" xfId="15855" xr:uid="{00000000-0005-0000-0000-0000AA2B0000}"/>
    <cellStyle name="Normal 2 26 13 4" xfId="17442" xr:uid="{00000000-0005-0000-0000-0000AB2B0000}"/>
    <cellStyle name="Normal 2 26 13 4 2" xfId="31838" xr:uid="{00000000-0005-0000-0000-0000AC2B0000}"/>
    <cellStyle name="Normal 2 26 13 4 3" xfId="44526" xr:uid="{00000000-0005-0000-0000-0000AD2B0000}"/>
    <cellStyle name="Normal 2 26 13 4 4" xfId="57215" xr:uid="{00000000-0005-0000-0000-0000AE2B0000}"/>
    <cellStyle name="Normal 2 26 13 5" xfId="19028" xr:uid="{00000000-0005-0000-0000-0000AF2B0000}"/>
    <cellStyle name="Normal 2 26 13 5 2" xfId="33424" xr:uid="{00000000-0005-0000-0000-0000B02B0000}"/>
    <cellStyle name="Normal 2 26 13 5 3" xfId="46112" xr:uid="{00000000-0005-0000-0000-0000B12B0000}"/>
    <cellStyle name="Normal 2 26 13 5 4" xfId="58801" xr:uid="{00000000-0005-0000-0000-0000B22B0000}"/>
    <cellStyle name="Normal 2 26 13 6" xfId="20614" xr:uid="{00000000-0005-0000-0000-0000B32B0000}"/>
    <cellStyle name="Normal 2 26 13 6 2" xfId="35010" xr:uid="{00000000-0005-0000-0000-0000B42B0000}"/>
    <cellStyle name="Normal 2 26 13 6 3" xfId="47698" xr:uid="{00000000-0005-0000-0000-0000B52B0000}"/>
    <cellStyle name="Normal 2 26 13 6 4" xfId="60387" xr:uid="{00000000-0005-0000-0000-0000B62B0000}"/>
    <cellStyle name="Normal 2 26 13 7" xfId="22200" xr:uid="{00000000-0005-0000-0000-0000B72B0000}"/>
    <cellStyle name="Normal 2 26 13 7 2" xfId="36596" xr:uid="{00000000-0005-0000-0000-0000B82B0000}"/>
    <cellStyle name="Normal 2 26 13 7 3" xfId="49284" xr:uid="{00000000-0005-0000-0000-0000B92B0000}"/>
    <cellStyle name="Normal 2 26 13 7 4" xfId="61973" xr:uid="{00000000-0005-0000-0000-0000BA2B0000}"/>
    <cellStyle name="Normal 2 26 13 8" xfId="23786" xr:uid="{00000000-0005-0000-0000-0000BB2B0000}"/>
    <cellStyle name="Normal 2 26 13 8 2" xfId="38182" xr:uid="{00000000-0005-0000-0000-0000BC2B0000}"/>
    <cellStyle name="Normal 2 26 13 8 3" xfId="50870" xr:uid="{00000000-0005-0000-0000-0000BD2B0000}"/>
    <cellStyle name="Normal 2 26 13 8 4" xfId="63559" xr:uid="{00000000-0005-0000-0000-0000BE2B0000}"/>
    <cellStyle name="Normal 2 26 13 9" xfId="24352" xr:uid="{00000000-0005-0000-0000-0000BF2B0000}"/>
    <cellStyle name="Normal 2 26 14" xfId="1953" xr:uid="{00000000-0005-0000-0000-0000C02B0000}"/>
    <cellStyle name="Normal 2 26 14 10" xfId="27202" xr:uid="{00000000-0005-0000-0000-0000C12B0000}"/>
    <cellStyle name="Normal 2 26 14 11" xfId="38653" xr:uid="{00000000-0005-0000-0000-0000C22B0000}"/>
    <cellStyle name="Normal 2 26 14 12" xfId="52578" xr:uid="{00000000-0005-0000-0000-0000C32B0000}"/>
    <cellStyle name="Normal 2 26 14 13" xfId="12804" xr:uid="{00000000-0005-0000-0000-0000C42B0000}"/>
    <cellStyle name="Normal 2 26 14 2" xfId="1954" xr:uid="{00000000-0005-0000-0000-0000C52B0000}"/>
    <cellStyle name="Normal 2 26 14 2 2" xfId="28788" xr:uid="{00000000-0005-0000-0000-0000C62B0000}"/>
    <cellStyle name="Normal 2 26 14 2 3" xfId="41476" xr:uid="{00000000-0005-0000-0000-0000C72B0000}"/>
    <cellStyle name="Normal 2 26 14 2 4" xfId="54164" xr:uid="{00000000-0005-0000-0000-0000C82B0000}"/>
    <cellStyle name="Normal 2 26 14 2 5" xfId="14391" xr:uid="{00000000-0005-0000-0000-0000C92B0000}"/>
    <cellStyle name="Normal 2 26 14 3" xfId="1955" xr:uid="{00000000-0005-0000-0000-0000CA2B0000}"/>
    <cellStyle name="Normal 2 26 14 3 2" xfId="30374" xr:uid="{00000000-0005-0000-0000-0000CB2B0000}"/>
    <cellStyle name="Normal 2 26 14 3 3" xfId="43062" xr:uid="{00000000-0005-0000-0000-0000CC2B0000}"/>
    <cellStyle name="Normal 2 26 14 3 4" xfId="55750" xr:uid="{00000000-0005-0000-0000-0000CD2B0000}"/>
    <cellStyle name="Normal 2 26 14 3 5" xfId="15977" xr:uid="{00000000-0005-0000-0000-0000CE2B0000}"/>
    <cellStyle name="Normal 2 26 14 4" xfId="17564" xr:uid="{00000000-0005-0000-0000-0000CF2B0000}"/>
    <cellStyle name="Normal 2 26 14 4 2" xfId="31960" xr:uid="{00000000-0005-0000-0000-0000D02B0000}"/>
    <cellStyle name="Normal 2 26 14 4 3" xfId="44648" xr:uid="{00000000-0005-0000-0000-0000D12B0000}"/>
    <cellStyle name="Normal 2 26 14 4 4" xfId="57337" xr:uid="{00000000-0005-0000-0000-0000D22B0000}"/>
    <cellStyle name="Normal 2 26 14 5" xfId="19150" xr:uid="{00000000-0005-0000-0000-0000D32B0000}"/>
    <cellStyle name="Normal 2 26 14 5 2" xfId="33546" xr:uid="{00000000-0005-0000-0000-0000D42B0000}"/>
    <cellStyle name="Normal 2 26 14 5 3" xfId="46234" xr:uid="{00000000-0005-0000-0000-0000D52B0000}"/>
    <cellStyle name="Normal 2 26 14 5 4" xfId="58923" xr:uid="{00000000-0005-0000-0000-0000D62B0000}"/>
    <cellStyle name="Normal 2 26 14 6" xfId="20736" xr:uid="{00000000-0005-0000-0000-0000D72B0000}"/>
    <cellStyle name="Normal 2 26 14 6 2" xfId="35132" xr:uid="{00000000-0005-0000-0000-0000D82B0000}"/>
    <cellStyle name="Normal 2 26 14 6 3" xfId="47820" xr:uid="{00000000-0005-0000-0000-0000D92B0000}"/>
    <cellStyle name="Normal 2 26 14 6 4" xfId="60509" xr:uid="{00000000-0005-0000-0000-0000DA2B0000}"/>
    <cellStyle name="Normal 2 26 14 7" xfId="22322" xr:uid="{00000000-0005-0000-0000-0000DB2B0000}"/>
    <cellStyle name="Normal 2 26 14 7 2" xfId="36718" xr:uid="{00000000-0005-0000-0000-0000DC2B0000}"/>
    <cellStyle name="Normal 2 26 14 7 3" xfId="49406" xr:uid="{00000000-0005-0000-0000-0000DD2B0000}"/>
    <cellStyle name="Normal 2 26 14 7 4" xfId="62095" xr:uid="{00000000-0005-0000-0000-0000DE2B0000}"/>
    <cellStyle name="Normal 2 26 14 8" xfId="23908" xr:uid="{00000000-0005-0000-0000-0000DF2B0000}"/>
    <cellStyle name="Normal 2 26 14 8 2" xfId="38304" xr:uid="{00000000-0005-0000-0000-0000E02B0000}"/>
    <cellStyle name="Normal 2 26 14 8 3" xfId="50992" xr:uid="{00000000-0005-0000-0000-0000E12B0000}"/>
    <cellStyle name="Normal 2 26 14 8 4" xfId="63681" xr:uid="{00000000-0005-0000-0000-0000E22B0000}"/>
    <cellStyle name="Normal 2 26 14 9" xfId="24353" xr:uid="{00000000-0005-0000-0000-0000E32B0000}"/>
    <cellStyle name="Normal 2 26 15" xfId="1956" xr:uid="{00000000-0005-0000-0000-0000E42B0000}"/>
    <cellStyle name="Normal 2 26 15 2" xfId="1957" xr:uid="{00000000-0005-0000-0000-0000E52B0000}"/>
    <cellStyle name="Normal 2 26 15 2 2" xfId="27324" xr:uid="{00000000-0005-0000-0000-0000E62B0000}"/>
    <cellStyle name="Normal 2 26 15 3" xfId="1958" xr:uid="{00000000-0005-0000-0000-0000E72B0000}"/>
    <cellStyle name="Normal 2 26 15 3 2" xfId="40012" xr:uid="{00000000-0005-0000-0000-0000E82B0000}"/>
    <cellStyle name="Normal 2 26 15 4" xfId="52700" xr:uid="{00000000-0005-0000-0000-0000E92B0000}"/>
    <cellStyle name="Normal 2 26 15 5" xfId="12927" xr:uid="{00000000-0005-0000-0000-0000EA2B0000}"/>
    <cellStyle name="Normal 2 26 16" xfId="1959" xr:uid="{00000000-0005-0000-0000-0000EB2B0000}"/>
    <cellStyle name="Normal 2 26 16 2" xfId="1960" xr:uid="{00000000-0005-0000-0000-0000EC2B0000}"/>
    <cellStyle name="Normal 2 26 16 2 2" xfId="28910" xr:uid="{00000000-0005-0000-0000-0000ED2B0000}"/>
    <cellStyle name="Normal 2 26 16 3" xfId="1961" xr:uid="{00000000-0005-0000-0000-0000EE2B0000}"/>
    <cellStyle name="Normal 2 26 16 3 2" xfId="41598" xr:uid="{00000000-0005-0000-0000-0000EF2B0000}"/>
    <cellStyle name="Normal 2 26 16 4" xfId="54286" xr:uid="{00000000-0005-0000-0000-0000F02B0000}"/>
    <cellStyle name="Normal 2 26 16 5" xfId="14513" xr:uid="{00000000-0005-0000-0000-0000F12B0000}"/>
    <cellStyle name="Normal 2 26 17" xfId="1962" xr:uid="{00000000-0005-0000-0000-0000F22B0000}"/>
    <cellStyle name="Normal 2 26 17 2" xfId="1963" xr:uid="{00000000-0005-0000-0000-0000F32B0000}"/>
    <cellStyle name="Normal 2 26 17 2 2" xfId="30496" xr:uid="{00000000-0005-0000-0000-0000F42B0000}"/>
    <cellStyle name="Normal 2 26 17 3" xfId="1964" xr:uid="{00000000-0005-0000-0000-0000F52B0000}"/>
    <cellStyle name="Normal 2 26 17 3 2" xfId="43184" xr:uid="{00000000-0005-0000-0000-0000F62B0000}"/>
    <cellStyle name="Normal 2 26 17 4" xfId="55873" xr:uid="{00000000-0005-0000-0000-0000F72B0000}"/>
    <cellStyle name="Normal 2 26 17 5" xfId="16100" xr:uid="{00000000-0005-0000-0000-0000F82B0000}"/>
    <cellStyle name="Normal 2 26 18" xfId="1965" xr:uid="{00000000-0005-0000-0000-0000F92B0000}"/>
    <cellStyle name="Normal 2 26 18 2" xfId="1966" xr:uid="{00000000-0005-0000-0000-0000FA2B0000}"/>
    <cellStyle name="Normal 2 26 18 2 2" xfId="32082" xr:uid="{00000000-0005-0000-0000-0000FB2B0000}"/>
    <cellStyle name="Normal 2 26 18 3" xfId="1967" xr:uid="{00000000-0005-0000-0000-0000FC2B0000}"/>
    <cellStyle name="Normal 2 26 18 3 2" xfId="44770" xr:uid="{00000000-0005-0000-0000-0000FD2B0000}"/>
    <cellStyle name="Normal 2 26 18 4" xfId="57459" xr:uid="{00000000-0005-0000-0000-0000FE2B0000}"/>
    <cellStyle name="Normal 2 26 18 5" xfId="17686" xr:uid="{00000000-0005-0000-0000-0000FF2B0000}"/>
    <cellStyle name="Normal 2 26 19" xfId="1968" xr:uid="{00000000-0005-0000-0000-0000002C0000}"/>
    <cellStyle name="Normal 2 26 19 2" xfId="1969" xr:uid="{00000000-0005-0000-0000-0000012C0000}"/>
    <cellStyle name="Normal 2 26 19 2 2" xfId="33668" xr:uid="{00000000-0005-0000-0000-0000022C0000}"/>
    <cellStyle name="Normal 2 26 19 3" xfId="1970" xr:uid="{00000000-0005-0000-0000-0000032C0000}"/>
    <cellStyle name="Normal 2 26 19 3 2" xfId="46356" xr:uid="{00000000-0005-0000-0000-0000042C0000}"/>
    <cellStyle name="Normal 2 26 19 4" xfId="59045" xr:uid="{00000000-0005-0000-0000-0000052C0000}"/>
    <cellStyle name="Normal 2 26 19 5" xfId="19272" xr:uid="{00000000-0005-0000-0000-0000062C0000}"/>
    <cellStyle name="Normal 2 26 2" xfId="1971" xr:uid="{00000000-0005-0000-0000-0000072C0000}"/>
    <cellStyle name="Normal 2 26 2 10" xfId="1972" xr:uid="{00000000-0005-0000-0000-0000082C0000}"/>
    <cellStyle name="Normal 2 26 2 10 10" xfId="26912" xr:uid="{00000000-0005-0000-0000-0000092C0000}"/>
    <cellStyle name="Normal 2 26 2 10 11" xfId="38655" xr:uid="{00000000-0005-0000-0000-00000A2C0000}"/>
    <cellStyle name="Normal 2 26 2 10 12" xfId="52288" xr:uid="{00000000-0005-0000-0000-00000B2C0000}"/>
    <cellStyle name="Normal 2 26 2 10 13" xfId="12514" xr:uid="{00000000-0005-0000-0000-00000C2C0000}"/>
    <cellStyle name="Normal 2 26 2 10 2" xfId="1973" xr:uid="{00000000-0005-0000-0000-00000D2C0000}"/>
    <cellStyle name="Normal 2 26 2 10 2 2" xfId="28498" xr:uid="{00000000-0005-0000-0000-00000E2C0000}"/>
    <cellStyle name="Normal 2 26 2 10 2 3" xfId="41186" xr:uid="{00000000-0005-0000-0000-00000F2C0000}"/>
    <cellStyle name="Normal 2 26 2 10 2 4" xfId="53874" xr:uid="{00000000-0005-0000-0000-0000102C0000}"/>
    <cellStyle name="Normal 2 26 2 10 2 5" xfId="14101" xr:uid="{00000000-0005-0000-0000-0000112C0000}"/>
    <cellStyle name="Normal 2 26 2 10 3" xfId="1974" xr:uid="{00000000-0005-0000-0000-0000122C0000}"/>
    <cellStyle name="Normal 2 26 2 10 3 2" xfId="30084" xr:uid="{00000000-0005-0000-0000-0000132C0000}"/>
    <cellStyle name="Normal 2 26 2 10 3 3" xfId="42772" xr:uid="{00000000-0005-0000-0000-0000142C0000}"/>
    <cellStyle name="Normal 2 26 2 10 3 4" xfId="55460" xr:uid="{00000000-0005-0000-0000-0000152C0000}"/>
    <cellStyle name="Normal 2 26 2 10 3 5" xfId="15687" xr:uid="{00000000-0005-0000-0000-0000162C0000}"/>
    <cellStyle name="Normal 2 26 2 10 4" xfId="17274" xr:uid="{00000000-0005-0000-0000-0000172C0000}"/>
    <cellStyle name="Normal 2 26 2 10 4 2" xfId="31670" xr:uid="{00000000-0005-0000-0000-0000182C0000}"/>
    <cellStyle name="Normal 2 26 2 10 4 3" xfId="44358" xr:uid="{00000000-0005-0000-0000-0000192C0000}"/>
    <cellStyle name="Normal 2 26 2 10 4 4" xfId="57047" xr:uid="{00000000-0005-0000-0000-00001A2C0000}"/>
    <cellStyle name="Normal 2 26 2 10 5" xfId="18860" xr:uid="{00000000-0005-0000-0000-00001B2C0000}"/>
    <cellStyle name="Normal 2 26 2 10 5 2" xfId="33256" xr:uid="{00000000-0005-0000-0000-00001C2C0000}"/>
    <cellStyle name="Normal 2 26 2 10 5 3" xfId="45944" xr:uid="{00000000-0005-0000-0000-00001D2C0000}"/>
    <cellStyle name="Normal 2 26 2 10 5 4" xfId="58633" xr:uid="{00000000-0005-0000-0000-00001E2C0000}"/>
    <cellStyle name="Normal 2 26 2 10 6" xfId="20446" xr:uid="{00000000-0005-0000-0000-00001F2C0000}"/>
    <cellStyle name="Normal 2 26 2 10 6 2" xfId="34842" xr:uid="{00000000-0005-0000-0000-0000202C0000}"/>
    <cellStyle name="Normal 2 26 2 10 6 3" xfId="47530" xr:uid="{00000000-0005-0000-0000-0000212C0000}"/>
    <cellStyle name="Normal 2 26 2 10 6 4" xfId="60219" xr:uid="{00000000-0005-0000-0000-0000222C0000}"/>
    <cellStyle name="Normal 2 26 2 10 7" xfId="22032" xr:uid="{00000000-0005-0000-0000-0000232C0000}"/>
    <cellStyle name="Normal 2 26 2 10 7 2" xfId="36428" xr:uid="{00000000-0005-0000-0000-0000242C0000}"/>
    <cellStyle name="Normal 2 26 2 10 7 3" xfId="49116" xr:uid="{00000000-0005-0000-0000-0000252C0000}"/>
    <cellStyle name="Normal 2 26 2 10 7 4" xfId="61805" xr:uid="{00000000-0005-0000-0000-0000262C0000}"/>
    <cellStyle name="Normal 2 26 2 10 8" xfId="23618" xr:uid="{00000000-0005-0000-0000-0000272C0000}"/>
    <cellStyle name="Normal 2 26 2 10 8 2" xfId="38014" xr:uid="{00000000-0005-0000-0000-0000282C0000}"/>
    <cellStyle name="Normal 2 26 2 10 8 3" xfId="50702" xr:uid="{00000000-0005-0000-0000-0000292C0000}"/>
    <cellStyle name="Normal 2 26 2 10 8 4" xfId="63391" xr:uid="{00000000-0005-0000-0000-00002A2C0000}"/>
    <cellStyle name="Normal 2 26 2 10 9" xfId="24355" xr:uid="{00000000-0005-0000-0000-00002B2C0000}"/>
    <cellStyle name="Normal 2 26 2 11" xfId="1975" xr:uid="{00000000-0005-0000-0000-00002C2C0000}"/>
    <cellStyle name="Normal 2 26 2 11 10" xfId="27026" xr:uid="{00000000-0005-0000-0000-00002D2C0000}"/>
    <cellStyle name="Normal 2 26 2 11 11" xfId="38656" xr:uid="{00000000-0005-0000-0000-00002E2C0000}"/>
    <cellStyle name="Normal 2 26 2 11 12" xfId="52402" xr:uid="{00000000-0005-0000-0000-00002F2C0000}"/>
    <cellStyle name="Normal 2 26 2 11 13" xfId="12628" xr:uid="{00000000-0005-0000-0000-0000302C0000}"/>
    <cellStyle name="Normal 2 26 2 11 2" xfId="1976" xr:uid="{00000000-0005-0000-0000-0000312C0000}"/>
    <cellStyle name="Normal 2 26 2 11 2 2" xfId="28612" xr:uid="{00000000-0005-0000-0000-0000322C0000}"/>
    <cellStyle name="Normal 2 26 2 11 2 3" xfId="41300" xr:uid="{00000000-0005-0000-0000-0000332C0000}"/>
    <cellStyle name="Normal 2 26 2 11 2 4" xfId="53988" xr:uid="{00000000-0005-0000-0000-0000342C0000}"/>
    <cellStyle name="Normal 2 26 2 11 2 5" xfId="14215" xr:uid="{00000000-0005-0000-0000-0000352C0000}"/>
    <cellStyle name="Normal 2 26 2 11 3" xfId="1977" xr:uid="{00000000-0005-0000-0000-0000362C0000}"/>
    <cellStyle name="Normal 2 26 2 11 3 2" xfId="30198" xr:uid="{00000000-0005-0000-0000-0000372C0000}"/>
    <cellStyle name="Normal 2 26 2 11 3 3" xfId="42886" xr:uid="{00000000-0005-0000-0000-0000382C0000}"/>
    <cellStyle name="Normal 2 26 2 11 3 4" xfId="55574" xr:uid="{00000000-0005-0000-0000-0000392C0000}"/>
    <cellStyle name="Normal 2 26 2 11 3 5" xfId="15801" xr:uid="{00000000-0005-0000-0000-00003A2C0000}"/>
    <cellStyle name="Normal 2 26 2 11 4" xfId="17388" xr:uid="{00000000-0005-0000-0000-00003B2C0000}"/>
    <cellStyle name="Normal 2 26 2 11 4 2" xfId="31784" xr:uid="{00000000-0005-0000-0000-00003C2C0000}"/>
    <cellStyle name="Normal 2 26 2 11 4 3" xfId="44472" xr:uid="{00000000-0005-0000-0000-00003D2C0000}"/>
    <cellStyle name="Normal 2 26 2 11 4 4" xfId="57161" xr:uid="{00000000-0005-0000-0000-00003E2C0000}"/>
    <cellStyle name="Normal 2 26 2 11 5" xfId="18974" xr:uid="{00000000-0005-0000-0000-00003F2C0000}"/>
    <cellStyle name="Normal 2 26 2 11 5 2" xfId="33370" xr:uid="{00000000-0005-0000-0000-0000402C0000}"/>
    <cellStyle name="Normal 2 26 2 11 5 3" xfId="46058" xr:uid="{00000000-0005-0000-0000-0000412C0000}"/>
    <cellStyle name="Normal 2 26 2 11 5 4" xfId="58747" xr:uid="{00000000-0005-0000-0000-0000422C0000}"/>
    <cellStyle name="Normal 2 26 2 11 6" xfId="20560" xr:uid="{00000000-0005-0000-0000-0000432C0000}"/>
    <cellStyle name="Normal 2 26 2 11 6 2" xfId="34956" xr:uid="{00000000-0005-0000-0000-0000442C0000}"/>
    <cellStyle name="Normal 2 26 2 11 6 3" xfId="47644" xr:uid="{00000000-0005-0000-0000-0000452C0000}"/>
    <cellStyle name="Normal 2 26 2 11 6 4" xfId="60333" xr:uid="{00000000-0005-0000-0000-0000462C0000}"/>
    <cellStyle name="Normal 2 26 2 11 7" xfId="22146" xr:uid="{00000000-0005-0000-0000-0000472C0000}"/>
    <cellStyle name="Normal 2 26 2 11 7 2" xfId="36542" xr:uid="{00000000-0005-0000-0000-0000482C0000}"/>
    <cellStyle name="Normal 2 26 2 11 7 3" xfId="49230" xr:uid="{00000000-0005-0000-0000-0000492C0000}"/>
    <cellStyle name="Normal 2 26 2 11 7 4" xfId="61919" xr:uid="{00000000-0005-0000-0000-00004A2C0000}"/>
    <cellStyle name="Normal 2 26 2 11 8" xfId="23732" xr:uid="{00000000-0005-0000-0000-00004B2C0000}"/>
    <cellStyle name="Normal 2 26 2 11 8 2" xfId="38128" xr:uid="{00000000-0005-0000-0000-00004C2C0000}"/>
    <cellStyle name="Normal 2 26 2 11 8 3" xfId="50816" xr:uid="{00000000-0005-0000-0000-00004D2C0000}"/>
    <cellStyle name="Normal 2 26 2 11 8 4" xfId="63505" xr:uid="{00000000-0005-0000-0000-00004E2C0000}"/>
    <cellStyle name="Normal 2 26 2 11 9" xfId="24356" xr:uid="{00000000-0005-0000-0000-00004F2C0000}"/>
    <cellStyle name="Normal 2 26 2 12" xfId="1978" xr:uid="{00000000-0005-0000-0000-0000502C0000}"/>
    <cellStyle name="Normal 2 26 2 12 10" xfId="27140" xr:uid="{00000000-0005-0000-0000-0000512C0000}"/>
    <cellStyle name="Normal 2 26 2 12 11" xfId="38657" xr:uid="{00000000-0005-0000-0000-0000522C0000}"/>
    <cellStyle name="Normal 2 26 2 12 12" xfId="52516" xr:uid="{00000000-0005-0000-0000-0000532C0000}"/>
    <cellStyle name="Normal 2 26 2 12 13" xfId="12742" xr:uid="{00000000-0005-0000-0000-0000542C0000}"/>
    <cellStyle name="Normal 2 26 2 12 2" xfId="1979" xr:uid="{00000000-0005-0000-0000-0000552C0000}"/>
    <cellStyle name="Normal 2 26 2 12 2 2" xfId="28726" xr:uid="{00000000-0005-0000-0000-0000562C0000}"/>
    <cellStyle name="Normal 2 26 2 12 2 3" xfId="41414" xr:uid="{00000000-0005-0000-0000-0000572C0000}"/>
    <cellStyle name="Normal 2 26 2 12 2 4" xfId="54102" xr:uid="{00000000-0005-0000-0000-0000582C0000}"/>
    <cellStyle name="Normal 2 26 2 12 2 5" xfId="14329" xr:uid="{00000000-0005-0000-0000-0000592C0000}"/>
    <cellStyle name="Normal 2 26 2 12 3" xfId="1980" xr:uid="{00000000-0005-0000-0000-00005A2C0000}"/>
    <cellStyle name="Normal 2 26 2 12 3 2" xfId="30312" xr:uid="{00000000-0005-0000-0000-00005B2C0000}"/>
    <cellStyle name="Normal 2 26 2 12 3 3" xfId="43000" xr:uid="{00000000-0005-0000-0000-00005C2C0000}"/>
    <cellStyle name="Normal 2 26 2 12 3 4" xfId="55688" xr:uid="{00000000-0005-0000-0000-00005D2C0000}"/>
    <cellStyle name="Normal 2 26 2 12 3 5" xfId="15915" xr:uid="{00000000-0005-0000-0000-00005E2C0000}"/>
    <cellStyle name="Normal 2 26 2 12 4" xfId="17502" xr:uid="{00000000-0005-0000-0000-00005F2C0000}"/>
    <cellStyle name="Normal 2 26 2 12 4 2" xfId="31898" xr:uid="{00000000-0005-0000-0000-0000602C0000}"/>
    <cellStyle name="Normal 2 26 2 12 4 3" xfId="44586" xr:uid="{00000000-0005-0000-0000-0000612C0000}"/>
    <cellStyle name="Normal 2 26 2 12 4 4" xfId="57275" xr:uid="{00000000-0005-0000-0000-0000622C0000}"/>
    <cellStyle name="Normal 2 26 2 12 5" xfId="19088" xr:uid="{00000000-0005-0000-0000-0000632C0000}"/>
    <cellStyle name="Normal 2 26 2 12 5 2" xfId="33484" xr:uid="{00000000-0005-0000-0000-0000642C0000}"/>
    <cellStyle name="Normal 2 26 2 12 5 3" xfId="46172" xr:uid="{00000000-0005-0000-0000-0000652C0000}"/>
    <cellStyle name="Normal 2 26 2 12 5 4" xfId="58861" xr:uid="{00000000-0005-0000-0000-0000662C0000}"/>
    <cellStyle name="Normal 2 26 2 12 6" xfId="20674" xr:uid="{00000000-0005-0000-0000-0000672C0000}"/>
    <cellStyle name="Normal 2 26 2 12 6 2" xfId="35070" xr:uid="{00000000-0005-0000-0000-0000682C0000}"/>
    <cellStyle name="Normal 2 26 2 12 6 3" xfId="47758" xr:uid="{00000000-0005-0000-0000-0000692C0000}"/>
    <cellStyle name="Normal 2 26 2 12 6 4" xfId="60447" xr:uid="{00000000-0005-0000-0000-00006A2C0000}"/>
    <cellStyle name="Normal 2 26 2 12 7" xfId="22260" xr:uid="{00000000-0005-0000-0000-00006B2C0000}"/>
    <cellStyle name="Normal 2 26 2 12 7 2" xfId="36656" xr:uid="{00000000-0005-0000-0000-00006C2C0000}"/>
    <cellStyle name="Normal 2 26 2 12 7 3" xfId="49344" xr:uid="{00000000-0005-0000-0000-00006D2C0000}"/>
    <cellStyle name="Normal 2 26 2 12 7 4" xfId="62033" xr:uid="{00000000-0005-0000-0000-00006E2C0000}"/>
    <cellStyle name="Normal 2 26 2 12 8" xfId="23846" xr:uid="{00000000-0005-0000-0000-00006F2C0000}"/>
    <cellStyle name="Normal 2 26 2 12 8 2" xfId="38242" xr:uid="{00000000-0005-0000-0000-0000702C0000}"/>
    <cellStyle name="Normal 2 26 2 12 8 3" xfId="50930" xr:uid="{00000000-0005-0000-0000-0000712C0000}"/>
    <cellStyle name="Normal 2 26 2 12 8 4" xfId="63619" xr:uid="{00000000-0005-0000-0000-0000722C0000}"/>
    <cellStyle name="Normal 2 26 2 12 9" xfId="24357" xr:uid="{00000000-0005-0000-0000-0000732C0000}"/>
    <cellStyle name="Normal 2 26 2 13" xfId="1981" xr:uid="{00000000-0005-0000-0000-0000742C0000}"/>
    <cellStyle name="Normal 2 26 2 13 10" xfId="27262" xr:uid="{00000000-0005-0000-0000-0000752C0000}"/>
    <cellStyle name="Normal 2 26 2 13 11" xfId="38658" xr:uid="{00000000-0005-0000-0000-0000762C0000}"/>
    <cellStyle name="Normal 2 26 2 13 12" xfId="52638" xr:uid="{00000000-0005-0000-0000-0000772C0000}"/>
    <cellStyle name="Normal 2 26 2 13 13" xfId="12864" xr:uid="{00000000-0005-0000-0000-0000782C0000}"/>
    <cellStyle name="Normal 2 26 2 13 2" xfId="1982" xr:uid="{00000000-0005-0000-0000-0000792C0000}"/>
    <cellStyle name="Normal 2 26 2 13 2 2" xfId="28848" xr:uid="{00000000-0005-0000-0000-00007A2C0000}"/>
    <cellStyle name="Normal 2 26 2 13 2 3" xfId="41536" xr:uid="{00000000-0005-0000-0000-00007B2C0000}"/>
    <cellStyle name="Normal 2 26 2 13 2 4" xfId="54224" xr:uid="{00000000-0005-0000-0000-00007C2C0000}"/>
    <cellStyle name="Normal 2 26 2 13 2 5" xfId="14451" xr:uid="{00000000-0005-0000-0000-00007D2C0000}"/>
    <cellStyle name="Normal 2 26 2 13 3" xfId="1983" xr:uid="{00000000-0005-0000-0000-00007E2C0000}"/>
    <cellStyle name="Normal 2 26 2 13 3 2" xfId="30434" xr:uid="{00000000-0005-0000-0000-00007F2C0000}"/>
    <cellStyle name="Normal 2 26 2 13 3 3" xfId="43122" xr:uid="{00000000-0005-0000-0000-0000802C0000}"/>
    <cellStyle name="Normal 2 26 2 13 3 4" xfId="55810" xr:uid="{00000000-0005-0000-0000-0000812C0000}"/>
    <cellStyle name="Normal 2 26 2 13 3 5" xfId="16037" xr:uid="{00000000-0005-0000-0000-0000822C0000}"/>
    <cellStyle name="Normal 2 26 2 13 4" xfId="17624" xr:uid="{00000000-0005-0000-0000-0000832C0000}"/>
    <cellStyle name="Normal 2 26 2 13 4 2" xfId="32020" xr:uid="{00000000-0005-0000-0000-0000842C0000}"/>
    <cellStyle name="Normal 2 26 2 13 4 3" xfId="44708" xr:uid="{00000000-0005-0000-0000-0000852C0000}"/>
    <cellStyle name="Normal 2 26 2 13 4 4" xfId="57397" xr:uid="{00000000-0005-0000-0000-0000862C0000}"/>
    <cellStyle name="Normal 2 26 2 13 5" xfId="19210" xr:uid="{00000000-0005-0000-0000-0000872C0000}"/>
    <cellStyle name="Normal 2 26 2 13 5 2" xfId="33606" xr:uid="{00000000-0005-0000-0000-0000882C0000}"/>
    <cellStyle name="Normal 2 26 2 13 5 3" xfId="46294" xr:uid="{00000000-0005-0000-0000-0000892C0000}"/>
    <cellStyle name="Normal 2 26 2 13 5 4" xfId="58983" xr:uid="{00000000-0005-0000-0000-00008A2C0000}"/>
    <cellStyle name="Normal 2 26 2 13 6" xfId="20796" xr:uid="{00000000-0005-0000-0000-00008B2C0000}"/>
    <cellStyle name="Normal 2 26 2 13 6 2" xfId="35192" xr:uid="{00000000-0005-0000-0000-00008C2C0000}"/>
    <cellStyle name="Normal 2 26 2 13 6 3" xfId="47880" xr:uid="{00000000-0005-0000-0000-00008D2C0000}"/>
    <cellStyle name="Normal 2 26 2 13 6 4" xfId="60569" xr:uid="{00000000-0005-0000-0000-00008E2C0000}"/>
    <cellStyle name="Normal 2 26 2 13 7" xfId="22382" xr:uid="{00000000-0005-0000-0000-00008F2C0000}"/>
    <cellStyle name="Normal 2 26 2 13 7 2" xfId="36778" xr:uid="{00000000-0005-0000-0000-0000902C0000}"/>
    <cellStyle name="Normal 2 26 2 13 7 3" xfId="49466" xr:uid="{00000000-0005-0000-0000-0000912C0000}"/>
    <cellStyle name="Normal 2 26 2 13 7 4" xfId="62155" xr:uid="{00000000-0005-0000-0000-0000922C0000}"/>
    <cellStyle name="Normal 2 26 2 13 8" xfId="23968" xr:uid="{00000000-0005-0000-0000-0000932C0000}"/>
    <cellStyle name="Normal 2 26 2 13 8 2" xfId="38364" xr:uid="{00000000-0005-0000-0000-0000942C0000}"/>
    <cellStyle name="Normal 2 26 2 13 8 3" xfId="51052" xr:uid="{00000000-0005-0000-0000-0000952C0000}"/>
    <cellStyle name="Normal 2 26 2 13 8 4" xfId="63741" xr:uid="{00000000-0005-0000-0000-0000962C0000}"/>
    <cellStyle name="Normal 2 26 2 13 9" xfId="24358" xr:uid="{00000000-0005-0000-0000-0000972C0000}"/>
    <cellStyle name="Normal 2 26 2 14" xfId="1984" xr:uid="{00000000-0005-0000-0000-0000982C0000}"/>
    <cellStyle name="Normal 2 26 2 14 2" xfId="1985" xr:uid="{00000000-0005-0000-0000-0000992C0000}"/>
    <cellStyle name="Normal 2 26 2 14 2 2" xfId="27384" xr:uid="{00000000-0005-0000-0000-00009A2C0000}"/>
    <cellStyle name="Normal 2 26 2 14 3" xfId="1986" xr:uid="{00000000-0005-0000-0000-00009B2C0000}"/>
    <cellStyle name="Normal 2 26 2 14 3 2" xfId="40072" xr:uid="{00000000-0005-0000-0000-00009C2C0000}"/>
    <cellStyle name="Normal 2 26 2 14 4" xfId="52760" xr:uid="{00000000-0005-0000-0000-00009D2C0000}"/>
    <cellStyle name="Normal 2 26 2 14 5" xfId="12987" xr:uid="{00000000-0005-0000-0000-00009E2C0000}"/>
    <cellStyle name="Normal 2 26 2 15" xfId="1987" xr:uid="{00000000-0005-0000-0000-00009F2C0000}"/>
    <cellStyle name="Normal 2 26 2 15 2" xfId="1988" xr:uid="{00000000-0005-0000-0000-0000A02C0000}"/>
    <cellStyle name="Normal 2 26 2 15 2 2" xfId="28970" xr:uid="{00000000-0005-0000-0000-0000A12C0000}"/>
    <cellStyle name="Normal 2 26 2 15 3" xfId="1989" xr:uid="{00000000-0005-0000-0000-0000A22C0000}"/>
    <cellStyle name="Normal 2 26 2 15 3 2" xfId="41658" xr:uid="{00000000-0005-0000-0000-0000A32C0000}"/>
    <cellStyle name="Normal 2 26 2 15 4" xfId="54346" xr:uid="{00000000-0005-0000-0000-0000A42C0000}"/>
    <cellStyle name="Normal 2 26 2 15 5" xfId="14573" xr:uid="{00000000-0005-0000-0000-0000A52C0000}"/>
    <cellStyle name="Normal 2 26 2 16" xfId="1990" xr:uid="{00000000-0005-0000-0000-0000A62C0000}"/>
    <cellStyle name="Normal 2 26 2 16 2" xfId="1991" xr:uid="{00000000-0005-0000-0000-0000A72C0000}"/>
    <cellStyle name="Normal 2 26 2 16 2 2" xfId="30556" xr:uid="{00000000-0005-0000-0000-0000A82C0000}"/>
    <cellStyle name="Normal 2 26 2 16 3" xfId="1992" xr:uid="{00000000-0005-0000-0000-0000A92C0000}"/>
    <cellStyle name="Normal 2 26 2 16 3 2" xfId="43244" xr:uid="{00000000-0005-0000-0000-0000AA2C0000}"/>
    <cellStyle name="Normal 2 26 2 16 4" xfId="55933" xr:uid="{00000000-0005-0000-0000-0000AB2C0000}"/>
    <cellStyle name="Normal 2 26 2 16 5" xfId="16160" xr:uid="{00000000-0005-0000-0000-0000AC2C0000}"/>
    <cellStyle name="Normal 2 26 2 17" xfId="1993" xr:uid="{00000000-0005-0000-0000-0000AD2C0000}"/>
    <cellStyle name="Normal 2 26 2 17 2" xfId="1994" xr:uid="{00000000-0005-0000-0000-0000AE2C0000}"/>
    <cellStyle name="Normal 2 26 2 17 2 2" xfId="32142" xr:uid="{00000000-0005-0000-0000-0000AF2C0000}"/>
    <cellStyle name="Normal 2 26 2 17 3" xfId="1995" xr:uid="{00000000-0005-0000-0000-0000B02C0000}"/>
    <cellStyle name="Normal 2 26 2 17 3 2" xfId="44830" xr:uid="{00000000-0005-0000-0000-0000B12C0000}"/>
    <cellStyle name="Normal 2 26 2 17 4" xfId="57519" xr:uid="{00000000-0005-0000-0000-0000B22C0000}"/>
    <cellStyle name="Normal 2 26 2 17 5" xfId="17746" xr:uid="{00000000-0005-0000-0000-0000B32C0000}"/>
    <cellStyle name="Normal 2 26 2 18" xfId="1996" xr:uid="{00000000-0005-0000-0000-0000B42C0000}"/>
    <cellStyle name="Normal 2 26 2 18 2" xfId="1997" xr:uid="{00000000-0005-0000-0000-0000B52C0000}"/>
    <cellStyle name="Normal 2 26 2 18 2 2" xfId="33728" xr:uid="{00000000-0005-0000-0000-0000B62C0000}"/>
    <cellStyle name="Normal 2 26 2 18 3" xfId="1998" xr:uid="{00000000-0005-0000-0000-0000B72C0000}"/>
    <cellStyle name="Normal 2 26 2 18 3 2" xfId="46416" xr:uid="{00000000-0005-0000-0000-0000B82C0000}"/>
    <cellStyle name="Normal 2 26 2 18 4" xfId="59105" xr:uid="{00000000-0005-0000-0000-0000B92C0000}"/>
    <cellStyle name="Normal 2 26 2 18 5" xfId="19332" xr:uid="{00000000-0005-0000-0000-0000BA2C0000}"/>
    <cellStyle name="Normal 2 26 2 19" xfId="1999" xr:uid="{00000000-0005-0000-0000-0000BB2C0000}"/>
    <cellStyle name="Normal 2 26 2 19 2" xfId="2000" xr:uid="{00000000-0005-0000-0000-0000BC2C0000}"/>
    <cellStyle name="Normal 2 26 2 19 2 2" xfId="35314" xr:uid="{00000000-0005-0000-0000-0000BD2C0000}"/>
    <cellStyle name="Normal 2 26 2 19 3" xfId="2001" xr:uid="{00000000-0005-0000-0000-0000BE2C0000}"/>
    <cellStyle name="Normal 2 26 2 19 3 2" xfId="48002" xr:uid="{00000000-0005-0000-0000-0000BF2C0000}"/>
    <cellStyle name="Normal 2 26 2 19 4" xfId="60691" xr:uid="{00000000-0005-0000-0000-0000C02C0000}"/>
    <cellStyle name="Normal 2 26 2 19 5" xfId="20918" xr:uid="{00000000-0005-0000-0000-0000C12C0000}"/>
    <cellStyle name="Normal 2 26 2 2" xfId="2002" xr:uid="{00000000-0005-0000-0000-0000C22C0000}"/>
    <cellStyle name="Normal 2 26 2 2 10" xfId="25954" xr:uid="{00000000-0005-0000-0000-0000C32C0000}"/>
    <cellStyle name="Normal 2 26 2 2 11" xfId="38659" xr:uid="{00000000-0005-0000-0000-0000C42C0000}"/>
    <cellStyle name="Normal 2 26 2 2 12" xfId="51330" xr:uid="{00000000-0005-0000-0000-0000C52C0000}"/>
    <cellStyle name="Normal 2 26 2 2 13" xfId="11556" xr:uid="{00000000-0005-0000-0000-0000C62C0000}"/>
    <cellStyle name="Normal 2 26 2 2 2" xfId="2003" xr:uid="{00000000-0005-0000-0000-0000C72C0000}"/>
    <cellStyle name="Normal 2 26 2 2 2 2" xfId="2004" xr:uid="{00000000-0005-0000-0000-0000C82C0000}"/>
    <cellStyle name="Normal 2 26 2 2 2 2 2" xfId="27540" xr:uid="{00000000-0005-0000-0000-0000C92C0000}"/>
    <cellStyle name="Normal 2 26 2 2 2 3" xfId="40228" xr:uid="{00000000-0005-0000-0000-0000CA2C0000}"/>
    <cellStyle name="Normal 2 26 2 2 2 4" xfId="52916" xr:uid="{00000000-0005-0000-0000-0000CB2C0000}"/>
    <cellStyle name="Normal 2 26 2 2 2 5" xfId="13143" xr:uid="{00000000-0005-0000-0000-0000CC2C0000}"/>
    <cellStyle name="Normal 2 26 2 2 3" xfId="2005" xr:uid="{00000000-0005-0000-0000-0000CD2C0000}"/>
    <cellStyle name="Normal 2 26 2 2 3 2" xfId="29126" xr:uid="{00000000-0005-0000-0000-0000CE2C0000}"/>
    <cellStyle name="Normal 2 26 2 2 3 3" xfId="41814" xr:uid="{00000000-0005-0000-0000-0000CF2C0000}"/>
    <cellStyle name="Normal 2 26 2 2 3 4" xfId="54502" xr:uid="{00000000-0005-0000-0000-0000D02C0000}"/>
    <cellStyle name="Normal 2 26 2 2 3 5" xfId="14729" xr:uid="{00000000-0005-0000-0000-0000D12C0000}"/>
    <cellStyle name="Normal 2 26 2 2 4" xfId="2006" xr:uid="{00000000-0005-0000-0000-0000D22C0000}"/>
    <cellStyle name="Normal 2 26 2 2 4 2" xfId="30712" xr:uid="{00000000-0005-0000-0000-0000D32C0000}"/>
    <cellStyle name="Normal 2 26 2 2 4 3" xfId="43400" xr:uid="{00000000-0005-0000-0000-0000D42C0000}"/>
    <cellStyle name="Normal 2 26 2 2 4 4" xfId="56089" xr:uid="{00000000-0005-0000-0000-0000D52C0000}"/>
    <cellStyle name="Normal 2 26 2 2 4 5" xfId="16316" xr:uid="{00000000-0005-0000-0000-0000D62C0000}"/>
    <cellStyle name="Normal 2 26 2 2 5" xfId="17902" xr:uid="{00000000-0005-0000-0000-0000D72C0000}"/>
    <cellStyle name="Normal 2 26 2 2 5 2" xfId="32298" xr:uid="{00000000-0005-0000-0000-0000D82C0000}"/>
    <cellStyle name="Normal 2 26 2 2 5 3" xfId="44986" xr:uid="{00000000-0005-0000-0000-0000D92C0000}"/>
    <cellStyle name="Normal 2 26 2 2 5 4" xfId="57675" xr:uid="{00000000-0005-0000-0000-0000DA2C0000}"/>
    <cellStyle name="Normal 2 26 2 2 6" xfId="19488" xr:uid="{00000000-0005-0000-0000-0000DB2C0000}"/>
    <cellStyle name="Normal 2 26 2 2 6 2" xfId="33884" xr:uid="{00000000-0005-0000-0000-0000DC2C0000}"/>
    <cellStyle name="Normal 2 26 2 2 6 3" xfId="46572" xr:uid="{00000000-0005-0000-0000-0000DD2C0000}"/>
    <cellStyle name="Normal 2 26 2 2 6 4" xfId="59261" xr:uid="{00000000-0005-0000-0000-0000DE2C0000}"/>
    <cellStyle name="Normal 2 26 2 2 7" xfId="21074" xr:uid="{00000000-0005-0000-0000-0000DF2C0000}"/>
    <cellStyle name="Normal 2 26 2 2 7 2" xfId="35470" xr:uid="{00000000-0005-0000-0000-0000E02C0000}"/>
    <cellStyle name="Normal 2 26 2 2 7 3" xfId="48158" xr:uid="{00000000-0005-0000-0000-0000E12C0000}"/>
    <cellStyle name="Normal 2 26 2 2 7 4" xfId="60847" xr:uid="{00000000-0005-0000-0000-0000E22C0000}"/>
    <cellStyle name="Normal 2 26 2 2 8" xfId="22660" xr:uid="{00000000-0005-0000-0000-0000E32C0000}"/>
    <cellStyle name="Normal 2 26 2 2 8 2" xfId="37056" xr:uid="{00000000-0005-0000-0000-0000E42C0000}"/>
    <cellStyle name="Normal 2 26 2 2 8 3" xfId="49744" xr:uid="{00000000-0005-0000-0000-0000E52C0000}"/>
    <cellStyle name="Normal 2 26 2 2 8 4" xfId="62433" xr:uid="{00000000-0005-0000-0000-0000E62C0000}"/>
    <cellStyle name="Normal 2 26 2 2 9" xfId="24359" xr:uid="{00000000-0005-0000-0000-0000E72C0000}"/>
    <cellStyle name="Normal 2 26 2 20" xfId="2007" xr:uid="{00000000-0005-0000-0000-0000E82C0000}"/>
    <cellStyle name="Normal 2 26 2 20 2" xfId="2008" xr:uid="{00000000-0005-0000-0000-0000E92C0000}"/>
    <cellStyle name="Normal 2 26 2 20 2 2" xfId="36900" xr:uid="{00000000-0005-0000-0000-0000EA2C0000}"/>
    <cellStyle name="Normal 2 26 2 20 3" xfId="2009" xr:uid="{00000000-0005-0000-0000-0000EB2C0000}"/>
    <cellStyle name="Normal 2 26 2 20 3 2" xfId="49588" xr:uid="{00000000-0005-0000-0000-0000EC2C0000}"/>
    <cellStyle name="Normal 2 26 2 20 4" xfId="62277" xr:uid="{00000000-0005-0000-0000-0000ED2C0000}"/>
    <cellStyle name="Normal 2 26 2 20 5" xfId="22504" xr:uid="{00000000-0005-0000-0000-0000EE2C0000}"/>
    <cellStyle name="Normal 2 26 2 21" xfId="2010" xr:uid="{00000000-0005-0000-0000-0000EF2C0000}"/>
    <cellStyle name="Normal 2 26 2 21 2" xfId="2011" xr:uid="{00000000-0005-0000-0000-0000F02C0000}"/>
    <cellStyle name="Normal 2 26 2 21 3" xfId="2012" xr:uid="{00000000-0005-0000-0000-0000F12C0000}"/>
    <cellStyle name="Normal 2 26 2 21 4" xfId="24354" xr:uid="{00000000-0005-0000-0000-0000F22C0000}"/>
    <cellStyle name="Normal 2 26 2 22" xfId="2013" xr:uid="{00000000-0005-0000-0000-0000F32C0000}"/>
    <cellStyle name="Normal 2 26 2 22 2" xfId="2014" xr:uid="{00000000-0005-0000-0000-0000F42C0000}"/>
    <cellStyle name="Normal 2 26 2 22 3" xfId="2015" xr:uid="{00000000-0005-0000-0000-0000F52C0000}"/>
    <cellStyle name="Normal 2 26 2 22 4" xfId="25798" xr:uid="{00000000-0005-0000-0000-0000F62C0000}"/>
    <cellStyle name="Normal 2 26 2 23" xfId="2016" xr:uid="{00000000-0005-0000-0000-0000F72C0000}"/>
    <cellStyle name="Normal 2 26 2 23 2" xfId="2017" xr:uid="{00000000-0005-0000-0000-0000F82C0000}"/>
    <cellStyle name="Normal 2 26 2 23 3" xfId="2018" xr:uid="{00000000-0005-0000-0000-0000F92C0000}"/>
    <cellStyle name="Normal 2 26 2 23 4" xfId="38654" xr:uid="{00000000-0005-0000-0000-0000FA2C0000}"/>
    <cellStyle name="Normal 2 26 2 24" xfId="2019" xr:uid="{00000000-0005-0000-0000-0000FB2C0000}"/>
    <cellStyle name="Normal 2 26 2 24 2" xfId="2020" xr:uid="{00000000-0005-0000-0000-0000FC2C0000}"/>
    <cellStyle name="Normal 2 26 2 24 3" xfId="2021" xr:uid="{00000000-0005-0000-0000-0000FD2C0000}"/>
    <cellStyle name="Normal 2 26 2 24 4" xfId="51174" xr:uid="{00000000-0005-0000-0000-0000FE2C0000}"/>
    <cellStyle name="Normal 2 26 2 25" xfId="2022" xr:uid="{00000000-0005-0000-0000-0000FF2C0000}"/>
    <cellStyle name="Normal 2 26 2 25 2" xfId="2023" xr:uid="{00000000-0005-0000-0000-0000002D0000}"/>
    <cellStyle name="Normal 2 26 2 25 3" xfId="2024" xr:uid="{00000000-0005-0000-0000-0000012D0000}"/>
    <cellStyle name="Normal 2 26 2 26" xfId="2025" xr:uid="{00000000-0005-0000-0000-0000022D0000}"/>
    <cellStyle name="Normal 2 26 2 26 2" xfId="2026" xr:uid="{00000000-0005-0000-0000-0000032D0000}"/>
    <cellStyle name="Normal 2 26 2 26 3" xfId="2027" xr:uid="{00000000-0005-0000-0000-0000042D0000}"/>
    <cellStyle name="Normal 2 26 2 27" xfId="2028" xr:uid="{00000000-0005-0000-0000-0000052D0000}"/>
    <cellStyle name="Normal 2 26 2 27 2" xfId="2029" xr:uid="{00000000-0005-0000-0000-0000062D0000}"/>
    <cellStyle name="Normal 2 26 2 27 3" xfId="2030" xr:uid="{00000000-0005-0000-0000-0000072D0000}"/>
    <cellStyle name="Normal 2 26 2 28" xfId="2031" xr:uid="{00000000-0005-0000-0000-0000082D0000}"/>
    <cellStyle name="Normal 2 26 2 28 2" xfId="2032" xr:uid="{00000000-0005-0000-0000-0000092D0000}"/>
    <cellStyle name="Normal 2 26 2 28 3" xfId="2033" xr:uid="{00000000-0005-0000-0000-00000A2D0000}"/>
    <cellStyle name="Normal 2 26 2 29" xfId="2034" xr:uid="{00000000-0005-0000-0000-00000B2D0000}"/>
    <cellStyle name="Normal 2 26 2 29 2" xfId="2035" xr:uid="{00000000-0005-0000-0000-00000C2D0000}"/>
    <cellStyle name="Normal 2 26 2 29 3" xfId="2036" xr:uid="{00000000-0005-0000-0000-00000D2D0000}"/>
    <cellStyle name="Normal 2 26 2 3" xfId="2037" xr:uid="{00000000-0005-0000-0000-00000E2D0000}"/>
    <cellStyle name="Normal 2 26 2 3 10" xfId="26078" xr:uid="{00000000-0005-0000-0000-00000F2D0000}"/>
    <cellStyle name="Normal 2 26 2 3 11" xfId="38660" xr:uid="{00000000-0005-0000-0000-0000102D0000}"/>
    <cellStyle name="Normal 2 26 2 3 12" xfId="51454" xr:uid="{00000000-0005-0000-0000-0000112D0000}"/>
    <cellStyle name="Normal 2 26 2 3 13" xfId="11680" xr:uid="{00000000-0005-0000-0000-0000122D0000}"/>
    <cellStyle name="Normal 2 26 2 3 2" xfId="2038" xr:uid="{00000000-0005-0000-0000-0000132D0000}"/>
    <cellStyle name="Normal 2 26 2 3 2 2" xfId="27664" xr:uid="{00000000-0005-0000-0000-0000142D0000}"/>
    <cellStyle name="Normal 2 26 2 3 2 3" xfId="40352" xr:uid="{00000000-0005-0000-0000-0000152D0000}"/>
    <cellStyle name="Normal 2 26 2 3 2 4" xfId="53040" xr:uid="{00000000-0005-0000-0000-0000162D0000}"/>
    <cellStyle name="Normal 2 26 2 3 2 5" xfId="13267" xr:uid="{00000000-0005-0000-0000-0000172D0000}"/>
    <cellStyle name="Normal 2 26 2 3 3" xfId="2039" xr:uid="{00000000-0005-0000-0000-0000182D0000}"/>
    <cellStyle name="Normal 2 26 2 3 3 2" xfId="29250" xr:uid="{00000000-0005-0000-0000-0000192D0000}"/>
    <cellStyle name="Normal 2 26 2 3 3 3" xfId="41938" xr:uid="{00000000-0005-0000-0000-00001A2D0000}"/>
    <cellStyle name="Normal 2 26 2 3 3 4" xfId="54626" xr:uid="{00000000-0005-0000-0000-00001B2D0000}"/>
    <cellStyle name="Normal 2 26 2 3 3 5" xfId="14853" xr:uid="{00000000-0005-0000-0000-00001C2D0000}"/>
    <cellStyle name="Normal 2 26 2 3 4" xfId="16440" xr:uid="{00000000-0005-0000-0000-00001D2D0000}"/>
    <cellStyle name="Normal 2 26 2 3 4 2" xfId="30836" xr:uid="{00000000-0005-0000-0000-00001E2D0000}"/>
    <cellStyle name="Normal 2 26 2 3 4 3" xfId="43524" xr:uid="{00000000-0005-0000-0000-00001F2D0000}"/>
    <cellStyle name="Normal 2 26 2 3 4 4" xfId="56213" xr:uid="{00000000-0005-0000-0000-0000202D0000}"/>
    <cellStyle name="Normal 2 26 2 3 5" xfId="18026" xr:uid="{00000000-0005-0000-0000-0000212D0000}"/>
    <cellStyle name="Normal 2 26 2 3 5 2" xfId="32422" xr:uid="{00000000-0005-0000-0000-0000222D0000}"/>
    <cellStyle name="Normal 2 26 2 3 5 3" xfId="45110" xr:uid="{00000000-0005-0000-0000-0000232D0000}"/>
    <cellStyle name="Normal 2 26 2 3 5 4" xfId="57799" xr:uid="{00000000-0005-0000-0000-0000242D0000}"/>
    <cellStyle name="Normal 2 26 2 3 6" xfId="19612" xr:uid="{00000000-0005-0000-0000-0000252D0000}"/>
    <cellStyle name="Normal 2 26 2 3 6 2" xfId="34008" xr:uid="{00000000-0005-0000-0000-0000262D0000}"/>
    <cellStyle name="Normal 2 26 2 3 6 3" xfId="46696" xr:uid="{00000000-0005-0000-0000-0000272D0000}"/>
    <cellStyle name="Normal 2 26 2 3 6 4" xfId="59385" xr:uid="{00000000-0005-0000-0000-0000282D0000}"/>
    <cellStyle name="Normal 2 26 2 3 7" xfId="21198" xr:uid="{00000000-0005-0000-0000-0000292D0000}"/>
    <cellStyle name="Normal 2 26 2 3 7 2" xfId="35594" xr:uid="{00000000-0005-0000-0000-00002A2D0000}"/>
    <cellStyle name="Normal 2 26 2 3 7 3" xfId="48282" xr:uid="{00000000-0005-0000-0000-00002B2D0000}"/>
    <cellStyle name="Normal 2 26 2 3 7 4" xfId="60971" xr:uid="{00000000-0005-0000-0000-00002C2D0000}"/>
    <cellStyle name="Normal 2 26 2 3 8" xfId="22784" xr:uid="{00000000-0005-0000-0000-00002D2D0000}"/>
    <cellStyle name="Normal 2 26 2 3 8 2" xfId="37180" xr:uid="{00000000-0005-0000-0000-00002E2D0000}"/>
    <cellStyle name="Normal 2 26 2 3 8 3" xfId="49868" xr:uid="{00000000-0005-0000-0000-00002F2D0000}"/>
    <cellStyle name="Normal 2 26 2 3 8 4" xfId="62557" xr:uid="{00000000-0005-0000-0000-0000302D0000}"/>
    <cellStyle name="Normal 2 26 2 3 9" xfId="24360" xr:uid="{00000000-0005-0000-0000-0000312D0000}"/>
    <cellStyle name="Normal 2 26 2 30" xfId="2040" xr:uid="{00000000-0005-0000-0000-0000322D0000}"/>
    <cellStyle name="Normal 2 26 2 30 2" xfId="2041" xr:uid="{00000000-0005-0000-0000-0000332D0000}"/>
    <cellStyle name="Normal 2 26 2 30 3" xfId="2042" xr:uid="{00000000-0005-0000-0000-0000342D0000}"/>
    <cellStyle name="Normal 2 26 2 31" xfId="2043" xr:uid="{00000000-0005-0000-0000-0000352D0000}"/>
    <cellStyle name="Normal 2 26 2 32" xfId="2044" xr:uid="{00000000-0005-0000-0000-0000362D0000}"/>
    <cellStyle name="Normal 2 26 2 33" xfId="11395" xr:uid="{00000000-0005-0000-0000-0000372D0000}"/>
    <cellStyle name="Normal 2 26 2 4" xfId="2045" xr:uid="{00000000-0005-0000-0000-0000382D0000}"/>
    <cellStyle name="Normal 2 26 2 4 10" xfId="26194" xr:uid="{00000000-0005-0000-0000-0000392D0000}"/>
    <cellStyle name="Normal 2 26 2 4 11" xfId="38661" xr:uid="{00000000-0005-0000-0000-00003A2D0000}"/>
    <cellStyle name="Normal 2 26 2 4 12" xfId="51570" xr:uid="{00000000-0005-0000-0000-00003B2D0000}"/>
    <cellStyle name="Normal 2 26 2 4 13" xfId="11796" xr:uid="{00000000-0005-0000-0000-00003C2D0000}"/>
    <cellStyle name="Normal 2 26 2 4 2" xfId="2046" xr:uid="{00000000-0005-0000-0000-00003D2D0000}"/>
    <cellStyle name="Normal 2 26 2 4 2 2" xfId="27780" xr:uid="{00000000-0005-0000-0000-00003E2D0000}"/>
    <cellStyle name="Normal 2 26 2 4 2 3" xfId="40468" xr:uid="{00000000-0005-0000-0000-00003F2D0000}"/>
    <cellStyle name="Normal 2 26 2 4 2 4" xfId="53156" xr:uid="{00000000-0005-0000-0000-0000402D0000}"/>
    <cellStyle name="Normal 2 26 2 4 2 5" xfId="13383" xr:uid="{00000000-0005-0000-0000-0000412D0000}"/>
    <cellStyle name="Normal 2 26 2 4 3" xfId="2047" xr:uid="{00000000-0005-0000-0000-0000422D0000}"/>
    <cellStyle name="Normal 2 26 2 4 3 2" xfId="29366" xr:uid="{00000000-0005-0000-0000-0000432D0000}"/>
    <cellStyle name="Normal 2 26 2 4 3 3" xfId="42054" xr:uid="{00000000-0005-0000-0000-0000442D0000}"/>
    <cellStyle name="Normal 2 26 2 4 3 4" xfId="54742" xr:uid="{00000000-0005-0000-0000-0000452D0000}"/>
    <cellStyle name="Normal 2 26 2 4 3 5" xfId="14969" xr:uid="{00000000-0005-0000-0000-0000462D0000}"/>
    <cellStyle name="Normal 2 26 2 4 4" xfId="16556" xr:uid="{00000000-0005-0000-0000-0000472D0000}"/>
    <cellStyle name="Normal 2 26 2 4 4 2" xfId="30952" xr:uid="{00000000-0005-0000-0000-0000482D0000}"/>
    <cellStyle name="Normal 2 26 2 4 4 3" xfId="43640" xr:uid="{00000000-0005-0000-0000-0000492D0000}"/>
    <cellStyle name="Normal 2 26 2 4 4 4" xfId="56329" xr:uid="{00000000-0005-0000-0000-00004A2D0000}"/>
    <cellStyle name="Normal 2 26 2 4 5" xfId="18142" xr:uid="{00000000-0005-0000-0000-00004B2D0000}"/>
    <cellStyle name="Normal 2 26 2 4 5 2" xfId="32538" xr:uid="{00000000-0005-0000-0000-00004C2D0000}"/>
    <cellStyle name="Normal 2 26 2 4 5 3" xfId="45226" xr:uid="{00000000-0005-0000-0000-00004D2D0000}"/>
    <cellStyle name="Normal 2 26 2 4 5 4" xfId="57915" xr:uid="{00000000-0005-0000-0000-00004E2D0000}"/>
    <cellStyle name="Normal 2 26 2 4 6" xfId="19728" xr:uid="{00000000-0005-0000-0000-00004F2D0000}"/>
    <cellStyle name="Normal 2 26 2 4 6 2" xfId="34124" xr:uid="{00000000-0005-0000-0000-0000502D0000}"/>
    <cellStyle name="Normal 2 26 2 4 6 3" xfId="46812" xr:uid="{00000000-0005-0000-0000-0000512D0000}"/>
    <cellStyle name="Normal 2 26 2 4 6 4" xfId="59501" xr:uid="{00000000-0005-0000-0000-0000522D0000}"/>
    <cellStyle name="Normal 2 26 2 4 7" xfId="21314" xr:uid="{00000000-0005-0000-0000-0000532D0000}"/>
    <cellStyle name="Normal 2 26 2 4 7 2" xfId="35710" xr:uid="{00000000-0005-0000-0000-0000542D0000}"/>
    <cellStyle name="Normal 2 26 2 4 7 3" xfId="48398" xr:uid="{00000000-0005-0000-0000-0000552D0000}"/>
    <cellStyle name="Normal 2 26 2 4 7 4" xfId="61087" xr:uid="{00000000-0005-0000-0000-0000562D0000}"/>
    <cellStyle name="Normal 2 26 2 4 8" xfId="22900" xr:uid="{00000000-0005-0000-0000-0000572D0000}"/>
    <cellStyle name="Normal 2 26 2 4 8 2" xfId="37296" xr:uid="{00000000-0005-0000-0000-0000582D0000}"/>
    <cellStyle name="Normal 2 26 2 4 8 3" xfId="49984" xr:uid="{00000000-0005-0000-0000-0000592D0000}"/>
    <cellStyle name="Normal 2 26 2 4 8 4" xfId="62673" xr:uid="{00000000-0005-0000-0000-00005A2D0000}"/>
    <cellStyle name="Normal 2 26 2 4 9" xfId="24361" xr:uid="{00000000-0005-0000-0000-00005B2D0000}"/>
    <cellStyle name="Normal 2 26 2 5" xfId="2048" xr:uid="{00000000-0005-0000-0000-00005C2D0000}"/>
    <cellStyle name="Normal 2 26 2 5 10" xfId="26318" xr:uid="{00000000-0005-0000-0000-00005D2D0000}"/>
    <cellStyle name="Normal 2 26 2 5 11" xfId="38662" xr:uid="{00000000-0005-0000-0000-00005E2D0000}"/>
    <cellStyle name="Normal 2 26 2 5 12" xfId="51694" xr:uid="{00000000-0005-0000-0000-00005F2D0000}"/>
    <cellStyle name="Normal 2 26 2 5 13" xfId="11920" xr:uid="{00000000-0005-0000-0000-0000602D0000}"/>
    <cellStyle name="Normal 2 26 2 5 2" xfId="2049" xr:uid="{00000000-0005-0000-0000-0000612D0000}"/>
    <cellStyle name="Normal 2 26 2 5 2 2" xfId="27904" xr:uid="{00000000-0005-0000-0000-0000622D0000}"/>
    <cellStyle name="Normal 2 26 2 5 2 3" xfId="40592" xr:uid="{00000000-0005-0000-0000-0000632D0000}"/>
    <cellStyle name="Normal 2 26 2 5 2 4" xfId="53280" xr:uid="{00000000-0005-0000-0000-0000642D0000}"/>
    <cellStyle name="Normal 2 26 2 5 2 5" xfId="13507" xr:uid="{00000000-0005-0000-0000-0000652D0000}"/>
    <cellStyle name="Normal 2 26 2 5 3" xfId="2050" xr:uid="{00000000-0005-0000-0000-0000662D0000}"/>
    <cellStyle name="Normal 2 26 2 5 3 2" xfId="29490" xr:uid="{00000000-0005-0000-0000-0000672D0000}"/>
    <cellStyle name="Normal 2 26 2 5 3 3" xfId="42178" xr:uid="{00000000-0005-0000-0000-0000682D0000}"/>
    <cellStyle name="Normal 2 26 2 5 3 4" xfId="54866" xr:uid="{00000000-0005-0000-0000-0000692D0000}"/>
    <cellStyle name="Normal 2 26 2 5 3 5" xfId="15093" xr:uid="{00000000-0005-0000-0000-00006A2D0000}"/>
    <cellStyle name="Normal 2 26 2 5 4" xfId="16680" xr:uid="{00000000-0005-0000-0000-00006B2D0000}"/>
    <cellStyle name="Normal 2 26 2 5 4 2" xfId="31076" xr:uid="{00000000-0005-0000-0000-00006C2D0000}"/>
    <cellStyle name="Normal 2 26 2 5 4 3" xfId="43764" xr:uid="{00000000-0005-0000-0000-00006D2D0000}"/>
    <cellStyle name="Normal 2 26 2 5 4 4" xfId="56453" xr:uid="{00000000-0005-0000-0000-00006E2D0000}"/>
    <cellStyle name="Normal 2 26 2 5 5" xfId="18266" xr:uid="{00000000-0005-0000-0000-00006F2D0000}"/>
    <cellStyle name="Normal 2 26 2 5 5 2" xfId="32662" xr:uid="{00000000-0005-0000-0000-0000702D0000}"/>
    <cellStyle name="Normal 2 26 2 5 5 3" xfId="45350" xr:uid="{00000000-0005-0000-0000-0000712D0000}"/>
    <cellStyle name="Normal 2 26 2 5 5 4" xfId="58039" xr:uid="{00000000-0005-0000-0000-0000722D0000}"/>
    <cellStyle name="Normal 2 26 2 5 6" xfId="19852" xr:uid="{00000000-0005-0000-0000-0000732D0000}"/>
    <cellStyle name="Normal 2 26 2 5 6 2" xfId="34248" xr:uid="{00000000-0005-0000-0000-0000742D0000}"/>
    <cellStyle name="Normal 2 26 2 5 6 3" xfId="46936" xr:uid="{00000000-0005-0000-0000-0000752D0000}"/>
    <cellStyle name="Normal 2 26 2 5 6 4" xfId="59625" xr:uid="{00000000-0005-0000-0000-0000762D0000}"/>
    <cellStyle name="Normal 2 26 2 5 7" xfId="21438" xr:uid="{00000000-0005-0000-0000-0000772D0000}"/>
    <cellStyle name="Normal 2 26 2 5 7 2" xfId="35834" xr:uid="{00000000-0005-0000-0000-0000782D0000}"/>
    <cellStyle name="Normal 2 26 2 5 7 3" xfId="48522" xr:uid="{00000000-0005-0000-0000-0000792D0000}"/>
    <cellStyle name="Normal 2 26 2 5 7 4" xfId="61211" xr:uid="{00000000-0005-0000-0000-00007A2D0000}"/>
    <cellStyle name="Normal 2 26 2 5 8" xfId="23024" xr:uid="{00000000-0005-0000-0000-00007B2D0000}"/>
    <cellStyle name="Normal 2 26 2 5 8 2" xfId="37420" xr:uid="{00000000-0005-0000-0000-00007C2D0000}"/>
    <cellStyle name="Normal 2 26 2 5 8 3" xfId="50108" xr:uid="{00000000-0005-0000-0000-00007D2D0000}"/>
    <cellStyle name="Normal 2 26 2 5 8 4" xfId="62797" xr:uid="{00000000-0005-0000-0000-00007E2D0000}"/>
    <cellStyle name="Normal 2 26 2 5 9" xfId="24362" xr:uid="{00000000-0005-0000-0000-00007F2D0000}"/>
    <cellStyle name="Normal 2 26 2 6" xfId="2051" xr:uid="{00000000-0005-0000-0000-0000802D0000}"/>
    <cellStyle name="Normal 2 26 2 6 10" xfId="26430" xr:uid="{00000000-0005-0000-0000-0000812D0000}"/>
    <cellStyle name="Normal 2 26 2 6 11" xfId="38663" xr:uid="{00000000-0005-0000-0000-0000822D0000}"/>
    <cellStyle name="Normal 2 26 2 6 12" xfId="51806" xr:uid="{00000000-0005-0000-0000-0000832D0000}"/>
    <cellStyle name="Normal 2 26 2 6 13" xfId="12032" xr:uid="{00000000-0005-0000-0000-0000842D0000}"/>
    <cellStyle name="Normal 2 26 2 6 2" xfId="2052" xr:uid="{00000000-0005-0000-0000-0000852D0000}"/>
    <cellStyle name="Normal 2 26 2 6 2 2" xfId="28016" xr:uid="{00000000-0005-0000-0000-0000862D0000}"/>
    <cellStyle name="Normal 2 26 2 6 2 3" xfId="40704" xr:uid="{00000000-0005-0000-0000-0000872D0000}"/>
    <cellStyle name="Normal 2 26 2 6 2 4" xfId="53392" xr:uid="{00000000-0005-0000-0000-0000882D0000}"/>
    <cellStyle name="Normal 2 26 2 6 2 5" xfId="13619" xr:uid="{00000000-0005-0000-0000-0000892D0000}"/>
    <cellStyle name="Normal 2 26 2 6 3" xfId="2053" xr:uid="{00000000-0005-0000-0000-00008A2D0000}"/>
    <cellStyle name="Normal 2 26 2 6 3 2" xfId="29602" xr:uid="{00000000-0005-0000-0000-00008B2D0000}"/>
    <cellStyle name="Normal 2 26 2 6 3 3" xfId="42290" xr:uid="{00000000-0005-0000-0000-00008C2D0000}"/>
    <cellStyle name="Normal 2 26 2 6 3 4" xfId="54978" xr:uid="{00000000-0005-0000-0000-00008D2D0000}"/>
    <cellStyle name="Normal 2 26 2 6 3 5" xfId="15205" xr:uid="{00000000-0005-0000-0000-00008E2D0000}"/>
    <cellStyle name="Normal 2 26 2 6 4" xfId="16792" xr:uid="{00000000-0005-0000-0000-00008F2D0000}"/>
    <cellStyle name="Normal 2 26 2 6 4 2" xfId="31188" xr:uid="{00000000-0005-0000-0000-0000902D0000}"/>
    <cellStyle name="Normal 2 26 2 6 4 3" xfId="43876" xr:uid="{00000000-0005-0000-0000-0000912D0000}"/>
    <cellStyle name="Normal 2 26 2 6 4 4" xfId="56565" xr:uid="{00000000-0005-0000-0000-0000922D0000}"/>
    <cellStyle name="Normal 2 26 2 6 5" xfId="18378" xr:uid="{00000000-0005-0000-0000-0000932D0000}"/>
    <cellStyle name="Normal 2 26 2 6 5 2" xfId="32774" xr:uid="{00000000-0005-0000-0000-0000942D0000}"/>
    <cellStyle name="Normal 2 26 2 6 5 3" xfId="45462" xr:uid="{00000000-0005-0000-0000-0000952D0000}"/>
    <cellStyle name="Normal 2 26 2 6 5 4" xfId="58151" xr:uid="{00000000-0005-0000-0000-0000962D0000}"/>
    <cellStyle name="Normal 2 26 2 6 6" xfId="19964" xr:uid="{00000000-0005-0000-0000-0000972D0000}"/>
    <cellStyle name="Normal 2 26 2 6 6 2" xfId="34360" xr:uid="{00000000-0005-0000-0000-0000982D0000}"/>
    <cellStyle name="Normal 2 26 2 6 6 3" xfId="47048" xr:uid="{00000000-0005-0000-0000-0000992D0000}"/>
    <cellStyle name="Normal 2 26 2 6 6 4" xfId="59737" xr:uid="{00000000-0005-0000-0000-00009A2D0000}"/>
    <cellStyle name="Normal 2 26 2 6 7" xfId="21550" xr:uid="{00000000-0005-0000-0000-00009B2D0000}"/>
    <cellStyle name="Normal 2 26 2 6 7 2" xfId="35946" xr:uid="{00000000-0005-0000-0000-00009C2D0000}"/>
    <cellStyle name="Normal 2 26 2 6 7 3" xfId="48634" xr:uid="{00000000-0005-0000-0000-00009D2D0000}"/>
    <cellStyle name="Normal 2 26 2 6 7 4" xfId="61323" xr:uid="{00000000-0005-0000-0000-00009E2D0000}"/>
    <cellStyle name="Normal 2 26 2 6 8" xfId="23136" xr:uid="{00000000-0005-0000-0000-00009F2D0000}"/>
    <cellStyle name="Normal 2 26 2 6 8 2" xfId="37532" xr:uid="{00000000-0005-0000-0000-0000A02D0000}"/>
    <cellStyle name="Normal 2 26 2 6 8 3" xfId="50220" xr:uid="{00000000-0005-0000-0000-0000A12D0000}"/>
    <cellStyle name="Normal 2 26 2 6 8 4" xfId="62909" xr:uid="{00000000-0005-0000-0000-0000A22D0000}"/>
    <cellStyle name="Normal 2 26 2 6 9" xfId="24363" xr:uid="{00000000-0005-0000-0000-0000A32D0000}"/>
    <cellStyle name="Normal 2 26 2 7" xfId="2054" xr:uid="{00000000-0005-0000-0000-0000A42D0000}"/>
    <cellStyle name="Normal 2 26 2 7 10" xfId="26541" xr:uid="{00000000-0005-0000-0000-0000A52D0000}"/>
    <cellStyle name="Normal 2 26 2 7 11" xfId="38664" xr:uid="{00000000-0005-0000-0000-0000A62D0000}"/>
    <cellStyle name="Normal 2 26 2 7 12" xfId="51917" xr:uid="{00000000-0005-0000-0000-0000A72D0000}"/>
    <cellStyle name="Normal 2 26 2 7 13" xfId="12143" xr:uid="{00000000-0005-0000-0000-0000A82D0000}"/>
    <cellStyle name="Normal 2 26 2 7 2" xfId="2055" xr:uid="{00000000-0005-0000-0000-0000A92D0000}"/>
    <cellStyle name="Normal 2 26 2 7 2 2" xfId="28127" xr:uid="{00000000-0005-0000-0000-0000AA2D0000}"/>
    <cellStyle name="Normal 2 26 2 7 2 3" xfId="40815" xr:uid="{00000000-0005-0000-0000-0000AB2D0000}"/>
    <cellStyle name="Normal 2 26 2 7 2 4" xfId="53503" xr:uid="{00000000-0005-0000-0000-0000AC2D0000}"/>
    <cellStyle name="Normal 2 26 2 7 2 5" xfId="13730" xr:uid="{00000000-0005-0000-0000-0000AD2D0000}"/>
    <cellStyle name="Normal 2 26 2 7 3" xfId="2056" xr:uid="{00000000-0005-0000-0000-0000AE2D0000}"/>
    <cellStyle name="Normal 2 26 2 7 3 2" xfId="29713" xr:uid="{00000000-0005-0000-0000-0000AF2D0000}"/>
    <cellStyle name="Normal 2 26 2 7 3 3" xfId="42401" xr:uid="{00000000-0005-0000-0000-0000B02D0000}"/>
    <cellStyle name="Normal 2 26 2 7 3 4" xfId="55089" xr:uid="{00000000-0005-0000-0000-0000B12D0000}"/>
    <cellStyle name="Normal 2 26 2 7 3 5" xfId="15316" xr:uid="{00000000-0005-0000-0000-0000B22D0000}"/>
    <cellStyle name="Normal 2 26 2 7 4" xfId="16903" xr:uid="{00000000-0005-0000-0000-0000B32D0000}"/>
    <cellStyle name="Normal 2 26 2 7 4 2" xfId="31299" xr:uid="{00000000-0005-0000-0000-0000B42D0000}"/>
    <cellStyle name="Normal 2 26 2 7 4 3" xfId="43987" xr:uid="{00000000-0005-0000-0000-0000B52D0000}"/>
    <cellStyle name="Normal 2 26 2 7 4 4" xfId="56676" xr:uid="{00000000-0005-0000-0000-0000B62D0000}"/>
    <cellStyle name="Normal 2 26 2 7 5" xfId="18489" xr:uid="{00000000-0005-0000-0000-0000B72D0000}"/>
    <cellStyle name="Normal 2 26 2 7 5 2" xfId="32885" xr:uid="{00000000-0005-0000-0000-0000B82D0000}"/>
    <cellStyle name="Normal 2 26 2 7 5 3" xfId="45573" xr:uid="{00000000-0005-0000-0000-0000B92D0000}"/>
    <cellStyle name="Normal 2 26 2 7 5 4" xfId="58262" xr:uid="{00000000-0005-0000-0000-0000BA2D0000}"/>
    <cellStyle name="Normal 2 26 2 7 6" xfId="20075" xr:uid="{00000000-0005-0000-0000-0000BB2D0000}"/>
    <cellStyle name="Normal 2 26 2 7 6 2" xfId="34471" xr:uid="{00000000-0005-0000-0000-0000BC2D0000}"/>
    <cellStyle name="Normal 2 26 2 7 6 3" xfId="47159" xr:uid="{00000000-0005-0000-0000-0000BD2D0000}"/>
    <cellStyle name="Normal 2 26 2 7 6 4" xfId="59848" xr:uid="{00000000-0005-0000-0000-0000BE2D0000}"/>
    <cellStyle name="Normal 2 26 2 7 7" xfId="21661" xr:uid="{00000000-0005-0000-0000-0000BF2D0000}"/>
    <cellStyle name="Normal 2 26 2 7 7 2" xfId="36057" xr:uid="{00000000-0005-0000-0000-0000C02D0000}"/>
    <cellStyle name="Normal 2 26 2 7 7 3" xfId="48745" xr:uid="{00000000-0005-0000-0000-0000C12D0000}"/>
    <cellStyle name="Normal 2 26 2 7 7 4" xfId="61434" xr:uid="{00000000-0005-0000-0000-0000C22D0000}"/>
    <cellStyle name="Normal 2 26 2 7 8" xfId="23247" xr:uid="{00000000-0005-0000-0000-0000C32D0000}"/>
    <cellStyle name="Normal 2 26 2 7 8 2" xfId="37643" xr:uid="{00000000-0005-0000-0000-0000C42D0000}"/>
    <cellStyle name="Normal 2 26 2 7 8 3" xfId="50331" xr:uid="{00000000-0005-0000-0000-0000C52D0000}"/>
    <cellStyle name="Normal 2 26 2 7 8 4" xfId="63020" xr:uid="{00000000-0005-0000-0000-0000C62D0000}"/>
    <cellStyle name="Normal 2 26 2 7 9" xfId="24364" xr:uid="{00000000-0005-0000-0000-0000C72D0000}"/>
    <cellStyle name="Normal 2 26 2 8" xfId="2057" xr:uid="{00000000-0005-0000-0000-0000C82D0000}"/>
    <cellStyle name="Normal 2 26 2 8 10" xfId="26652" xr:uid="{00000000-0005-0000-0000-0000C92D0000}"/>
    <cellStyle name="Normal 2 26 2 8 11" xfId="38665" xr:uid="{00000000-0005-0000-0000-0000CA2D0000}"/>
    <cellStyle name="Normal 2 26 2 8 12" xfId="52028" xr:uid="{00000000-0005-0000-0000-0000CB2D0000}"/>
    <cellStyle name="Normal 2 26 2 8 13" xfId="12254" xr:uid="{00000000-0005-0000-0000-0000CC2D0000}"/>
    <cellStyle name="Normal 2 26 2 8 2" xfId="2058" xr:uid="{00000000-0005-0000-0000-0000CD2D0000}"/>
    <cellStyle name="Normal 2 26 2 8 2 2" xfId="28238" xr:uid="{00000000-0005-0000-0000-0000CE2D0000}"/>
    <cellStyle name="Normal 2 26 2 8 2 3" xfId="40926" xr:uid="{00000000-0005-0000-0000-0000CF2D0000}"/>
    <cellStyle name="Normal 2 26 2 8 2 4" xfId="53614" xr:uid="{00000000-0005-0000-0000-0000D02D0000}"/>
    <cellStyle name="Normal 2 26 2 8 2 5" xfId="13841" xr:uid="{00000000-0005-0000-0000-0000D12D0000}"/>
    <cellStyle name="Normal 2 26 2 8 3" xfId="2059" xr:uid="{00000000-0005-0000-0000-0000D22D0000}"/>
    <cellStyle name="Normal 2 26 2 8 3 2" xfId="29824" xr:uid="{00000000-0005-0000-0000-0000D32D0000}"/>
    <cellStyle name="Normal 2 26 2 8 3 3" xfId="42512" xr:uid="{00000000-0005-0000-0000-0000D42D0000}"/>
    <cellStyle name="Normal 2 26 2 8 3 4" xfId="55200" xr:uid="{00000000-0005-0000-0000-0000D52D0000}"/>
    <cellStyle name="Normal 2 26 2 8 3 5" xfId="15427" xr:uid="{00000000-0005-0000-0000-0000D62D0000}"/>
    <cellStyle name="Normal 2 26 2 8 4" xfId="17014" xr:uid="{00000000-0005-0000-0000-0000D72D0000}"/>
    <cellStyle name="Normal 2 26 2 8 4 2" xfId="31410" xr:uid="{00000000-0005-0000-0000-0000D82D0000}"/>
    <cellStyle name="Normal 2 26 2 8 4 3" xfId="44098" xr:uid="{00000000-0005-0000-0000-0000D92D0000}"/>
    <cellStyle name="Normal 2 26 2 8 4 4" xfId="56787" xr:uid="{00000000-0005-0000-0000-0000DA2D0000}"/>
    <cellStyle name="Normal 2 26 2 8 5" xfId="18600" xr:uid="{00000000-0005-0000-0000-0000DB2D0000}"/>
    <cellStyle name="Normal 2 26 2 8 5 2" xfId="32996" xr:uid="{00000000-0005-0000-0000-0000DC2D0000}"/>
    <cellStyle name="Normal 2 26 2 8 5 3" xfId="45684" xr:uid="{00000000-0005-0000-0000-0000DD2D0000}"/>
    <cellStyle name="Normal 2 26 2 8 5 4" xfId="58373" xr:uid="{00000000-0005-0000-0000-0000DE2D0000}"/>
    <cellStyle name="Normal 2 26 2 8 6" xfId="20186" xr:uid="{00000000-0005-0000-0000-0000DF2D0000}"/>
    <cellStyle name="Normal 2 26 2 8 6 2" xfId="34582" xr:uid="{00000000-0005-0000-0000-0000E02D0000}"/>
    <cellStyle name="Normal 2 26 2 8 6 3" xfId="47270" xr:uid="{00000000-0005-0000-0000-0000E12D0000}"/>
    <cellStyle name="Normal 2 26 2 8 6 4" xfId="59959" xr:uid="{00000000-0005-0000-0000-0000E22D0000}"/>
    <cellStyle name="Normal 2 26 2 8 7" xfId="21772" xr:uid="{00000000-0005-0000-0000-0000E32D0000}"/>
    <cellStyle name="Normal 2 26 2 8 7 2" xfId="36168" xr:uid="{00000000-0005-0000-0000-0000E42D0000}"/>
    <cellStyle name="Normal 2 26 2 8 7 3" xfId="48856" xr:uid="{00000000-0005-0000-0000-0000E52D0000}"/>
    <cellStyle name="Normal 2 26 2 8 7 4" xfId="61545" xr:uid="{00000000-0005-0000-0000-0000E62D0000}"/>
    <cellStyle name="Normal 2 26 2 8 8" xfId="23358" xr:uid="{00000000-0005-0000-0000-0000E72D0000}"/>
    <cellStyle name="Normal 2 26 2 8 8 2" xfId="37754" xr:uid="{00000000-0005-0000-0000-0000E82D0000}"/>
    <cellStyle name="Normal 2 26 2 8 8 3" xfId="50442" xr:uid="{00000000-0005-0000-0000-0000E92D0000}"/>
    <cellStyle name="Normal 2 26 2 8 8 4" xfId="63131" xr:uid="{00000000-0005-0000-0000-0000EA2D0000}"/>
    <cellStyle name="Normal 2 26 2 8 9" xfId="24365" xr:uid="{00000000-0005-0000-0000-0000EB2D0000}"/>
    <cellStyle name="Normal 2 26 2 9" xfId="2060" xr:uid="{00000000-0005-0000-0000-0000EC2D0000}"/>
    <cellStyle name="Normal 2 26 2 9 10" xfId="26774" xr:uid="{00000000-0005-0000-0000-0000ED2D0000}"/>
    <cellStyle name="Normal 2 26 2 9 11" xfId="38666" xr:uid="{00000000-0005-0000-0000-0000EE2D0000}"/>
    <cellStyle name="Normal 2 26 2 9 12" xfId="52150" xr:uid="{00000000-0005-0000-0000-0000EF2D0000}"/>
    <cellStyle name="Normal 2 26 2 9 13" xfId="12376" xr:uid="{00000000-0005-0000-0000-0000F02D0000}"/>
    <cellStyle name="Normal 2 26 2 9 2" xfId="2061" xr:uid="{00000000-0005-0000-0000-0000F12D0000}"/>
    <cellStyle name="Normal 2 26 2 9 2 2" xfId="28360" xr:uid="{00000000-0005-0000-0000-0000F22D0000}"/>
    <cellStyle name="Normal 2 26 2 9 2 3" xfId="41048" xr:uid="{00000000-0005-0000-0000-0000F32D0000}"/>
    <cellStyle name="Normal 2 26 2 9 2 4" xfId="53736" xr:uid="{00000000-0005-0000-0000-0000F42D0000}"/>
    <cellStyle name="Normal 2 26 2 9 2 5" xfId="13963" xr:uid="{00000000-0005-0000-0000-0000F52D0000}"/>
    <cellStyle name="Normal 2 26 2 9 3" xfId="2062" xr:uid="{00000000-0005-0000-0000-0000F62D0000}"/>
    <cellStyle name="Normal 2 26 2 9 3 2" xfId="29946" xr:uid="{00000000-0005-0000-0000-0000F72D0000}"/>
    <cellStyle name="Normal 2 26 2 9 3 3" xfId="42634" xr:uid="{00000000-0005-0000-0000-0000F82D0000}"/>
    <cellStyle name="Normal 2 26 2 9 3 4" xfId="55322" xr:uid="{00000000-0005-0000-0000-0000F92D0000}"/>
    <cellStyle name="Normal 2 26 2 9 3 5" xfId="15549" xr:uid="{00000000-0005-0000-0000-0000FA2D0000}"/>
    <cellStyle name="Normal 2 26 2 9 4" xfId="17136" xr:uid="{00000000-0005-0000-0000-0000FB2D0000}"/>
    <cellStyle name="Normal 2 26 2 9 4 2" xfId="31532" xr:uid="{00000000-0005-0000-0000-0000FC2D0000}"/>
    <cellStyle name="Normal 2 26 2 9 4 3" xfId="44220" xr:uid="{00000000-0005-0000-0000-0000FD2D0000}"/>
    <cellStyle name="Normal 2 26 2 9 4 4" xfId="56909" xr:uid="{00000000-0005-0000-0000-0000FE2D0000}"/>
    <cellStyle name="Normal 2 26 2 9 5" xfId="18722" xr:uid="{00000000-0005-0000-0000-0000FF2D0000}"/>
    <cellStyle name="Normal 2 26 2 9 5 2" xfId="33118" xr:uid="{00000000-0005-0000-0000-0000002E0000}"/>
    <cellStyle name="Normal 2 26 2 9 5 3" xfId="45806" xr:uid="{00000000-0005-0000-0000-0000012E0000}"/>
    <cellStyle name="Normal 2 26 2 9 5 4" xfId="58495" xr:uid="{00000000-0005-0000-0000-0000022E0000}"/>
    <cellStyle name="Normal 2 26 2 9 6" xfId="20308" xr:uid="{00000000-0005-0000-0000-0000032E0000}"/>
    <cellStyle name="Normal 2 26 2 9 6 2" xfId="34704" xr:uid="{00000000-0005-0000-0000-0000042E0000}"/>
    <cellStyle name="Normal 2 26 2 9 6 3" xfId="47392" xr:uid="{00000000-0005-0000-0000-0000052E0000}"/>
    <cellStyle name="Normal 2 26 2 9 6 4" xfId="60081" xr:uid="{00000000-0005-0000-0000-0000062E0000}"/>
    <cellStyle name="Normal 2 26 2 9 7" xfId="21894" xr:uid="{00000000-0005-0000-0000-0000072E0000}"/>
    <cellStyle name="Normal 2 26 2 9 7 2" xfId="36290" xr:uid="{00000000-0005-0000-0000-0000082E0000}"/>
    <cellStyle name="Normal 2 26 2 9 7 3" xfId="48978" xr:uid="{00000000-0005-0000-0000-0000092E0000}"/>
    <cellStyle name="Normal 2 26 2 9 7 4" xfId="61667" xr:uid="{00000000-0005-0000-0000-00000A2E0000}"/>
    <cellStyle name="Normal 2 26 2 9 8" xfId="23480" xr:uid="{00000000-0005-0000-0000-00000B2E0000}"/>
    <cellStyle name="Normal 2 26 2 9 8 2" xfId="37876" xr:uid="{00000000-0005-0000-0000-00000C2E0000}"/>
    <cellStyle name="Normal 2 26 2 9 8 3" xfId="50564" xr:uid="{00000000-0005-0000-0000-00000D2E0000}"/>
    <cellStyle name="Normal 2 26 2 9 8 4" xfId="63253" xr:uid="{00000000-0005-0000-0000-00000E2E0000}"/>
    <cellStyle name="Normal 2 26 2 9 9" xfId="24366" xr:uid="{00000000-0005-0000-0000-00000F2E0000}"/>
    <cellStyle name="Normal 2 26 20" xfId="2063" xr:uid="{00000000-0005-0000-0000-0000102E0000}"/>
    <cellStyle name="Normal 2 26 20 2" xfId="2064" xr:uid="{00000000-0005-0000-0000-0000112E0000}"/>
    <cellStyle name="Normal 2 26 20 2 2" xfId="35254" xr:uid="{00000000-0005-0000-0000-0000122E0000}"/>
    <cellStyle name="Normal 2 26 20 3" xfId="2065" xr:uid="{00000000-0005-0000-0000-0000132E0000}"/>
    <cellStyle name="Normal 2 26 20 3 2" xfId="47942" xr:uid="{00000000-0005-0000-0000-0000142E0000}"/>
    <cellStyle name="Normal 2 26 20 4" xfId="60631" xr:uid="{00000000-0005-0000-0000-0000152E0000}"/>
    <cellStyle name="Normal 2 26 20 5" xfId="20858" xr:uid="{00000000-0005-0000-0000-0000162E0000}"/>
    <cellStyle name="Normal 2 26 21" xfId="2066" xr:uid="{00000000-0005-0000-0000-0000172E0000}"/>
    <cellStyle name="Normal 2 26 21 2" xfId="2067" xr:uid="{00000000-0005-0000-0000-0000182E0000}"/>
    <cellStyle name="Normal 2 26 21 2 2" xfId="36840" xr:uid="{00000000-0005-0000-0000-0000192E0000}"/>
    <cellStyle name="Normal 2 26 21 3" xfId="2068" xr:uid="{00000000-0005-0000-0000-00001A2E0000}"/>
    <cellStyle name="Normal 2 26 21 3 2" xfId="49528" xr:uid="{00000000-0005-0000-0000-00001B2E0000}"/>
    <cellStyle name="Normal 2 26 21 4" xfId="62217" xr:uid="{00000000-0005-0000-0000-00001C2E0000}"/>
    <cellStyle name="Normal 2 26 21 5" xfId="22444" xr:uid="{00000000-0005-0000-0000-00001D2E0000}"/>
    <cellStyle name="Normal 2 26 22" xfId="2069" xr:uid="{00000000-0005-0000-0000-00001E2E0000}"/>
    <cellStyle name="Normal 2 26 22 2" xfId="2070" xr:uid="{00000000-0005-0000-0000-00001F2E0000}"/>
    <cellStyle name="Normal 2 26 22 3" xfId="2071" xr:uid="{00000000-0005-0000-0000-0000202E0000}"/>
    <cellStyle name="Normal 2 26 22 4" xfId="24348" xr:uid="{00000000-0005-0000-0000-0000212E0000}"/>
    <cellStyle name="Normal 2 26 23" xfId="2072" xr:uid="{00000000-0005-0000-0000-0000222E0000}"/>
    <cellStyle name="Normal 2 26 23 2" xfId="2073" xr:uid="{00000000-0005-0000-0000-0000232E0000}"/>
    <cellStyle name="Normal 2 26 23 3" xfId="2074" xr:uid="{00000000-0005-0000-0000-0000242E0000}"/>
    <cellStyle name="Normal 2 26 23 4" xfId="25738" xr:uid="{00000000-0005-0000-0000-0000252E0000}"/>
    <cellStyle name="Normal 2 26 24" xfId="2075" xr:uid="{00000000-0005-0000-0000-0000262E0000}"/>
    <cellStyle name="Normal 2 26 24 2" xfId="2076" xr:uid="{00000000-0005-0000-0000-0000272E0000}"/>
    <cellStyle name="Normal 2 26 24 3" xfId="2077" xr:uid="{00000000-0005-0000-0000-0000282E0000}"/>
    <cellStyle name="Normal 2 26 24 4" xfId="38648" xr:uid="{00000000-0005-0000-0000-0000292E0000}"/>
    <cellStyle name="Normal 2 26 25" xfId="2078" xr:uid="{00000000-0005-0000-0000-00002A2E0000}"/>
    <cellStyle name="Normal 2 26 25 2" xfId="2079" xr:uid="{00000000-0005-0000-0000-00002B2E0000}"/>
    <cellStyle name="Normal 2 26 25 3" xfId="2080" xr:uid="{00000000-0005-0000-0000-00002C2E0000}"/>
    <cellStyle name="Normal 2 26 25 4" xfId="51114" xr:uid="{00000000-0005-0000-0000-00002D2E0000}"/>
    <cellStyle name="Normal 2 26 26" xfId="2081" xr:uid="{00000000-0005-0000-0000-00002E2E0000}"/>
    <cellStyle name="Normal 2 26 26 2" xfId="2082" xr:uid="{00000000-0005-0000-0000-00002F2E0000}"/>
    <cellStyle name="Normal 2 26 26 3" xfId="2083" xr:uid="{00000000-0005-0000-0000-0000302E0000}"/>
    <cellStyle name="Normal 2 26 27" xfId="2084" xr:uid="{00000000-0005-0000-0000-0000312E0000}"/>
    <cellStyle name="Normal 2 26 27 2" xfId="2085" xr:uid="{00000000-0005-0000-0000-0000322E0000}"/>
    <cellStyle name="Normal 2 26 27 3" xfId="2086" xr:uid="{00000000-0005-0000-0000-0000332E0000}"/>
    <cellStyle name="Normal 2 26 28" xfId="2087" xr:uid="{00000000-0005-0000-0000-0000342E0000}"/>
    <cellStyle name="Normal 2 26 28 2" xfId="2088" xr:uid="{00000000-0005-0000-0000-0000352E0000}"/>
    <cellStyle name="Normal 2 26 28 3" xfId="2089" xr:uid="{00000000-0005-0000-0000-0000362E0000}"/>
    <cellStyle name="Normal 2 26 29" xfId="2090" xr:uid="{00000000-0005-0000-0000-0000372E0000}"/>
    <cellStyle name="Normal 2 26 29 2" xfId="2091" xr:uid="{00000000-0005-0000-0000-0000382E0000}"/>
    <cellStyle name="Normal 2 26 29 3" xfId="2092" xr:uid="{00000000-0005-0000-0000-0000392E0000}"/>
    <cellStyle name="Normal 2 26 3" xfId="2093" xr:uid="{00000000-0005-0000-0000-00003A2E0000}"/>
    <cellStyle name="Normal 2 26 3 10" xfId="25893" xr:uid="{00000000-0005-0000-0000-00003B2E0000}"/>
    <cellStyle name="Normal 2 26 3 11" xfId="38667" xr:uid="{00000000-0005-0000-0000-00003C2E0000}"/>
    <cellStyle name="Normal 2 26 3 12" xfId="51269" xr:uid="{00000000-0005-0000-0000-00003D2E0000}"/>
    <cellStyle name="Normal 2 26 3 13" xfId="11495" xr:uid="{00000000-0005-0000-0000-00003E2E0000}"/>
    <cellStyle name="Normal 2 26 3 2" xfId="2094" xr:uid="{00000000-0005-0000-0000-00003F2E0000}"/>
    <cellStyle name="Normal 2 26 3 2 2" xfId="2095" xr:uid="{00000000-0005-0000-0000-0000402E0000}"/>
    <cellStyle name="Normal 2 26 3 2 2 2" xfId="27479" xr:uid="{00000000-0005-0000-0000-0000412E0000}"/>
    <cellStyle name="Normal 2 26 3 2 3" xfId="40167" xr:uid="{00000000-0005-0000-0000-0000422E0000}"/>
    <cellStyle name="Normal 2 26 3 2 4" xfId="52855" xr:uid="{00000000-0005-0000-0000-0000432E0000}"/>
    <cellStyle name="Normal 2 26 3 2 5" xfId="13082" xr:uid="{00000000-0005-0000-0000-0000442E0000}"/>
    <cellStyle name="Normal 2 26 3 3" xfId="2096" xr:uid="{00000000-0005-0000-0000-0000452E0000}"/>
    <cellStyle name="Normal 2 26 3 3 2" xfId="29065" xr:uid="{00000000-0005-0000-0000-0000462E0000}"/>
    <cellStyle name="Normal 2 26 3 3 3" xfId="41753" xr:uid="{00000000-0005-0000-0000-0000472E0000}"/>
    <cellStyle name="Normal 2 26 3 3 4" xfId="54441" xr:uid="{00000000-0005-0000-0000-0000482E0000}"/>
    <cellStyle name="Normal 2 26 3 3 5" xfId="14668" xr:uid="{00000000-0005-0000-0000-0000492E0000}"/>
    <cellStyle name="Normal 2 26 3 4" xfId="2097" xr:uid="{00000000-0005-0000-0000-00004A2E0000}"/>
    <cellStyle name="Normal 2 26 3 4 2" xfId="30651" xr:uid="{00000000-0005-0000-0000-00004B2E0000}"/>
    <cellStyle name="Normal 2 26 3 4 3" xfId="43339" xr:uid="{00000000-0005-0000-0000-00004C2E0000}"/>
    <cellStyle name="Normal 2 26 3 4 4" xfId="56028" xr:uid="{00000000-0005-0000-0000-00004D2E0000}"/>
    <cellStyle name="Normal 2 26 3 4 5" xfId="16255" xr:uid="{00000000-0005-0000-0000-00004E2E0000}"/>
    <cellStyle name="Normal 2 26 3 5" xfId="17841" xr:uid="{00000000-0005-0000-0000-00004F2E0000}"/>
    <cellStyle name="Normal 2 26 3 5 2" xfId="32237" xr:uid="{00000000-0005-0000-0000-0000502E0000}"/>
    <cellStyle name="Normal 2 26 3 5 3" xfId="44925" xr:uid="{00000000-0005-0000-0000-0000512E0000}"/>
    <cellStyle name="Normal 2 26 3 5 4" xfId="57614" xr:uid="{00000000-0005-0000-0000-0000522E0000}"/>
    <cellStyle name="Normal 2 26 3 6" xfId="19427" xr:uid="{00000000-0005-0000-0000-0000532E0000}"/>
    <cellStyle name="Normal 2 26 3 6 2" xfId="33823" xr:uid="{00000000-0005-0000-0000-0000542E0000}"/>
    <cellStyle name="Normal 2 26 3 6 3" xfId="46511" xr:uid="{00000000-0005-0000-0000-0000552E0000}"/>
    <cellStyle name="Normal 2 26 3 6 4" xfId="59200" xr:uid="{00000000-0005-0000-0000-0000562E0000}"/>
    <cellStyle name="Normal 2 26 3 7" xfId="21013" xr:uid="{00000000-0005-0000-0000-0000572E0000}"/>
    <cellStyle name="Normal 2 26 3 7 2" xfId="35409" xr:uid="{00000000-0005-0000-0000-0000582E0000}"/>
    <cellStyle name="Normal 2 26 3 7 3" xfId="48097" xr:uid="{00000000-0005-0000-0000-0000592E0000}"/>
    <cellStyle name="Normal 2 26 3 7 4" xfId="60786" xr:uid="{00000000-0005-0000-0000-00005A2E0000}"/>
    <cellStyle name="Normal 2 26 3 8" xfId="22599" xr:uid="{00000000-0005-0000-0000-00005B2E0000}"/>
    <cellStyle name="Normal 2 26 3 8 2" xfId="36995" xr:uid="{00000000-0005-0000-0000-00005C2E0000}"/>
    <cellStyle name="Normal 2 26 3 8 3" xfId="49683" xr:uid="{00000000-0005-0000-0000-00005D2E0000}"/>
    <cellStyle name="Normal 2 26 3 8 4" xfId="62372" xr:uid="{00000000-0005-0000-0000-00005E2E0000}"/>
    <cellStyle name="Normal 2 26 3 9" xfId="24367" xr:uid="{00000000-0005-0000-0000-00005F2E0000}"/>
    <cellStyle name="Normal 2 26 30" xfId="2098" xr:uid="{00000000-0005-0000-0000-0000602E0000}"/>
    <cellStyle name="Normal 2 26 30 2" xfId="2099" xr:uid="{00000000-0005-0000-0000-0000612E0000}"/>
    <cellStyle name="Normal 2 26 30 3" xfId="2100" xr:uid="{00000000-0005-0000-0000-0000622E0000}"/>
    <cellStyle name="Normal 2 26 31" xfId="2101" xr:uid="{00000000-0005-0000-0000-0000632E0000}"/>
    <cellStyle name="Normal 2 26 31 2" xfId="2102" xr:uid="{00000000-0005-0000-0000-0000642E0000}"/>
    <cellStyle name="Normal 2 26 31 3" xfId="2103" xr:uid="{00000000-0005-0000-0000-0000652E0000}"/>
    <cellStyle name="Normal 2 26 32" xfId="2104" xr:uid="{00000000-0005-0000-0000-0000662E0000}"/>
    <cellStyle name="Normal 2 26 33" xfId="2105" xr:uid="{00000000-0005-0000-0000-0000672E0000}"/>
    <cellStyle name="Normal 2 26 34" xfId="11333" xr:uid="{00000000-0005-0000-0000-0000682E0000}"/>
    <cellStyle name="Normal 2 26 4" xfId="2106" xr:uid="{00000000-0005-0000-0000-0000692E0000}"/>
    <cellStyle name="Normal 2 26 4 10" xfId="26017" xr:uid="{00000000-0005-0000-0000-00006A2E0000}"/>
    <cellStyle name="Normal 2 26 4 11" xfId="38668" xr:uid="{00000000-0005-0000-0000-00006B2E0000}"/>
    <cellStyle name="Normal 2 26 4 12" xfId="51393" xr:uid="{00000000-0005-0000-0000-00006C2E0000}"/>
    <cellStyle name="Normal 2 26 4 13" xfId="11619" xr:uid="{00000000-0005-0000-0000-00006D2E0000}"/>
    <cellStyle name="Normal 2 26 4 2" xfId="2107" xr:uid="{00000000-0005-0000-0000-00006E2E0000}"/>
    <cellStyle name="Normal 2 26 4 2 2" xfId="27603" xr:uid="{00000000-0005-0000-0000-00006F2E0000}"/>
    <cellStyle name="Normal 2 26 4 2 3" xfId="40291" xr:uid="{00000000-0005-0000-0000-0000702E0000}"/>
    <cellStyle name="Normal 2 26 4 2 4" xfId="52979" xr:uid="{00000000-0005-0000-0000-0000712E0000}"/>
    <cellStyle name="Normal 2 26 4 2 5" xfId="13206" xr:uid="{00000000-0005-0000-0000-0000722E0000}"/>
    <cellStyle name="Normal 2 26 4 3" xfId="2108" xr:uid="{00000000-0005-0000-0000-0000732E0000}"/>
    <cellStyle name="Normal 2 26 4 3 2" xfId="29189" xr:uid="{00000000-0005-0000-0000-0000742E0000}"/>
    <cellStyle name="Normal 2 26 4 3 3" xfId="41877" xr:uid="{00000000-0005-0000-0000-0000752E0000}"/>
    <cellStyle name="Normal 2 26 4 3 4" xfId="54565" xr:uid="{00000000-0005-0000-0000-0000762E0000}"/>
    <cellStyle name="Normal 2 26 4 3 5" xfId="14792" xr:uid="{00000000-0005-0000-0000-0000772E0000}"/>
    <cellStyle name="Normal 2 26 4 4" xfId="16379" xr:uid="{00000000-0005-0000-0000-0000782E0000}"/>
    <cellStyle name="Normal 2 26 4 4 2" xfId="30775" xr:uid="{00000000-0005-0000-0000-0000792E0000}"/>
    <cellStyle name="Normal 2 26 4 4 3" xfId="43463" xr:uid="{00000000-0005-0000-0000-00007A2E0000}"/>
    <cellStyle name="Normal 2 26 4 4 4" xfId="56152" xr:uid="{00000000-0005-0000-0000-00007B2E0000}"/>
    <cellStyle name="Normal 2 26 4 5" xfId="17965" xr:uid="{00000000-0005-0000-0000-00007C2E0000}"/>
    <cellStyle name="Normal 2 26 4 5 2" xfId="32361" xr:uid="{00000000-0005-0000-0000-00007D2E0000}"/>
    <cellStyle name="Normal 2 26 4 5 3" xfId="45049" xr:uid="{00000000-0005-0000-0000-00007E2E0000}"/>
    <cellStyle name="Normal 2 26 4 5 4" xfId="57738" xr:uid="{00000000-0005-0000-0000-00007F2E0000}"/>
    <cellStyle name="Normal 2 26 4 6" xfId="19551" xr:uid="{00000000-0005-0000-0000-0000802E0000}"/>
    <cellStyle name="Normal 2 26 4 6 2" xfId="33947" xr:uid="{00000000-0005-0000-0000-0000812E0000}"/>
    <cellStyle name="Normal 2 26 4 6 3" xfId="46635" xr:uid="{00000000-0005-0000-0000-0000822E0000}"/>
    <cellStyle name="Normal 2 26 4 6 4" xfId="59324" xr:uid="{00000000-0005-0000-0000-0000832E0000}"/>
    <cellStyle name="Normal 2 26 4 7" xfId="21137" xr:uid="{00000000-0005-0000-0000-0000842E0000}"/>
    <cellStyle name="Normal 2 26 4 7 2" xfId="35533" xr:uid="{00000000-0005-0000-0000-0000852E0000}"/>
    <cellStyle name="Normal 2 26 4 7 3" xfId="48221" xr:uid="{00000000-0005-0000-0000-0000862E0000}"/>
    <cellStyle name="Normal 2 26 4 7 4" xfId="60910" xr:uid="{00000000-0005-0000-0000-0000872E0000}"/>
    <cellStyle name="Normal 2 26 4 8" xfId="22723" xr:uid="{00000000-0005-0000-0000-0000882E0000}"/>
    <cellStyle name="Normal 2 26 4 8 2" xfId="37119" xr:uid="{00000000-0005-0000-0000-0000892E0000}"/>
    <cellStyle name="Normal 2 26 4 8 3" xfId="49807" xr:uid="{00000000-0005-0000-0000-00008A2E0000}"/>
    <cellStyle name="Normal 2 26 4 8 4" xfId="62496" xr:uid="{00000000-0005-0000-0000-00008B2E0000}"/>
    <cellStyle name="Normal 2 26 4 9" xfId="24368" xr:uid="{00000000-0005-0000-0000-00008C2E0000}"/>
    <cellStyle name="Normal 2 26 5" xfId="2109" xr:uid="{00000000-0005-0000-0000-00008D2E0000}"/>
    <cellStyle name="Normal 2 26 5 10" xfId="26133" xr:uid="{00000000-0005-0000-0000-00008E2E0000}"/>
    <cellStyle name="Normal 2 26 5 11" xfId="38669" xr:uid="{00000000-0005-0000-0000-00008F2E0000}"/>
    <cellStyle name="Normal 2 26 5 12" xfId="51509" xr:uid="{00000000-0005-0000-0000-0000902E0000}"/>
    <cellStyle name="Normal 2 26 5 13" xfId="11735" xr:uid="{00000000-0005-0000-0000-0000912E0000}"/>
    <cellStyle name="Normal 2 26 5 2" xfId="2110" xr:uid="{00000000-0005-0000-0000-0000922E0000}"/>
    <cellStyle name="Normal 2 26 5 2 2" xfId="27719" xr:uid="{00000000-0005-0000-0000-0000932E0000}"/>
    <cellStyle name="Normal 2 26 5 2 3" xfId="40407" xr:uid="{00000000-0005-0000-0000-0000942E0000}"/>
    <cellStyle name="Normal 2 26 5 2 4" xfId="53095" xr:uid="{00000000-0005-0000-0000-0000952E0000}"/>
    <cellStyle name="Normal 2 26 5 2 5" xfId="13322" xr:uid="{00000000-0005-0000-0000-0000962E0000}"/>
    <cellStyle name="Normal 2 26 5 3" xfId="2111" xr:uid="{00000000-0005-0000-0000-0000972E0000}"/>
    <cellStyle name="Normal 2 26 5 3 2" xfId="29305" xr:uid="{00000000-0005-0000-0000-0000982E0000}"/>
    <cellStyle name="Normal 2 26 5 3 3" xfId="41993" xr:uid="{00000000-0005-0000-0000-0000992E0000}"/>
    <cellStyle name="Normal 2 26 5 3 4" xfId="54681" xr:uid="{00000000-0005-0000-0000-00009A2E0000}"/>
    <cellStyle name="Normal 2 26 5 3 5" xfId="14908" xr:uid="{00000000-0005-0000-0000-00009B2E0000}"/>
    <cellStyle name="Normal 2 26 5 4" xfId="16495" xr:uid="{00000000-0005-0000-0000-00009C2E0000}"/>
    <cellStyle name="Normal 2 26 5 4 2" xfId="30891" xr:uid="{00000000-0005-0000-0000-00009D2E0000}"/>
    <cellStyle name="Normal 2 26 5 4 3" xfId="43579" xr:uid="{00000000-0005-0000-0000-00009E2E0000}"/>
    <cellStyle name="Normal 2 26 5 4 4" xfId="56268" xr:uid="{00000000-0005-0000-0000-00009F2E0000}"/>
    <cellStyle name="Normal 2 26 5 5" xfId="18081" xr:uid="{00000000-0005-0000-0000-0000A02E0000}"/>
    <cellStyle name="Normal 2 26 5 5 2" xfId="32477" xr:uid="{00000000-0005-0000-0000-0000A12E0000}"/>
    <cellStyle name="Normal 2 26 5 5 3" xfId="45165" xr:uid="{00000000-0005-0000-0000-0000A22E0000}"/>
    <cellStyle name="Normal 2 26 5 5 4" xfId="57854" xr:uid="{00000000-0005-0000-0000-0000A32E0000}"/>
    <cellStyle name="Normal 2 26 5 6" xfId="19667" xr:uid="{00000000-0005-0000-0000-0000A42E0000}"/>
    <cellStyle name="Normal 2 26 5 6 2" xfId="34063" xr:uid="{00000000-0005-0000-0000-0000A52E0000}"/>
    <cellStyle name="Normal 2 26 5 6 3" xfId="46751" xr:uid="{00000000-0005-0000-0000-0000A62E0000}"/>
    <cellStyle name="Normal 2 26 5 6 4" xfId="59440" xr:uid="{00000000-0005-0000-0000-0000A72E0000}"/>
    <cellStyle name="Normal 2 26 5 7" xfId="21253" xr:uid="{00000000-0005-0000-0000-0000A82E0000}"/>
    <cellStyle name="Normal 2 26 5 7 2" xfId="35649" xr:uid="{00000000-0005-0000-0000-0000A92E0000}"/>
    <cellStyle name="Normal 2 26 5 7 3" xfId="48337" xr:uid="{00000000-0005-0000-0000-0000AA2E0000}"/>
    <cellStyle name="Normal 2 26 5 7 4" xfId="61026" xr:uid="{00000000-0005-0000-0000-0000AB2E0000}"/>
    <cellStyle name="Normal 2 26 5 8" xfId="22839" xr:uid="{00000000-0005-0000-0000-0000AC2E0000}"/>
    <cellStyle name="Normal 2 26 5 8 2" xfId="37235" xr:uid="{00000000-0005-0000-0000-0000AD2E0000}"/>
    <cellStyle name="Normal 2 26 5 8 3" xfId="49923" xr:uid="{00000000-0005-0000-0000-0000AE2E0000}"/>
    <cellStyle name="Normal 2 26 5 8 4" xfId="62612" xr:uid="{00000000-0005-0000-0000-0000AF2E0000}"/>
    <cellStyle name="Normal 2 26 5 9" xfId="24369" xr:uid="{00000000-0005-0000-0000-0000B02E0000}"/>
    <cellStyle name="Normal 2 26 6" xfId="2112" xr:uid="{00000000-0005-0000-0000-0000B12E0000}"/>
    <cellStyle name="Normal 2 26 6 10" xfId="26258" xr:uid="{00000000-0005-0000-0000-0000B22E0000}"/>
    <cellStyle name="Normal 2 26 6 11" xfId="38670" xr:uid="{00000000-0005-0000-0000-0000B32E0000}"/>
    <cellStyle name="Normal 2 26 6 12" xfId="51634" xr:uid="{00000000-0005-0000-0000-0000B42E0000}"/>
    <cellStyle name="Normal 2 26 6 13" xfId="11860" xr:uid="{00000000-0005-0000-0000-0000B52E0000}"/>
    <cellStyle name="Normal 2 26 6 2" xfId="2113" xr:uid="{00000000-0005-0000-0000-0000B62E0000}"/>
    <cellStyle name="Normal 2 26 6 2 2" xfId="27844" xr:uid="{00000000-0005-0000-0000-0000B72E0000}"/>
    <cellStyle name="Normal 2 26 6 2 3" xfId="40532" xr:uid="{00000000-0005-0000-0000-0000B82E0000}"/>
    <cellStyle name="Normal 2 26 6 2 4" xfId="53220" xr:uid="{00000000-0005-0000-0000-0000B92E0000}"/>
    <cellStyle name="Normal 2 26 6 2 5" xfId="13447" xr:uid="{00000000-0005-0000-0000-0000BA2E0000}"/>
    <cellStyle name="Normal 2 26 6 3" xfId="2114" xr:uid="{00000000-0005-0000-0000-0000BB2E0000}"/>
    <cellStyle name="Normal 2 26 6 3 2" xfId="29430" xr:uid="{00000000-0005-0000-0000-0000BC2E0000}"/>
    <cellStyle name="Normal 2 26 6 3 3" xfId="42118" xr:uid="{00000000-0005-0000-0000-0000BD2E0000}"/>
    <cellStyle name="Normal 2 26 6 3 4" xfId="54806" xr:uid="{00000000-0005-0000-0000-0000BE2E0000}"/>
    <cellStyle name="Normal 2 26 6 3 5" xfId="15033" xr:uid="{00000000-0005-0000-0000-0000BF2E0000}"/>
    <cellStyle name="Normal 2 26 6 4" xfId="16620" xr:uid="{00000000-0005-0000-0000-0000C02E0000}"/>
    <cellStyle name="Normal 2 26 6 4 2" xfId="31016" xr:uid="{00000000-0005-0000-0000-0000C12E0000}"/>
    <cellStyle name="Normal 2 26 6 4 3" xfId="43704" xr:uid="{00000000-0005-0000-0000-0000C22E0000}"/>
    <cellStyle name="Normal 2 26 6 4 4" xfId="56393" xr:uid="{00000000-0005-0000-0000-0000C32E0000}"/>
    <cellStyle name="Normal 2 26 6 5" xfId="18206" xr:uid="{00000000-0005-0000-0000-0000C42E0000}"/>
    <cellStyle name="Normal 2 26 6 5 2" xfId="32602" xr:uid="{00000000-0005-0000-0000-0000C52E0000}"/>
    <cellStyle name="Normal 2 26 6 5 3" xfId="45290" xr:uid="{00000000-0005-0000-0000-0000C62E0000}"/>
    <cellStyle name="Normal 2 26 6 5 4" xfId="57979" xr:uid="{00000000-0005-0000-0000-0000C72E0000}"/>
    <cellStyle name="Normal 2 26 6 6" xfId="19792" xr:uid="{00000000-0005-0000-0000-0000C82E0000}"/>
    <cellStyle name="Normal 2 26 6 6 2" xfId="34188" xr:uid="{00000000-0005-0000-0000-0000C92E0000}"/>
    <cellStyle name="Normal 2 26 6 6 3" xfId="46876" xr:uid="{00000000-0005-0000-0000-0000CA2E0000}"/>
    <cellStyle name="Normal 2 26 6 6 4" xfId="59565" xr:uid="{00000000-0005-0000-0000-0000CB2E0000}"/>
    <cellStyle name="Normal 2 26 6 7" xfId="21378" xr:uid="{00000000-0005-0000-0000-0000CC2E0000}"/>
    <cellStyle name="Normal 2 26 6 7 2" xfId="35774" xr:uid="{00000000-0005-0000-0000-0000CD2E0000}"/>
    <cellStyle name="Normal 2 26 6 7 3" xfId="48462" xr:uid="{00000000-0005-0000-0000-0000CE2E0000}"/>
    <cellStyle name="Normal 2 26 6 7 4" xfId="61151" xr:uid="{00000000-0005-0000-0000-0000CF2E0000}"/>
    <cellStyle name="Normal 2 26 6 8" xfId="22964" xr:uid="{00000000-0005-0000-0000-0000D02E0000}"/>
    <cellStyle name="Normal 2 26 6 8 2" xfId="37360" xr:uid="{00000000-0005-0000-0000-0000D12E0000}"/>
    <cellStyle name="Normal 2 26 6 8 3" xfId="50048" xr:uid="{00000000-0005-0000-0000-0000D22E0000}"/>
    <cellStyle name="Normal 2 26 6 8 4" xfId="62737" xr:uid="{00000000-0005-0000-0000-0000D32E0000}"/>
    <cellStyle name="Normal 2 26 6 9" xfId="24370" xr:uid="{00000000-0005-0000-0000-0000D42E0000}"/>
    <cellStyle name="Normal 2 26 7" xfId="2115" xr:uid="{00000000-0005-0000-0000-0000D52E0000}"/>
    <cellStyle name="Normal 2 26 7 10" xfId="26370" xr:uid="{00000000-0005-0000-0000-0000D62E0000}"/>
    <cellStyle name="Normal 2 26 7 11" xfId="38671" xr:uid="{00000000-0005-0000-0000-0000D72E0000}"/>
    <cellStyle name="Normal 2 26 7 12" xfId="51746" xr:uid="{00000000-0005-0000-0000-0000D82E0000}"/>
    <cellStyle name="Normal 2 26 7 13" xfId="11972" xr:uid="{00000000-0005-0000-0000-0000D92E0000}"/>
    <cellStyle name="Normal 2 26 7 2" xfId="2116" xr:uid="{00000000-0005-0000-0000-0000DA2E0000}"/>
    <cellStyle name="Normal 2 26 7 2 2" xfId="27956" xr:uid="{00000000-0005-0000-0000-0000DB2E0000}"/>
    <cellStyle name="Normal 2 26 7 2 3" xfId="40644" xr:uid="{00000000-0005-0000-0000-0000DC2E0000}"/>
    <cellStyle name="Normal 2 26 7 2 4" xfId="53332" xr:uid="{00000000-0005-0000-0000-0000DD2E0000}"/>
    <cellStyle name="Normal 2 26 7 2 5" xfId="13559" xr:uid="{00000000-0005-0000-0000-0000DE2E0000}"/>
    <cellStyle name="Normal 2 26 7 3" xfId="2117" xr:uid="{00000000-0005-0000-0000-0000DF2E0000}"/>
    <cellStyle name="Normal 2 26 7 3 2" xfId="29542" xr:uid="{00000000-0005-0000-0000-0000E02E0000}"/>
    <cellStyle name="Normal 2 26 7 3 3" xfId="42230" xr:uid="{00000000-0005-0000-0000-0000E12E0000}"/>
    <cellStyle name="Normal 2 26 7 3 4" xfId="54918" xr:uid="{00000000-0005-0000-0000-0000E22E0000}"/>
    <cellStyle name="Normal 2 26 7 3 5" xfId="15145" xr:uid="{00000000-0005-0000-0000-0000E32E0000}"/>
    <cellStyle name="Normal 2 26 7 4" xfId="16732" xr:uid="{00000000-0005-0000-0000-0000E42E0000}"/>
    <cellStyle name="Normal 2 26 7 4 2" xfId="31128" xr:uid="{00000000-0005-0000-0000-0000E52E0000}"/>
    <cellStyle name="Normal 2 26 7 4 3" xfId="43816" xr:uid="{00000000-0005-0000-0000-0000E62E0000}"/>
    <cellStyle name="Normal 2 26 7 4 4" xfId="56505" xr:uid="{00000000-0005-0000-0000-0000E72E0000}"/>
    <cellStyle name="Normal 2 26 7 5" xfId="18318" xr:uid="{00000000-0005-0000-0000-0000E82E0000}"/>
    <cellStyle name="Normal 2 26 7 5 2" xfId="32714" xr:uid="{00000000-0005-0000-0000-0000E92E0000}"/>
    <cellStyle name="Normal 2 26 7 5 3" xfId="45402" xr:uid="{00000000-0005-0000-0000-0000EA2E0000}"/>
    <cellStyle name="Normal 2 26 7 5 4" xfId="58091" xr:uid="{00000000-0005-0000-0000-0000EB2E0000}"/>
    <cellStyle name="Normal 2 26 7 6" xfId="19904" xr:uid="{00000000-0005-0000-0000-0000EC2E0000}"/>
    <cellStyle name="Normal 2 26 7 6 2" xfId="34300" xr:uid="{00000000-0005-0000-0000-0000ED2E0000}"/>
    <cellStyle name="Normal 2 26 7 6 3" xfId="46988" xr:uid="{00000000-0005-0000-0000-0000EE2E0000}"/>
    <cellStyle name="Normal 2 26 7 6 4" xfId="59677" xr:uid="{00000000-0005-0000-0000-0000EF2E0000}"/>
    <cellStyle name="Normal 2 26 7 7" xfId="21490" xr:uid="{00000000-0005-0000-0000-0000F02E0000}"/>
    <cellStyle name="Normal 2 26 7 7 2" xfId="35886" xr:uid="{00000000-0005-0000-0000-0000F12E0000}"/>
    <cellStyle name="Normal 2 26 7 7 3" xfId="48574" xr:uid="{00000000-0005-0000-0000-0000F22E0000}"/>
    <cellStyle name="Normal 2 26 7 7 4" xfId="61263" xr:uid="{00000000-0005-0000-0000-0000F32E0000}"/>
    <cellStyle name="Normal 2 26 7 8" xfId="23076" xr:uid="{00000000-0005-0000-0000-0000F42E0000}"/>
    <cellStyle name="Normal 2 26 7 8 2" xfId="37472" xr:uid="{00000000-0005-0000-0000-0000F52E0000}"/>
    <cellStyle name="Normal 2 26 7 8 3" xfId="50160" xr:uid="{00000000-0005-0000-0000-0000F62E0000}"/>
    <cellStyle name="Normal 2 26 7 8 4" xfId="62849" xr:uid="{00000000-0005-0000-0000-0000F72E0000}"/>
    <cellStyle name="Normal 2 26 7 9" xfId="24371" xr:uid="{00000000-0005-0000-0000-0000F82E0000}"/>
    <cellStyle name="Normal 2 26 8" xfId="2118" xr:uid="{00000000-0005-0000-0000-0000F92E0000}"/>
    <cellStyle name="Normal 2 26 8 10" xfId="26481" xr:uid="{00000000-0005-0000-0000-0000FA2E0000}"/>
    <cellStyle name="Normal 2 26 8 11" xfId="38672" xr:uid="{00000000-0005-0000-0000-0000FB2E0000}"/>
    <cellStyle name="Normal 2 26 8 12" xfId="51857" xr:uid="{00000000-0005-0000-0000-0000FC2E0000}"/>
    <cellStyle name="Normal 2 26 8 13" xfId="12083" xr:uid="{00000000-0005-0000-0000-0000FD2E0000}"/>
    <cellStyle name="Normal 2 26 8 2" xfId="2119" xr:uid="{00000000-0005-0000-0000-0000FE2E0000}"/>
    <cellStyle name="Normal 2 26 8 2 2" xfId="28067" xr:uid="{00000000-0005-0000-0000-0000FF2E0000}"/>
    <cellStyle name="Normal 2 26 8 2 3" xfId="40755" xr:uid="{00000000-0005-0000-0000-0000002F0000}"/>
    <cellStyle name="Normal 2 26 8 2 4" xfId="53443" xr:uid="{00000000-0005-0000-0000-0000012F0000}"/>
    <cellStyle name="Normal 2 26 8 2 5" xfId="13670" xr:uid="{00000000-0005-0000-0000-0000022F0000}"/>
    <cellStyle name="Normal 2 26 8 3" xfId="2120" xr:uid="{00000000-0005-0000-0000-0000032F0000}"/>
    <cellStyle name="Normal 2 26 8 3 2" xfId="29653" xr:uid="{00000000-0005-0000-0000-0000042F0000}"/>
    <cellStyle name="Normal 2 26 8 3 3" xfId="42341" xr:uid="{00000000-0005-0000-0000-0000052F0000}"/>
    <cellStyle name="Normal 2 26 8 3 4" xfId="55029" xr:uid="{00000000-0005-0000-0000-0000062F0000}"/>
    <cellStyle name="Normal 2 26 8 3 5" xfId="15256" xr:uid="{00000000-0005-0000-0000-0000072F0000}"/>
    <cellStyle name="Normal 2 26 8 4" xfId="16843" xr:uid="{00000000-0005-0000-0000-0000082F0000}"/>
    <cellStyle name="Normal 2 26 8 4 2" xfId="31239" xr:uid="{00000000-0005-0000-0000-0000092F0000}"/>
    <cellStyle name="Normal 2 26 8 4 3" xfId="43927" xr:uid="{00000000-0005-0000-0000-00000A2F0000}"/>
    <cellStyle name="Normal 2 26 8 4 4" xfId="56616" xr:uid="{00000000-0005-0000-0000-00000B2F0000}"/>
    <cellStyle name="Normal 2 26 8 5" xfId="18429" xr:uid="{00000000-0005-0000-0000-00000C2F0000}"/>
    <cellStyle name="Normal 2 26 8 5 2" xfId="32825" xr:uid="{00000000-0005-0000-0000-00000D2F0000}"/>
    <cellStyle name="Normal 2 26 8 5 3" xfId="45513" xr:uid="{00000000-0005-0000-0000-00000E2F0000}"/>
    <cellStyle name="Normal 2 26 8 5 4" xfId="58202" xr:uid="{00000000-0005-0000-0000-00000F2F0000}"/>
    <cellStyle name="Normal 2 26 8 6" xfId="20015" xr:uid="{00000000-0005-0000-0000-0000102F0000}"/>
    <cellStyle name="Normal 2 26 8 6 2" xfId="34411" xr:uid="{00000000-0005-0000-0000-0000112F0000}"/>
    <cellStyle name="Normal 2 26 8 6 3" xfId="47099" xr:uid="{00000000-0005-0000-0000-0000122F0000}"/>
    <cellStyle name="Normal 2 26 8 6 4" xfId="59788" xr:uid="{00000000-0005-0000-0000-0000132F0000}"/>
    <cellStyle name="Normal 2 26 8 7" xfId="21601" xr:uid="{00000000-0005-0000-0000-0000142F0000}"/>
    <cellStyle name="Normal 2 26 8 7 2" xfId="35997" xr:uid="{00000000-0005-0000-0000-0000152F0000}"/>
    <cellStyle name="Normal 2 26 8 7 3" xfId="48685" xr:uid="{00000000-0005-0000-0000-0000162F0000}"/>
    <cellStyle name="Normal 2 26 8 7 4" xfId="61374" xr:uid="{00000000-0005-0000-0000-0000172F0000}"/>
    <cellStyle name="Normal 2 26 8 8" xfId="23187" xr:uid="{00000000-0005-0000-0000-0000182F0000}"/>
    <cellStyle name="Normal 2 26 8 8 2" xfId="37583" xr:uid="{00000000-0005-0000-0000-0000192F0000}"/>
    <cellStyle name="Normal 2 26 8 8 3" xfId="50271" xr:uid="{00000000-0005-0000-0000-00001A2F0000}"/>
    <cellStyle name="Normal 2 26 8 8 4" xfId="62960" xr:uid="{00000000-0005-0000-0000-00001B2F0000}"/>
    <cellStyle name="Normal 2 26 8 9" xfId="24372" xr:uid="{00000000-0005-0000-0000-00001C2F0000}"/>
    <cellStyle name="Normal 2 26 9" xfId="2121" xr:uid="{00000000-0005-0000-0000-00001D2F0000}"/>
    <cellStyle name="Normal 2 26 9 10" xfId="26592" xr:uid="{00000000-0005-0000-0000-00001E2F0000}"/>
    <cellStyle name="Normal 2 26 9 11" xfId="38673" xr:uid="{00000000-0005-0000-0000-00001F2F0000}"/>
    <cellStyle name="Normal 2 26 9 12" xfId="51968" xr:uid="{00000000-0005-0000-0000-0000202F0000}"/>
    <cellStyle name="Normal 2 26 9 13" xfId="12194" xr:uid="{00000000-0005-0000-0000-0000212F0000}"/>
    <cellStyle name="Normal 2 26 9 2" xfId="2122" xr:uid="{00000000-0005-0000-0000-0000222F0000}"/>
    <cellStyle name="Normal 2 26 9 2 2" xfId="28178" xr:uid="{00000000-0005-0000-0000-0000232F0000}"/>
    <cellStyle name="Normal 2 26 9 2 3" xfId="40866" xr:uid="{00000000-0005-0000-0000-0000242F0000}"/>
    <cellStyle name="Normal 2 26 9 2 4" xfId="53554" xr:uid="{00000000-0005-0000-0000-0000252F0000}"/>
    <cellStyle name="Normal 2 26 9 2 5" xfId="13781" xr:uid="{00000000-0005-0000-0000-0000262F0000}"/>
    <cellStyle name="Normal 2 26 9 3" xfId="2123" xr:uid="{00000000-0005-0000-0000-0000272F0000}"/>
    <cellStyle name="Normal 2 26 9 3 2" xfId="29764" xr:uid="{00000000-0005-0000-0000-0000282F0000}"/>
    <cellStyle name="Normal 2 26 9 3 3" xfId="42452" xr:uid="{00000000-0005-0000-0000-0000292F0000}"/>
    <cellStyle name="Normal 2 26 9 3 4" xfId="55140" xr:uid="{00000000-0005-0000-0000-00002A2F0000}"/>
    <cellStyle name="Normal 2 26 9 3 5" xfId="15367" xr:uid="{00000000-0005-0000-0000-00002B2F0000}"/>
    <cellStyle name="Normal 2 26 9 4" xfId="16954" xr:uid="{00000000-0005-0000-0000-00002C2F0000}"/>
    <cellStyle name="Normal 2 26 9 4 2" xfId="31350" xr:uid="{00000000-0005-0000-0000-00002D2F0000}"/>
    <cellStyle name="Normal 2 26 9 4 3" xfId="44038" xr:uid="{00000000-0005-0000-0000-00002E2F0000}"/>
    <cellStyle name="Normal 2 26 9 4 4" xfId="56727" xr:uid="{00000000-0005-0000-0000-00002F2F0000}"/>
    <cellStyle name="Normal 2 26 9 5" xfId="18540" xr:uid="{00000000-0005-0000-0000-0000302F0000}"/>
    <cellStyle name="Normal 2 26 9 5 2" xfId="32936" xr:uid="{00000000-0005-0000-0000-0000312F0000}"/>
    <cellStyle name="Normal 2 26 9 5 3" xfId="45624" xr:uid="{00000000-0005-0000-0000-0000322F0000}"/>
    <cellStyle name="Normal 2 26 9 5 4" xfId="58313" xr:uid="{00000000-0005-0000-0000-0000332F0000}"/>
    <cellStyle name="Normal 2 26 9 6" xfId="20126" xr:uid="{00000000-0005-0000-0000-0000342F0000}"/>
    <cellStyle name="Normal 2 26 9 6 2" xfId="34522" xr:uid="{00000000-0005-0000-0000-0000352F0000}"/>
    <cellStyle name="Normal 2 26 9 6 3" xfId="47210" xr:uid="{00000000-0005-0000-0000-0000362F0000}"/>
    <cellStyle name="Normal 2 26 9 6 4" xfId="59899" xr:uid="{00000000-0005-0000-0000-0000372F0000}"/>
    <cellStyle name="Normal 2 26 9 7" xfId="21712" xr:uid="{00000000-0005-0000-0000-0000382F0000}"/>
    <cellStyle name="Normal 2 26 9 7 2" xfId="36108" xr:uid="{00000000-0005-0000-0000-0000392F0000}"/>
    <cellStyle name="Normal 2 26 9 7 3" xfId="48796" xr:uid="{00000000-0005-0000-0000-00003A2F0000}"/>
    <cellStyle name="Normal 2 26 9 7 4" xfId="61485" xr:uid="{00000000-0005-0000-0000-00003B2F0000}"/>
    <cellStyle name="Normal 2 26 9 8" xfId="23298" xr:uid="{00000000-0005-0000-0000-00003C2F0000}"/>
    <cellStyle name="Normal 2 26 9 8 2" xfId="37694" xr:uid="{00000000-0005-0000-0000-00003D2F0000}"/>
    <cellStyle name="Normal 2 26 9 8 3" xfId="50382" xr:uid="{00000000-0005-0000-0000-00003E2F0000}"/>
    <cellStyle name="Normal 2 26 9 8 4" xfId="63071" xr:uid="{00000000-0005-0000-0000-00003F2F0000}"/>
    <cellStyle name="Normal 2 26 9 9" xfId="24373" xr:uid="{00000000-0005-0000-0000-0000402F0000}"/>
    <cellStyle name="Normal 2 27" xfId="2124" xr:uid="{00000000-0005-0000-0000-0000412F0000}"/>
    <cellStyle name="Normal 2 27 10" xfId="2125" xr:uid="{00000000-0005-0000-0000-0000422F0000}"/>
    <cellStyle name="Normal 2 27 10 10" xfId="26862" xr:uid="{00000000-0005-0000-0000-0000432F0000}"/>
    <cellStyle name="Normal 2 27 10 11" xfId="38675" xr:uid="{00000000-0005-0000-0000-0000442F0000}"/>
    <cellStyle name="Normal 2 27 10 12" xfId="52238" xr:uid="{00000000-0005-0000-0000-0000452F0000}"/>
    <cellStyle name="Normal 2 27 10 13" xfId="12464" xr:uid="{00000000-0005-0000-0000-0000462F0000}"/>
    <cellStyle name="Normal 2 27 10 2" xfId="2126" xr:uid="{00000000-0005-0000-0000-0000472F0000}"/>
    <cellStyle name="Normal 2 27 10 2 2" xfId="28448" xr:uid="{00000000-0005-0000-0000-0000482F0000}"/>
    <cellStyle name="Normal 2 27 10 2 3" xfId="41136" xr:uid="{00000000-0005-0000-0000-0000492F0000}"/>
    <cellStyle name="Normal 2 27 10 2 4" xfId="53824" xr:uid="{00000000-0005-0000-0000-00004A2F0000}"/>
    <cellStyle name="Normal 2 27 10 2 5" xfId="14051" xr:uid="{00000000-0005-0000-0000-00004B2F0000}"/>
    <cellStyle name="Normal 2 27 10 3" xfId="2127" xr:uid="{00000000-0005-0000-0000-00004C2F0000}"/>
    <cellStyle name="Normal 2 27 10 3 2" xfId="30034" xr:uid="{00000000-0005-0000-0000-00004D2F0000}"/>
    <cellStyle name="Normal 2 27 10 3 3" xfId="42722" xr:uid="{00000000-0005-0000-0000-00004E2F0000}"/>
    <cellStyle name="Normal 2 27 10 3 4" xfId="55410" xr:uid="{00000000-0005-0000-0000-00004F2F0000}"/>
    <cellStyle name="Normal 2 27 10 3 5" xfId="15637" xr:uid="{00000000-0005-0000-0000-0000502F0000}"/>
    <cellStyle name="Normal 2 27 10 4" xfId="17224" xr:uid="{00000000-0005-0000-0000-0000512F0000}"/>
    <cellStyle name="Normal 2 27 10 4 2" xfId="31620" xr:uid="{00000000-0005-0000-0000-0000522F0000}"/>
    <cellStyle name="Normal 2 27 10 4 3" xfId="44308" xr:uid="{00000000-0005-0000-0000-0000532F0000}"/>
    <cellStyle name="Normal 2 27 10 4 4" xfId="56997" xr:uid="{00000000-0005-0000-0000-0000542F0000}"/>
    <cellStyle name="Normal 2 27 10 5" xfId="18810" xr:uid="{00000000-0005-0000-0000-0000552F0000}"/>
    <cellStyle name="Normal 2 27 10 5 2" xfId="33206" xr:uid="{00000000-0005-0000-0000-0000562F0000}"/>
    <cellStyle name="Normal 2 27 10 5 3" xfId="45894" xr:uid="{00000000-0005-0000-0000-0000572F0000}"/>
    <cellStyle name="Normal 2 27 10 5 4" xfId="58583" xr:uid="{00000000-0005-0000-0000-0000582F0000}"/>
    <cellStyle name="Normal 2 27 10 6" xfId="20396" xr:uid="{00000000-0005-0000-0000-0000592F0000}"/>
    <cellStyle name="Normal 2 27 10 6 2" xfId="34792" xr:uid="{00000000-0005-0000-0000-00005A2F0000}"/>
    <cellStyle name="Normal 2 27 10 6 3" xfId="47480" xr:uid="{00000000-0005-0000-0000-00005B2F0000}"/>
    <cellStyle name="Normal 2 27 10 6 4" xfId="60169" xr:uid="{00000000-0005-0000-0000-00005C2F0000}"/>
    <cellStyle name="Normal 2 27 10 7" xfId="21982" xr:uid="{00000000-0005-0000-0000-00005D2F0000}"/>
    <cellStyle name="Normal 2 27 10 7 2" xfId="36378" xr:uid="{00000000-0005-0000-0000-00005E2F0000}"/>
    <cellStyle name="Normal 2 27 10 7 3" xfId="49066" xr:uid="{00000000-0005-0000-0000-00005F2F0000}"/>
    <cellStyle name="Normal 2 27 10 7 4" xfId="61755" xr:uid="{00000000-0005-0000-0000-0000602F0000}"/>
    <cellStyle name="Normal 2 27 10 8" xfId="23568" xr:uid="{00000000-0005-0000-0000-0000612F0000}"/>
    <cellStyle name="Normal 2 27 10 8 2" xfId="37964" xr:uid="{00000000-0005-0000-0000-0000622F0000}"/>
    <cellStyle name="Normal 2 27 10 8 3" xfId="50652" xr:uid="{00000000-0005-0000-0000-0000632F0000}"/>
    <cellStyle name="Normal 2 27 10 8 4" xfId="63341" xr:uid="{00000000-0005-0000-0000-0000642F0000}"/>
    <cellStyle name="Normal 2 27 10 9" xfId="24375" xr:uid="{00000000-0005-0000-0000-0000652F0000}"/>
    <cellStyle name="Normal 2 27 11" xfId="2128" xr:uid="{00000000-0005-0000-0000-0000662F0000}"/>
    <cellStyle name="Normal 2 27 11 10" xfId="26976" xr:uid="{00000000-0005-0000-0000-0000672F0000}"/>
    <cellStyle name="Normal 2 27 11 11" xfId="38676" xr:uid="{00000000-0005-0000-0000-0000682F0000}"/>
    <cellStyle name="Normal 2 27 11 12" xfId="52352" xr:uid="{00000000-0005-0000-0000-0000692F0000}"/>
    <cellStyle name="Normal 2 27 11 13" xfId="12578" xr:uid="{00000000-0005-0000-0000-00006A2F0000}"/>
    <cellStyle name="Normal 2 27 11 2" xfId="2129" xr:uid="{00000000-0005-0000-0000-00006B2F0000}"/>
    <cellStyle name="Normal 2 27 11 2 2" xfId="28562" xr:uid="{00000000-0005-0000-0000-00006C2F0000}"/>
    <cellStyle name="Normal 2 27 11 2 3" xfId="41250" xr:uid="{00000000-0005-0000-0000-00006D2F0000}"/>
    <cellStyle name="Normal 2 27 11 2 4" xfId="53938" xr:uid="{00000000-0005-0000-0000-00006E2F0000}"/>
    <cellStyle name="Normal 2 27 11 2 5" xfId="14165" xr:uid="{00000000-0005-0000-0000-00006F2F0000}"/>
    <cellStyle name="Normal 2 27 11 3" xfId="2130" xr:uid="{00000000-0005-0000-0000-0000702F0000}"/>
    <cellStyle name="Normal 2 27 11 3 2" xfId="30148" xr:uid="{00000000-0005-0000-0000-0000712F0000}"/>
    <cellStyle name="Normal 2 27 11 3 3" xfId="42836" xr:uid="{00000000-0005-0000-0000-0000722F0000}"/>
    <cellStyle name="Normal 2 27 11 3 4" xfId="55524" xr:uid="{00000000-0005-0000-0000-0000732F0000}"/>
    <cellStyle name="Normal 2 27 11 3 5" xfId="15751" xr:uid="{00000000-0005-0000-0000-0000742F0000}"/>
    <cellStyle name="Normal 2 27 11 4" xfId="17338" xr:uid="{00000000-0005-0000-0000-0000752F0000}"/>
    <cellStyle name="Normal 2 27 11 4 2" xfId="31734" xr:uid="{00000000-0005-0000-0000-0000762F0000}"/>
    <cellStyle name="Normal 2 27 11 4 3" xfId="44422" xr:uid="{00000000-0005-0000-0000-0000772F0000}"/>
    <cellStyle name="Normal 2 27 11 4 4" xfId="57111" xr:uid="{00000000-0005-0000-0000-0000782F0000}"/>
    <cellStyle name="Normal 2 27 11 5" xfId="18924" xr:uid="{00000000-0005-0000-0000-0000792F0000}"/>
    <cellStyle name="Normal 2 27 11 5 2" xfId="33320" xr:uid="{00000000-0005-0000-0000-00007A2F0000}"/>
    <cellStyle name="Normal 2 27 11 5 3" xfId="46008" xr:uid="{00000000-0005-0000-0000-00007B2F0000}"/>
    <cellStyle name="Normal 2 27 11 5 4" xfId="58697" xr:uid="{00000000-0005-0000-0000-00007C2F0000}"/>
    <cellStyle name="Normal 2 27 11 6" xfId="20510" xr:uid="{00000000-0005-0000-0000-00007D2F0000}"/>
    <cellStyle name="Normal 2 27 11 6 2" xfId="34906" xr:uid="{00000000-0005-0000-0000-00007E2F0000}"/>
    <cellStyle name="Normal 2 27 11 6 3" xfId="47594" xr:uid="{00000000-0005-0000-0000-00007F2F0000}"/>
    <cellStyle name="Normal 2 27 11 6 4" xfId="60283" xr:uid="{00000000-0005-0000-0000-0000802F0000}"/>
    <cellStyle name="Normal 2 27 11 7" xfId="22096" xr:uid="{00000000-0005-0000-0000-0000812F0000}"/>
    <cellStyle name="Normal 2 27 11 7 2" xfId="36492" xr:uid="{00000000-0005-0000-0000-0000822F0000}"/>
    <cellStyle name="Normal 2 27 11 7 3" xfId="49180" xr:uid="{00000000-0005-0000-0000-0000832F0000}"/>
    <cellStyle name="Normal 2 27 11 7 4" xfId="61869" xr:uid="{00000000-0005-0000-0000-0000842F0000}"/>
    <cellStyle name="Normal 2 27 11 8" xfId="23682" xr:uid="{00000000-0005-0000-0000-0000852F0000}"/>
    <cellStyle name="Normal 2 27 11 8 2" xfId="38078" xr:uid="{00000000-0005-0000-0000-0000862F0000}"/>
    <cellStyle name="Normal 2 27 11 8 3" xfId="50766" xr:uid="{00000000-0005-0000-0000-0000872F0000}"/>
    <cellStyle name="Normal 2 27 11 8 4" xfId="63455" xr:uid="{00000000-0005-0000-0000-0000882F0000}"/>
    <cellStyle name="Normal 2 27 11 9" xfId="24376" xr:uid="{00000000-0005-0000-0000-0000892F0000}"/>
    <cellStyle name="Normal 2 27 12" xfId="2131" xr:uid="{00000000-0005-0000-0000-00008A2F0000}"/>
    <cellStyle name="Normal 2 27 12 10" xfId="27090" xr:uid="{00000000-0005-0000-0000-00008B2F0000}"/>
    <cellStyle name="Normal 2 27 12 11" xfId="38677" xr:uid="{00000000-0005-0000-0000-00008C2F0000}"/>
    <cellStyle name="Normal 2 27 12 12" xfId="52466" xr:uid="{00000000-0005-0000-0000-00008D2F0000}"/>
    <cellStyle name="Normal 2 27 12 13" xfId="12692" xr:uid="{00000000-0005-0000-0000-00008E2F0000}"/>
    <cellStyle name="Normal 2 27 12 2" xfId="2132" xr:uid="{00000000-0005-0000-0000-00008F2F0000}"/>
    <cellStyle name="Normal 2 27 12 2 2" xfId="28676" xr:uid="{00000000-0005-0000-0000-0000902F0000}"/>
    <cellStyle name="Normal 2 27 12 2 3" xfId="41364" xr:uid="{00000000-0005-0000-0000-0000912F0000}"/>
    <cellStyle name="Normal 2 27 12 2 4" xfId="54052" xr:uid="{00000000-0005-0000-0000-0000922F0000}"/>
    <cellStyle name="Normal 2 27 12 2 5" xfId="14279" xr:uid="{00000000-0005-0000-0000-0000932F0000}"/>
    <cellStyle name="Normal 2 27 12 3" xfId="2133" xr:uid="{00000000-0005-0000-0000-0000942F0000}"/>
    <cellStyle name="Normal 2 27 12 3 2" xfId="30262" xr:uid="{00000000-0005-0000-0000-0000952F0000}"/>
    <cellStyle name="Normal 2 27 12 3 3" xfId="42950" xr:uid="{00000000-0005-0000-0000-0000962F0000}"/>
    <cellStyle name="Normal 2 27 12 3 4" xfId="55638" xr:uid="{00000000-0005-0000-0000-0000972F0000}"/>
    <cellStyle name="Normal 2 27 12 3 5" xfId="15865" xr:uid="{00000000-0005-0000-0000-0000982F0000}"/>
    <cellStyle name="Normal 2 27 12 4" xfId="17452" xr:uid="{00000000-0005-0000-0000-0000992F0000}"/>
    <cellStyle name="Normal 2 27 12 4 2" xfId="31848" xr:uid="{00000000-0005-0000-0000-00009A2F0000}"/>
    <cellStyle name="Normal 2 27 12 4 3" xfId="44536" xr:uid="{00000000-0005-0000-0000-00009B2F0000}"/>
    <cellStyle name="Normal 2 27 12 4 4" xfId="57225" xr:uid="{00000000-0005-0000-0000-00009C2F0000}"/>
    <cellStyle name="Normal 2 27 12 5" xfId="19038" xr:uid="{00000000-0005-0000-0000-00009D2F0000}"/>
    <cellStyle name="Normal 2 27 12 5 2" xfId="33434" xr:uid="{00000000-0005-0000-0000-00009E2F0000}"/>
    <cellStyle name="Normal 2 27 12 5 3" xfId="46122" xr:uid="{00000000-0005-0000-0000-00009F2F0000}"/>
    <cellStyle name="Normal 2 27 12 5 4" xfId="58811" xr:uid="{00000000-0005-0000-0000-0000A02F0000}"/>
    <cellStyle name="Normal 2 27 12 6" xfId="20624" xr:uid="{00000000-0005-0000-0000-0000A12F0000}"/>
    <cellStyle name="Normal 2 27 12 6 2" xfId="35020" xr:uid="{00000000-0005-0000-0000-0000A22F0000}"/>
    <cellStyle name="Normal 2 27 12 6 3" xfId="47708" xr:uid="{00000000-0005-0000-0000-0000A32F0000}"/>
    <cellStyle name="Normal 2 27 12 6 4" xfId="60397" xr:uid="{00000000-0005-0000-0000-0000A42F0000}"/>
    <cellStyle name="Normal 2 27 12 7" xfId="22210" xr:uid="{00000000-0005-0000-0000-0000A52F0000}"/>
    <cellStyle name="Normal 2 27 12 7 2" xfId="36606" xr:uid="{00000000-0005-0000-0000-0000A62F0000}"/>
    <cellStyle name="Normal 2 27 12 7 3" xfId="49294" xr:uid="{00000000-0005-0000-0000-0000A72F0000}"/>
    <cellStyle name="Normal 2 27 12 7 4" xfId="61983" xr:uid="{00000000-0005-0000-0000-0000A82F0000}"/>
    <cellStyle name="Normal 2 27 12 8" xfId="23796" xr:uid="{00000000-0005-0000-0000-0000A92F0000}"/>
    <cellStyle name="Normal 2 27 12 8 2" xfId="38192" xr:uid="{00000000-0005-0000-0000-0000AA2F0000}"/>
    <cellStyle name="Normal 2 27 12 8 3" xfId="50880" xr:uid="{00000000-0005-0000-0000-0000AB2F0000}"/>
    <cellStyle name="Normal 2 27 12 8 4" xfId="63569" xr:uid="{00000000-0005-0000-0000-0000AC2F0000}"/>
    <cellStyle name="Normal 2 27 12 9" xfId="24377" xr:uid="{00000000-0005-0000-0000-0000AD2F0000}"/>
    <cellStyle name="Normal 2 27 13" xfId="2134" xr:uid="{00000000-0005-0000-0000-0000AE2F0000}"/>
    <cellStyle name="Normal 2 27 13 10" xfId="27212" xr:uid="{00000000-0005-0000-0000-0000AF2F0000}"/>
    <cellStyle name="Normal 2 27 13 11" xfId="38678" xr:uid="{00000000-0005-0000-0000-0000B02F0000}"/>
    <cellStyle name="Normal 2 27 13 12" xfId="52588" xr:uid="{00000000-0005-0000-0000-0000B12F0000}"/>
    <cellStyle name="Normal 2 27 13 13" xfId="12814" xr:uid="{00000000-0005-0000-0000-0000B22F0000}"/>
    <cellStyle name="Normal 2 27 13 2" xfId="2135" xr:uid="{00000000-0005-0000-0000-0000B32F0000}"/>
    <cellStyle name="Normal 2 27 13 2 2" xfId="28798" xr:uid="{00000000-0005-0000-0000-0000B42F0000}"/>
    <cellStyle name="Normal 2 27 13 2 3" xfId="41486" xr:uid="{00000000-0005-0000-0000-0000B52F0000}"/>
    <cellStyle name="Normal 2 27 13 2 4" xfId="54174" xr:uid="{00000000-0005-0000-0000-0000B62F0000}"/>
    <cellStyle name="Normal 2 27 13 2 5" xfId="14401" xr:uid="{00000000-0005-0000-0000-0000B72F0000}"/>
    <cellStyle name="Normal 2 27 13 3" xfId="2136" xr:uid="{00000000-0005-0000-0000-0000B82F0000}"/>
    <cellStyle name="Normal 2 27 13 3 2" xfId="30384" xr:uid="{00000000-0005-0000-0000-0000B92F0000}"/>
    <cellStyle name="Normal 2 27 13 3 3" xfId="43072" xr:uid="{00000000-0005-0000-0000-0000BA2F0000}"/>
    <cellStyle name="Normal 2 27 13 3 4" xfId="55760" xr:uid="{00000000-0005-0000-0000-0000BB2F0000}"/>
    <cellStyle name="Normal 2 27 13 3 5" xfId="15987" xr:uid="{00000000-0005-0000-0000-0000BC2F0000}"/>
    <cellStyle name="Normal 2 27 13 4" xfId="17574" xr:uid="{00000000-0005-0000-0000-0000BD2F0000}"/>
    <cellStyle name="Normal 2 27 13 4 2" xfId="31970" xr:uid="{00000000-0005-0000-0000-0000BE2F0000}"/>
    <cellStyle name="Normal 2 27 13 4 3" xfId="44658" xr:uid="{00000000-0005-0000-0000-0000BF2F0000}"/>
    <cellStyle name="Normal 2 27 13 4 4" xfId="57347" xr:uid="{00000000-0005-0000-0000-0000C02F0000}"/>
    <cellStyle name="Normal 2 27 13 5" xfId="19160" xr:uid="{00000000-0005-0000-0000-0000C12F0000}"/>
    <cellStyle name="Normal 2 27 13 5 2" xfId="33556" xr:uid="{00000000-0005-0000-0000-0000C22F0000}"/>
    <cellStyle name="Normal 2 27 13 5 3" xfId="46244" xr:uid="{00000000-0005-0000-0000-0000C32F0000}"/>
    <cellStyle name="Normal 2 27 13 5 4" xfId="58933" xr:uid="{00000000-0005-0000-0000-0000C42F0000}"/>
    <cellStyle name="Normal 2 27 13 6" xfId="20746" xr:uid="{00000000-0005-0000-0000-0000C52F0000}"/>
    <cellStyle name="Normal 2 27 13 6 2" xfId="35142" xr:uid="{00000000-0005-0000-0000-0000C62F0000}"/>
    <cellStyle name="Normal 2 27 13 6 3" xfId="47830" xr:uid="{00000000-0005-0000-0000-0000C72F0000}"/>
    <cellStyle name="Normal 2 27 13 6 4" xfId="60519" xr:uid="{00000000-0005-0000-0000-0000C82F0000}"/>
    <cellStyle name="Normal 2 27 13 7" xfId="22332" xr:uid="{00000000-0005-0000-0000-0000C92F0000}"/>
    <cellStyle name="Normal 2 27 13 7 2" xfId="36728" xr:uid="{00000000-0005-0000-0000-0000CA2F0000}"/>
    <cellStyle name="Normal 2 27 13 7 3" xfId="49416" xr:uid="{00000000-0005-0000-0000-0000CB2F0000}"/>
    <cellStyle name="Normal 2 27 13 7 4" xfId="62105" xr:uid="{00000000-0005-0000-0000-0000CC2F0000}"/>
    <cellStyle name="Normal 2 27 13 8" xfId="23918" xr:uid="{00000000-0005-0000-0000-0000CD2F0000}"/>
    <cellStyle name="Normal 2 27 13 8 2" xfId="38314" xr:uid="{00000000-0005-0000-0000-0000CE2F0000}"/>
    <cellStyle name="Normal 2 27 13 8 3" xfId="51002" xr:uid="{00000000-0005-0000-0000-0000CF2F0000}"/>
    <cellStyle name="Normal 2 27 13 8 4" xfId="63691" xr:uid="{00000000-0005-0000-0000-0000D02F0000}"/>
    <cellStyle name="Normal 2 27 13 9" xfId="24378" xr:uid="{00000000-0005-0000-0000-0000D12F0000}"/>
    <cellStyle name="Normal 2 27 14" xfId="2137" xr:uid="{00000000-0005-0000-0000-0000D22F0000}"/>
    <cellStyle name="Normal 2 27 14 2" xfId="2138" xr:uid="{00000000-0005-0000-0000-0000D32F0000}"/>
    <cellStyle name="Normal 2 27 14 2 2" xfId="27334" xr:uid="{00000000-0005-0000-0000-0000D42F0000}"/>
    <cellStyle name="Normal 2 27 14 3" xfId="2139" xr:uid="{00000000-0005-0000-0000-0000D52F0000}"/>
    <cellStyle name="Normal 2 27 14 3 2" xfId="40022" xr:uid="{00000000-0005-0000-0000-0000D62F0000}"/>
    <cellStyle name="Normal 2 27 14 4" xfId="52710" xr:uid="{00000000-0005-0000-0000-0000D72F0000}"/>
    <cellStyle name="Normal 2 27 14 5" xfId="12937" xr:uid="{00000000-0005-0000-0000-0000D82F0000}"/>
    <cellStyle name="Normal 2 27 15" xfId="2140" xr:uid="{00000000-0005-0000-0000-0000D92F0000}"/>
    <cellStyle name="Normal 2 27 15 2" xfId="2141" xr:uid="{00000000-0005-0000-0000-0000DA2F0000}"/>
    <cellStyle name="Normal 2 27 15 2 2" xfId="28920" xr:uid="{00000000-0005-0000-0000-0000DB2F0000}"/>
    <cellStyle name="Normal 2 27 15 3" xfId="2142" xr:uid="{00000000-0005-0000-0000-0000DC2F0000}"/>
    <cellStyle name="Normal 2 27 15 3 2" xfId="41608" xr:uid="{00000000-0005-0000-0000-0000DD2F0000}"/>
    <cellStyle name="Normal 2 27 15 4" xfId="54296" xr:uid="{00000000-0005-0000-0000-0000DE2F0000}"/>
    <cellStyle name="Normal 2 27 15 5" xfId="14523" xr:uid="{00000000-0005-0000-0000-0000DF2F0000}"/>
    <cellStyle name="Normal 2 27 16" xfId="2143" xr:uid="{00000000-0005-0000-0000-0000E02F0000}"/>
    <cellStyle name="Normal 2 27 16 2" xfId="2144" xr:uid="{00000000-0005-0000-0000-0000E12F0000}"/>
    <cellStyle name="Normal 2 27 16 2 2" xfId="30506" xr:uid="{00000000-0005-0000-0000-0000E22F0000}"/>
    <cellStyle name="Normal 2 27 16 3" xfId="2145" xr:uid="{00000000-0005-0000-0000-0000E32F0000}"/>
    <cellStyle name="Normal 2 27 16 3 2" xfId="43194" xr:uid="{00000000-0005-0000-0000-0000E42F0000}"/>
    <cellStyle name="Normal 2 27 16 4" xfId="55883" xr:uid="{00000000-0005-0000-0000-0000E52F0000}"/>
    <cellStyle name="Normal 2 27 16 5" xfId="16110" xr:uid="{00000000-0005-0000-0000-0000E62F0000}"/>
    <cellStyle name="Normal 2 27 17" xfId="2146" xr:uid="{00000000-0005-0000-0000-0000E72F0000}"/>
    <cellStyle name="Normal 2 27 17 2" xfId="2147" xr:uid="{00000000-0005-0000-0000-0000E82F0000}"/>
    <cellStyle name="Normal 2 27 17 2 2" xfId="32092" xr:uid="{00000000-0005-0000-0000-0000E92F0000}"/>
    <cellStyle name="Normal 2 27 17 3" xfId="2148" xr:uid="{00000000-0005-0000-0000-0000EA2F0000}"/>
    <cellStyle name="Normal 2 27 17 3 2" xfId="44780" xr:uid="{00000000-0005-0000-0000-0000EB2F0000}"/>
    <cellStyle name="Normal 2 27 17 4" xfId="57469" xr:uid="{00000000-0005-0000-0000-0000EC2F0000}"/>
    <cellStyle name="Normal 2 27 17 5" xfId="17696" xr:uid="{00000000-0005-0000-0000-0000ED2F0000}"/>
    <cellStyle name="Normal 2 27 18" xfId="2149" xr:uid="{00000000-0005-0000-0000-0000EE2F0000}"/>
    <cellStyle name="Normal 2 27 18 2" xfId="2150" xr:uid="{00000000-0005-0000-0000-0000EF2F0000}"/>
    <cellStyle name="Normal 2 27 18 2 2" xfId="33678" xr:uid="{00000000-0005-0000-0000-0000F02F0000}"/>
    <cellStyle name="Normal 2 27 18 3" xfId="2151" xr:uid="{00000000-0005-0000-0000-0000F12F0000}"/>
    <cellStyle name="Normal 2 27 18 3 2" xfId="46366" xr:uid="{00000000-0005-0000-0000-0000F22F0000}"/>
    <cellStyle name="Normal 2 27 18 4" xfId="59055" xr:uid="{00000000-0005-0000-0000-0000F32F0000}"/>
    <cellStyle name="Normal 2 27 18 5" xfId="19282" xr:uid="{00000000-0005-0000-0000-0000F42F0000}"/>
    <cellStyle name="Normal 2 27 19" xfId="2152" xr:uid="{00000000-0005-0000-0000-0000F52F0000}"/>
    <cellStyle name="Normal 2 27 19 2" xfId="2153" xr:uid="{00000000-0005-0000-0000-0000F62F0000}"/>
    <cellStyle name="Normal 2 27 19 2 2" xfId="35264" xr:uid="{00000000-0005-0000-0000-0000F72F0000}"/>
    <cellStyle name="Normal 2 27 19 3" xfId="2154" xr:uid="{00000000-0005-0000-0000-0000F82F0000}"/>
    <cellStyle name="Normal 2 27 19 3 2" xfId="47952" xr:uid="{00000000-0005-0000-0000-0000F92F0000}"/>
    <cellStyle name="Normal 2 27 19 4" xfId="60641" xr:uid="{00000000-0005-0000-0000-0000FA2F0000}"/>
    <cellStyle name="Normal 2 27 19 5" xfId="20868" xr:uid="{00000000-0005-0000-0000-0000FB2F0000}"/>
    <cellStyle name="Normal 2 27 2" xfId="2155" xr:uid="{00000000-0005-0000-0000-0000FC2F0000}"/>
    <cellStyle name="Normal 2 27 2 10" xfId="25903" xr:uid="{00000000-0005-0000-0000-0000FD2F0000}"/>
    <cellStyle name="Normal 2 27 2 11" xfId="38679" xr:uid="{00000000-0005-0000-0000-0000FE2F0000}"/>
    <cellStyle name="Normal 2 27 2 12" xfId="51279" xr:uid="{00000000-0005-0000-0000-0000FF2F0000}"/>
    <cellStyle name="Normal 2 27 2 13" xfId="11505" xr:uid="{00000000-0005-0000-0000-000000300000}"/>
    <cellStyle name="Normal 2 27 2 2" xfId="2156" xr:uid="{00000000-0005-0000-0000-000001300000}"/>
    <cellStyle name="Normal 2 27 2 2 2" xfId="2157" xr:uid="{00000000-0005-0000-0000-000002300000}"/>
    <cellStyle name="Normal 2 27 2 2 2 2" xfId="27489" xr:uid="{00000000-0005-0000-0000-000003300000}"/>
    <cellStyle name="Normal 2 27 2 2 3" xfId="40177" xr:uid="{00000000-0005-0000-0000-000004300000}"/>
    <cellStyle name="Normal 2 27 2 2 4" xfId="52865" xr:uid="{00000000-0005-0000-0000-000005300000}"/>
    <cellStyle name="Normal 2 27 2 2 5" xfId="13092" xr:uid="{00000000-0005-0000-0000-000006300000}"/>
    <cellStyle name="Normal 2 27 2 3" xfId="2158" xr:uid="{00000000-0005-0000-0000-000007300000}"/>
    <cellStyle name="Normal 2 27 2 3 2" xfId="29075" xr:uid="{00000000-0005-0000-0000-000008300000}"/>
    <cellStyle name="Normal 2 27 2 3 3" xfId="41763" xr:uid="{00000000-0005-0000-0000-000009300000}"/>
    <cellStyle name="Normal 2 27 2 3 4" xfId="54451" xr:uid="{00000000-0005-0000-0000-00000A300000}"/>
    <cellStyle name="Normal 2 27 2 3 5" xfId="14678" xr:uid="{00000000-0005-0000-0000-00000B300000}"/>
    <cellStyle name="Normal 2 27 2 4" xfId="2159" xr:uid="{00000000-0005-0000-0000-00000C300000}"/>
    <cellStyle name="Normal 2 27 2 4 2" xfId="30661" xr:uid="{00000000-0005-0000-0000-00000D300000}"/>
    <cellStyle name="Normal 2 27 2 4 3" xfId="43349" xr:uid="{00000000-0005-0000-0000-00000E300000}"/>
    <cellStyle name="Normal 2 27 2 4 4" xfId="56038" xr:uid="{00000000-0005-0000-0000-00000F300000}"/>
    <cellStyle name="Normal 2 27 2 4 5" xfId="16265" xr:uid="{00000000-0005-0000-0000-000010300000}"/>
    <cellStyle name="Normal 2 27 2 5" xfId="17851" xr:uid="{00000000-0005-0000-0000-000011300000}"/>
    <cellStyle name="Normal 2 27 2 5 2" xfId="32247" xr:uid="{00000000-0005-0000-0000-000012300000}"/>
    <cellStyle name="Normal 2 27 2 5 3" xfId="44935" xr:uid="{00000000-0005-0000-0000-000013300000}"/>
    <cellStyle name="Normal 2 27 2 5 4" xfId="57624" xr:uid="{00000000-0005-0000-0000-000014300000}"/>
    <cellStyle name="Normal 2 27 2 6" xfId="19437" xr:uid="{00000000-0005-0000-0000-000015300000}"/>
    <cellStyle name="Normal 2 27 2 6 2" xfId="33833" xr:uid="{00000000-0005-0000-0000-000016300000}"/>
    <cellStyle name="Normal 2 27 2 6 3" xfId="46521" xr:uid="{00000000-0005-0000-0000-000017300000}"/>
    <cellStyle name="Normal 2 27 2 6 4" xfId="59210" xr:uid="{00000000-0005-0000-0000-000018300000}"/>
    <cellStyle name="Normal 2 27 2 7" xfId="21023" xr:uid="{00000000-0005-0000-0000-000019300000}"/>
    <cellStyle name="Normal 2 27 2 7 2" xfId="35419" xr:uid="{00000000-0005-0000-0000-00001A300000}"/>
    <cellStyle name="Normal 2 27 2 7 3" xfId="48107" xr:uid="{00000000-0005-0000-0000-00001B300000}"/>
    <cellStyle name="Normal 2 27 2 7 4" xfId="60796" xr:uid="{00000000-0005-0000-0000-00001C300000}"/>
    <cellStyle name="Normal 2 27 2 8" xfId="22609" xr:uid="{00000000-0005-0000-0000-00001D300000}"/>
    <cellStyle name="Normal 2 27 2 8 2" xfId="37005" xr:uid="{00000000-0005-0000-0000-00001E300000}"/>
    <cellStyle name="Normal 2 27 2 8 3" xfId="49693" xr:uid="{00000000-0005-0000-0000-00001F300000}"/>
    <cellStyle name="Normal 2 27 2 8 4" xfId="62382" xr:uid="{00000000-0005-0000-0000-000020300000}"/>
    <cellStyle name="Normal 2 27 2 9" xfId="24379" xr:uid="{00000000-0005-0000-0000-000021300000}"/>
    <cellStyle name="Normal 2 27 20" xfId="2160" xr:uid="{00000000-0005-0000-0000-000022300000}"/>
    <cellStyle name="Normal 2 27 20 2" xfId="2161" xr:uid="{00000000-0005-0000-0000-000023300000}"/>
    <cellStyle name="Normal 2 27 20 2 2" xfId="36850" xr:uid="{00000000-0005-0000-0000-000024300000}"/>
    <cellStyle name="Normal 2 27 20 3" xfId="2162" xr:uid="{00000000-0005-0000-0000-000025300000}"/>
    <cellStyle name="Normal 2 27 20 3 2" xfId="49538" xr:uid="{00000000-0005-0000-0000-000026300000}"/>
    <cellStyle name="Normal 2 27 20 4" xfId="62227" xr:uid="{00000000-0005-0000-0000-000027300000}"/>
    <cellStyle name="Normal 2 27 20 5" xfId="22454" xr:uid="{00000000-0005-0000-0000-000028300000}"/>
    <cellStyle name="Normal 2 27 21" xfId="2163" xr:uid="{00000000-0005-0000-0000-000029300000}"/>
    <cellStyle name="Normal 2 27 21 2" xfId="2164" xr:uid="{00000000-0005-0000-0000-00002A300000}"/>
    <cellStyle name="Normal 2 27 21 3" xfId="2165" xr:uid="{00000000-0005-0000-0000-00002B300000}"/>
    <cellStyle name="Normal 2 27 21 4" xfId="24374" xr:uid="{00000000-0005-0000-0000-00002C300000}"/>
    <cellStyle name="Normal 2 27 22" xfId="2166" xr:uid="{00000000-0005-0000-0000-00002D300000}"/>
    <cellStyle name="Normal 2 27 22 2" xfId="2167" xr:uid="{00000000-0005-0000-0000-00002E300000}"/>
    <cellStyle name="Normal 2 27 22 3" xfId="2168" xr:uid="{00000000-0005-0000-0000-00002F300000}"/>
    <cellStyle name="Normal 2 27 22 4" xfId="25748" xr:uid="{00000000-0005-0000-0000-000030300000}"/>
    <cellStyle name="Normal 2 27 23" xfId="2169" xr:uid="{00000000-0005-0000-0000-000031300000}"/>
    <cellStyle name="Normal 2 27 23 2" xfId="2170" xr:uid="{00000000-0005-0000-0000-000032300000}"/>
    <cellStyle name="Normal 2 27 23 3" xfId="2171" xr:uid="{00000000-0005-0000-0000-000033300000}"/>
    <cellStyle name="Normal 2 27 23 4" xfId="38674" xr:uid="{00000000-0005-0000-0000-000034300000}"/>
    <cellStyle name="Normal 2 27 24" xfId="2172" xr:uid="{00000000-0005-0000-0000-000035300000}"/>
    <cellStyle name="Normal 2 27 24 2" xfId="2173" xr:uid="{00000000-0005-0000-0000-000036300000}"/>
    <cellStyle name="Normal 2 27 24 3" xfId="2174" xr:uid="{00000000-0005-0000-0000-000037300000}"/>
    <cellStyle name="Normal 2 27 24 4" xfId="51124" xr:uid="{00000000-0005-0000-0000-000038300000}"/>
    <cellStyle name="Normal 2 27 25" xfId="2175" xr:uid="{00000000-0005-0000-0000-000039300000}"/>
    <cellStyle name="Normal 2 27 25 2" xfId="2176" xr:uid="{00000000-0005-0000-0000-00003A300000}"/>
    <cellStyle name="Normal 2 27 25 3" xfId="2177" xr:uid="{00000000-0005-0000-0000-00003B300000}"/>
    <cellStyle name="Normal 2 27 26" xfId="2178" xr:uid="{00000000-0005-0000-0000-00003C300000}"/>
    <cellStyle name="Normal 2 27 26 2" xfId="2179" xr:uid="{00000000-0005-0000-0000-00003D300000}"/>
    <cellStyle name="Normal 2 27 26 3" xfId="2180" xr:uid="{00000000-0005-0000-0000-00003E300000}"/>
    <cellStyle name="Normal 2 27 27" xfId="2181" xr:uid="{00000000-0005-0000-0000-00003F300000}"/>
    <cellStyle name="Normal 2 27 27 2" xfId="2182" xr:uid="{00000000-0005-0000-0000-000040300000}"/>
    <cellStyle name="Normal 2 27 27 3" xfId="2183" xr:uid="{00000000-0005-0000-0000-000041300000}"/>
    <cellStyle name="Normal 2 27 28" xfId="2184" xr:uid="{00000000-0005-0000-0000-000042300000}"/>
    <cellStyle name="Normal 2 27 28 2" xfId="2185" xr:uid="{00000000-0005-0000-0000-000043300000}"/>
    <cellStyle name="Normal 2 27 28 3" xfId="2186" xr:uid="{00000000-0005-0000-0000-000044300000}"/>
    <cellStyle name="Normal 2 27 29" xfId="2187" xr:uid="{00000000-0005-0000-0000-000045300000}"/>
    <cellStyle name="Normal 2 27 29 2" xfId="2188" xr:uid="{00000000-0005-0000-0000-000046300000}"/>
    <cellStyle name="Normal 2 27 29 3" xfId="2189" xr:uid="{00000000-0005-0000-0000-000047300000}"/>
    <cellStyle name="Normal 2 27 3" xfId="2190" xr:uid="{00000000-0005-0000-0000-000048300000}"/>
    <cellStyle name="Normal 2 27 3 10" xfId="26027" xr:uid="{00000000-0005-0000-0000-000049300000}"/>
    <cellStyle name="Normal 2 27 3 11" xfId="38680" xr:uid="{00000000-0005-0000-0000-00004A300000}"/>
    <cellStyle name="Normal 2 27 3 12" xfId="51403" xr:uid="{00000000-0005-0000-0000-00004B300000}"/>
    <cellStyle name="Normal 2 27 3 13" xfId="11629" xr:uid="{00000000-0005-0000-0000-00004C300000}"/>
    <cellStyle name="Normal 2 27 3 2" xfId="2191" xr:uid="{00000000-0005-0000-0000-00004D300000}"/>
    <cellStyle name="Normal 2 27 3 2 2" xfId="27613" xr:uid="{00000000-0005-0000-0000-00004E300000}"/>
    <cellStyle name="Normal 2 27 3 2 3" xfId="40301" xr:uid="{00000000-0005-0000-0000-00004F300000}"/>
    <cellStyle name="Normal 2 27 3 2 4" xfId="52989" xr:uid="{00000000-0005-0000-0000-000050300000}"/>
    <cellStyle name="Normal 2 27 3 2 5" xfId="13216" xr:uid="{00000000-0005-0000-0000-000051300000}"/>
    <cellStyle name="Normal 2 27 3 3" xfId="2192" xr:uid="{00000000-0005-0000-0000-000052300000}"/>
    <cellStyle name="Normal 2 27 3 3 2" xfId="29199" xr:uid="{00000000-0005-0000-0000-000053300000}"/>
    <cellStyle name="Normal 2 27 3 3 3" xfId="41887" xr:uid="{00000000-0005-0000-0000-000054300000}"/>
    <cellStyle name="Normal 2 27 3 3 4" xfId="54575" xr:uid="{00000000-0005-0000-0000-000055300000}"/>
    <cellStyle name="Normal 2 27 3 3 5" xfId="14802" xr:uid="{00000000-0005-0000-0000-000056300000}"/>
    <cellStyle name="Normal 2 27 3 4" xfId="16389" xr:uid="{00000000-0005-0000-0000-000057300000}"/>
    <cellStyle name="Normal 2 27 3 4 2" xfId="30785" xr:uid="{00000000-0005-0000-0000-000058300000}"/>
    <cellStyle name="Normal 2 27 3 4 3" xfId="43473" xr:uid="{00000000-0005-0000-0000-000059300000}"/>
    <cellStyle name="Normal 2 27 3 4 4" xfId="56162" xr:uid="{00000000-0005-0000-0000-00005A300000}"/>
    <cellStyle name="Normal 2 27 3 5" xfId="17975" xr:uid="{00000000-0005-0000-0000-00005B300000}"/>
    <cellStyle name="Normal 2 27 3 5 2" xfId="32371" xr:uid="{00000000-0005-0000-0000-00005C300000}"/>
    <cellStyle name="Normal 2 27 3 5 3" xfId="45059" xr:uid="{00000000-0005-0000-0000-00005D300000}"/>
    <cellStyle name="Normal 2 27 3 5 4" xfId="57748" xr:uid="{00000000-0005-0000-0000-00005E300000}"/>
    <cellStyle name="Normal 2 27 3 6" xfId="19561" xr:uid="{00000000-0005-0000-0000-00005F300000}"/>
    <cellStyle name="Normal 2 27 3 6 2" xfId="33957" xr:uid="{00000000-0005-0000-0000-000060300000}"/>
    <cellStyle name="Normal 2 27 3 6 3" xfId="46645" xr:uid="{00000000-0005-0000-0000-000061300000}"/>
    <cellStyle name="Normal 2 27 3 6 4" xfId="59334" xr:uid="{00000000-0005-0000-0000-000062300000}"/>
    <cellStyle name="Normal 2 27 3 7" xfId="21147" xr:uid="{00000000-0005-0000-0000-000063300000}"/>
    <cellStyle name="Normal 2 27 3 7 2" xfId="35543" xr:uid="{00000000-0005-0000-0000-000064300000}"/>
    <cellStyle name="Normal 2 27 3 7 3" xfId="48231" xr:uid="{00000000-0005-0000-0000-000065300000}"/>
    <cellStyle name="Normal 2 27 3 7 4" xfId="60920" xr:uid="{00000000-0005-0000-0000-000066300000}"/>
    <cellStyle name="Normal 2 27 3 8" xfId="22733" xr:uid="{00000000-0005-0000-0000-000067300000}"/>
    <cellStyle name="Normal 2 27 3 8 2" xfId="37129" xr:uid="{00000000-0005-0000-0000-000068300000}"/>
    <cellStyle name="Normal 2 27 3 8 3" xfId="49817" xr:uid="{00000000-0005-0000-0000-000069300000}"/>
    <cellStyle name="Normal 2 27 3 8 4" xfId="62506" xr:uid="{00000000-0005-0000-0000-00006A300000}"/>
    <cellStyle name="Normal 2 27 3 9" xfId="24380" xr:uid="{00000000-0005-0000-0000-00006B300000}"/>
    <cellStyle name="Normal 2 27 30" xfId="2193" xr:uid="{00000000-0005-0000-0000-00006C300000}"/>
    <cellStyle name="Normal 2 27 30 2" xfId="2194" xr:uid="{00000000-0005-0000-0000-00006D300000}"/>
    <cellStyle name="Normal 2 27 30 3" xfId="2195" xr:uid="{00000000-0005-0000-0000-00006E300000}"/>
    <cellStyle name="Normal 2 27 31" xfId="2196" xr:uid="{00000000-0005-0000-0000-00006F300000}"/>
    <cellStyle name="Normal 2 27 32" xfId="2197" xr:uid="{00000000-0005-0000-0000-000070300000}"/>
    <cellStyle name="Normal 2 27 33" xfId="11343" xr:uid="{00000000-0005-0000-0000-000071300000}"/>
    <cellStyle name="Normal 2 27 4" xfId="2198" xr:uid="{00000000-0005-0000-0000-000072300000}"/>
    <cellStyle name="Normal 2 27 4 10" xfId="26143" xr:uid="{00000000-0005-0000-0000-000073300000}"/>
    <cellStyle name="Normal 2 27 4 11" xfId="38681" xr:uid="{00000000-0005-0000-0000-000074300000}"/>
    <cellStyle name="Normal 2 27 4 12" xfId="51519" xr:uid="{00000000-0005-0000-0000-000075300000}"/>
    <cellStyle name="Normal 2 27 4 13" xfId="11745" xr:uid="{00000000-0005-0000-0000-000076300000}"/>
    <cellStyle name="Normal 2 27 4 2" xfId="2199" xr:uid="{00000000-0005-0000-0000-000077300000}"/>
    <cellStyle name="Normal 2 27 4 2 2" xfId="27729" xr:uid="{00000000-0005-0000-0000-000078300000}"/>
    <cellStyle name="Normal 2 27 4 2 3" xfId="40417" xr:uid="{00000000-0005-0000-0000-000079300000}"/>
    <cellStyle name="Normal 2 27 4 2 4" xfId="53105" xr:uid="{00000000-0005-0000-0000-00007A300000}"/>
    <cellStyle name="Normal 2 27 4 2 5" xfId="13332" xr:uid="{00000000-0005-0000-0000-00007B300000}"/>
    <cellStyle name="Normal 2 27 4 3" xfId="2200" xr:uid="{00000000-0005-0000-0000-00007C300000}"/>
    <cellStyle name="Normal 2 27 4 3 2" xfId="29315" xr:uid="{00000000-0005-0000-0000-00007D300000}"/>
    <cellStyle name="Normal 2 27 4 3 3" xfId="42003" xr:uid="{00000000-0005-0000-0000-00007E300000}"/>
    <cellStyle name="Normal 2 27 4 3 4" xfId="54691" xr:uid="{00000000-0005-0000-0000-00007F300000}"/>
    <cellStyle name="Normal 2 27 4 3 5" xfId="14918" xr:uid="{00000000-0005-0000-0000-000080300000}"/>
    <cellStyle name="Normal 2 27 4 4" xfId="16505" xr:uid="{00000000-0005-0000-0000-000081300000}"/>
    <cellStyle name="Normal 2 27 4 4 2" xfId="30901" xr:uid="{00000000-0005-0000-0000-000082300000}"/>
    <cellStyle name="Normal 2 27 4 4 3" xfId="43589" xr:uid="{00000000-0005-0000-0000-000083300000}"/>
    <cellStyle name="Normal 2 27 4 4 4" xfId="56278" xr:uid="{00000000-0005-0000-0000-000084300000}"/>
    <cellStyle name="Normal 2 27 4 5" xfId="18091" xr:uid="{00000000-0005-0000-0000-000085300000}"/>
    <cellStyle name="Normal 2 27 4 5 2" xfId="32487" xr:uid="{00000000-0005-0000-0000-000086300000}"/>
    <cellStyle name="Normal 2 27 4 5 3" xfId="45175" xr:uid="{00000000-0005-0000-0000-000087300000}"/>
    <cellStyle name="Normal 2 27 4 5 4" xfId="57864" xr:uid="{00000000-0005-0000-0000-000088300000}"/>
    <cellStyle name="Normal 2 27 4 6" xfId="19677" xr:uid="{00000000-0005-0000-0000-000089300000}"/>
    <cellStyle name="Normal 2 27 4 6 2" xfId="34073" xr:uid="{00000000-0005-0000-0000-00008A300000}"/>
    <cellStyle name="Normal 2 27 4 6 3" xfId="46761" xr:uid="{00000000-0005-0000-0000-00008B300000}"/>
    <cellStyle name="Normal 2 27 4 6 4" xfId="59450" xr:uid="{00000000-0005-0000-0000-00008C300000}"/>
    <cellStyle name="Normal 2 27 4 7" xfId="21263" xr:uid="{00000000-0005-0000-0000-00008D300000}"/>
    <cellStyle name="Normal 2 27 4 7 2" xfId="35659" xr:uid="{00000000-0005-0000-0000-00008E300000}"/>
    <cellStyle name="Normal 2 27 4 7 3" xfId="48347" xr:uid="{00000000-0005-0000-0000-00008F300000}"/>
    <cellStyle name="Normal 2 27 4 7 4" xfId="61036" xr:uid="{00000000-0005-0000-0000-000090300000}"/>
    <cellStyle name="Normal 2 27 4 8" xfId="22849" xr:uid="{00000000-0005-0000-0000-000091300000}"/>
    <cellStyle name="Normal 2 27 4 8 2" xfId="37245" xr:uid="{00000000-0005-0000-0000-000092300000}"/>
    <cellStyle name="Normal 2 27 4 8 3" xfId="49933" xr:uid="{00000000-0005-0000-0000-000093300000}"/>
    <cellStyle name="Normal 2 27 4 8 4" xfId="62622" xr:uid="{00000000-0005-0000-0000-000094300000}"/>
    <cellStyle name="Normal 2 27 4 9" xfId="24381" xr:uid="{00000000-0005-0000-0000-000095300000}"/>
    <cellStyle name="Normal 2 27 5" xfId="2201" xr:uid="{00000000-0005-0000-0000-000096300000}"/>
    <cellStyle name="Normal 2 27 5 10" xfId="26268" xr:uid="{00000000-0005-0000-0000-000097300000}"/>
    <cellStyle name="Normal 2 27 5 11" xfId="38682" xr:uid="{00000000-0005-0000-0000-000098300000}"/>
    <cellStyle name="Normal 2 27 5 12" xfId="51644" xr:uid="{00000000-0005-0000-0000-000099300000}"/>
    <cellStyle name="Normal 2 27 5 13" xfId="11870" xr:uid="{00000000-0005-0000-0000-00009A300000}"/>
    <cellStyle name="Normal 2 27 5 2" xfId="2202" xr:uid="{00000000-0005-0000-0000-00009B300000}"/>
    <cellStyle name="Normal 2 27 5 2 2" xfId="27854" xr:uid="{00000000-0005-0000-0000-00009C300000}"/>
    <cellStyle name="Normal 2 27 5 2 3" xfId="40542" xr:uid="{00000000-0005-0000-0000-00009D300000}"/>
    <cellStyle name="Normal 2 27 5 2 4" xfId="53230" xr:uid="{00000000-0005-0000-0000-00009E300000}"/>
    <cellStyle name="Normal 2 27 5 2 5" xfId="13457" xr:uid="{00000000-0005-0000-0000-00009F300000}"/>
    <cellStyle name="Normal 2 27 5 3" xfId="2203" xr:uid="{00000000-0005-0000-0000-0000A0300000}"/>
    <cellStyle name="Normal 2 27 5 3 2" xfId="29440" xr:uid="{00000000-0005-0000-0000-0000A1300000}"/>
    <cellStyle name="Normal 2 27 5 3 3" xfId="42128" xr:uid="{00000000-0005-0000-0000-0000A2300000}"/>
    <cellStyle name="Normal 2 27 5 3 4" xfId="54816" xr:uid="{00000000-0005-0000-0000-0000A3300000}"/>
    <cellStyle name="Normal 2 27 5 3 5" xfId="15043" xr:uid="{00000000-0005-0000-0000-0000A4300000}"/>
    <cellStyle name="Normal 2 27 5 4" xfId="16630" xr:uid="{00000000-0005-0000-0000-0000A5300000}"/>
    <cellStyle name="Normal 2 27 5 4 2" xfId="31026" xr:uid="{00000000-0005-0000-0000-0000A6300000}"/>
    <cellStyle name="Normal 2 27 5 4 3" xfId="43714" xr:uid="{00000000-0005-0000-0000-0000A7300000}"/>
    <cellStyle name="Normal 2 27 5 4 4" xfId="56403" xr:uid="{00000000-0005-0000-0000-0000A8300000}"/>
    <cellStyle name="Normal 2 27 5 5" xfId="18216" xr:uid="{00000000-0005-0000-0000-0000A9300000}"/>
    <cellStyle name="Normal 2 27 5 5 2" xfId="32612" xr:uid="{00000000-0005-0000-0000-0000AA300000}"/>
    <cellStyle name="Normal 2 27 5 5 3" xfId="45300" xr:uid="{00000000-0005-0000-0000-0000AB300000}"/>
    <cellStyle name="Normal 2 27 5 5 4" xfId="57989" xr:uid="{00000000-0005-0000-0000-0000AC300000}"/>
    <cellStyle name="Normal 2 27 5 6" xfId="19802" xr:uid="{00000000-0005-0000-0000-0000AD300000}"/>
    <cellStyle name="Normal 2 27 5 6 2" xfId="34198" xr:uid="{00000000-0005-0000-0000-0000AE300000}"/>
    <cellStyle name="Normal 2 27 5 6 3" xfId="46886" xr:uid="{00000000-0005-0000-0000-0000AF300000}"/>
    <cellStyle name="Normal 2 27 5 6 4" xfId="59575" xr:uid="{00000000-0005-0000-0000-0000B0300000}"/>
    <cellStyle name="Normal 2 27 5 7" xfId="21388" xr:uid="{00000000-0005-0000-0000-0000B1300000}"/>
    <cellStyle name="Normal 2 27 5 7 2" xfId="35784" xr:uid="{00000000-0005-0000-0000-0000B2300000}"/>
    <cellStyle name="Normal 2 27 5 7 3" xfId="48472" xr:uid="{00000000-0005-0000-0000-0000B3300000}"/>
    <cellStyle name="Normal 2 27 5 7 4" xfId="61161" xr:uid="{00000000-0005-0000-0000-0000B4300000}"/>
    <cellStyle name="Normal 2 27 5 8" xfId="22974" xr:uid="{00000000-0005-0000-0000-0000B5300000}"/>
    <cellStyle name="Normal 2 27 5 8 2" xfId="37370" xr:uid="{00000000-0005-0000-0000-0000B6300000}"/>
    <cellStyle name="Normal 2 27 5 8 3" xfId="50058" xr:uid="{00000000-0005-0000-0000-0000B7300000}"/>
    <cellStyle name="Normal 2 27 5 8 4" xfId="62747" xr:uid="{00000000-0005-0000-0000-0000B8300000}"/>
    <cellStyle name="Normal 2 27 5 9" xfId="24382" xr:uid="{00000000-0005-0000-0000-0000B9300000}"/>
    <cellStyle name="Normal 2 27 6" xfId="2204" xr:uid="{00000000-0005-0000-0000-0000BA300000}"/>
    <cellStyle name="Normal 2 27 6 10" xfId="26380" xr:uid="{00000000-0005-0000-0000-0000BB300000}"/>
    <cellStyle name="Normal 2 27 6 11" xfId="38683" xr:uid="{00000000-0005-0000-0000-0000BC300000}"/>
    <cellStyle name="Normal 2 27 6 12" xfId="51756" xr:uid="{00000000-0005-0000-0000-0000BD300000}"/>
    <cellStyle name="Normal 2 27 6 13" xfId="11982" xr:uid="{00000000-0005-0000-0000-0000BE300000}"/>
    <cellStyle name="Normal 2 27 6 2" xfId="2205" xr:uid="{00000000-0005-0000-0000-0000BF300000}"/>
    <cellStyle name="Normal 2 27 6 2 2" xfId="27966" xr:uid="{00000000-0005-0000-0000-0000C0300000}"/>
    <cellStyle name="Normal 2 27 6 2 3" xfId="40654" xr:uid="{00000000-0005-0000-0000-0000C1300000}"/>
    <cellStyle name="Normal 2 27 6 2 4" xfId="53342" xr:uid="{00000000-0005-0000-0000-0000C2300000}"/>
    <cellStyle name="Normal 2 27 6 2 5" xfId="13569" xr:uid="{00000000-0005-0000-0000-0000C3300000}"/>
    <cellStyle name="Normal 2 27 6 3" xfId="2206" xr:uid="{00000000-0005-0000-0000-0000C4300000}"/>
    <cellStyle name="Normal 2 27 6 3 2" xfId="29552" xr:uid="{00000000-0005-0000-0000-0000C5300000}"/>
    <cellStyle name="Normal 2 27 6 3 3" xfId="42240" xr:uid="{00000000-0005-0000-0000-0000C6300000}"/>
    <cellStyle name="Normal 2 27 6 3 4" xfId="54928" xr:uid="{00000000-0005-0000-0000-0000C7300000}"/>
    <cellStyle name="Normal 2 27 6 3 5" xfId="15155" xr:uid="{00000000-0005-0000-0000-0000C8300000}"/>
    <cellStyle name="Normal 2 27 6 4" xfId="16742" xr:uid="{00000000-0005-0000-0000-0000C9300000}"/>
    <cellStyle name="Normal 2 27 6 4 2" xfId="31138" xr:uid="{00000000-0005-0000-0000-0000CA300000}"/>
    <cellStyle name="Normal 2 27 6 4 3" xfId="43826" xr:uid="{00000000-0005-0000-0000-0000CB300000}"/>
    <cellStyle name="Normal 2 27 6 4 4" xfId="56515" xr:uid="{00000000-0005-0000-0000-0000CC300000}"/>
    <cellStyle name="Normal 2 27 6 5" xfId="18328" xr:uid="{00000000-0005-0000-0000-0000CD300000}"/>
    <cellStyle name="Normal 2 27 6 5 2" xfId="32724" xr:uid="{00000000-0005-0000-0000-0000CE300000}"/>
    <cellStyle name="Normal 2 27 6 5 3" xfId="45412" xr:uid="{00000000-0005-0000-0000-0000CF300000}"/>
    <cellStyle name="Normal 2 27 6 5 4" xfId="58101" xr:uid="{00000000-0005-0000-0000-0000D0300000}"/>
    <cellStyle name="Normal 2 27 6 6" xfId="19914" xr:uid="{00000000-0005-0000-0000-0000D1300000}"/>
    <cellStyle name="Normal 2 27 6 6 2" xfId="34310" xr:uid="{00000000-0005-0000-0000-0000D2300000}"/>
    <cellStyle name="Normal 2 27 6 6 3" xfId="46998" xr:uid="{00000000-0005-0000-0000-0000D3300000}"/>
    <cellStyle name="Normal 2 27 6 6 4" xfId="59687" xr:uid="{00000000-0005-0000-0000-0000D4300000}"/>
    <cellStyle name="Normal 2 27 6 7" xfId="21500" xr:uid="{00000000-0005-0000-0000-0000D5300000}"/>
    <cellStyle name="Normal 2 27 6 7 2" xfId="35896" xr:uid="{00000000-0005-0000-0000-0000D6300000}"/>
    <cellStyle name="Normal 2 27 6 7 3" xfId="48584" xr:uid="{00000000-0005-0000-0000-0000D7300000}"/>
    <cellStyle name="Normal 2 27 6 7 4" xfId="61273" xr:uid="{00000000-0005-0000-0000-0000D8300000}"/>
    <cellStyle name="Normal 2 27 6 8" xfId="23086" xr:uid="{00000000-0005-0000-0000-0000D9300000}"/>
    <cellStyle name="Normal 2 27 6 8 2" xfId="37482" xr:uid="{00000000-0005-0000-0000-0000DA300000}"/>
    <cellStyle name="Normal 2 27 6 8 3" xfId="50170" xr:uid="{00000000-0005-0000-0000-0000DB300000}"/>
    <cellStyle name="Normal 2 27 6 8 4" xfId="62859" xr:uid="{00000000-0005-0000-0000-0000DC300000}"/>
    <cellStyle name="Normal 2 27 6 9" xfId="24383" xr:uid="{00000000-0005-0000-0000-0000DD300000}"/>
    <cellStyle name="Normal 2 27 7" xfId="2207" xr:uid="{00000000-0005-0000-0000-0000DE300000}"/>
    <cellStyle name="Normal 2 27 7 10" xfId="26491" xr:uid="{00000000-0005-0000-0000-0000DF300000}"/>
    <cellStyle name="Normal 2 27 7 11" xfId="38684" xr:uid="{00000000-0005-0000-0000-0000E0300000}"/>
    <cellStyle name="Normal 2 27 7 12" xfId="51867" xr:uid="{00000000-0005-0000-0000-0000E1300000}"/>
    <cellStyle name="Normal 2 27 7 13" xfId="12093" xr:uid="{00000000-0005-0000-0000-0000E2300000}"/>
    <cellStyle name="Normal 2 27 7 2" xfId="2208" xr:uid="{00000000-0005-0000-0000-0000E3300000}"/>
    <cellStyle name="Normal 2 27 7 2 2" xfId="28077" xr:uid="{00000000-0005-0000-0000-0000E4300000}"/>
    <cellStyle name="Normal 2 27 7 2 3" xfId="40765" xr:uid="{00000000-0005-0000-0000-0000E5300000}"/>
    <cellStyle name="Normal 2 27 7 2 4" xfId="53453" xr:uid="{00000000-0005-0000-0000-0000E6300000}"/>
    <cellStyle name="Normal 2 27 7 2 5" xfId="13680" xr:uid="{00000000-0005-0000-0000-0000E7300000}"/>
    <cellStyle name="Normal 2 27 7 3" xfId="2209" xr:uid="{00000000-0005-0000-0000-0000E8300000}"/>
    <cellStyle name="Normal 2 27 7 3 2" xfId="29663" xr:uid="{00000000-0005-0000-0000-0000E9300000}"/>
    <cellStyle name="Normal 2 27 7 3 3" xfId="42351" xr:uid="{00000000-0005-0000-0000-0000EA300000}"/>
    <cellStyle name="Normal 2 27 7 3 4" xfId="55039" xr:uid="{00000000-0005-0000-0000-0000EB300000}"/>
    <cellStyle name="Normal 2 27 7 3 5" xfId="15266" xr:uid="{00000000-0005-0000-0000-0000EC300000}"/>
    <cellStyle name="Normal 2 27 7 4" xfId="16853" xr:uid="{00000000-0005-0000-0000-0000ED300000}"/>
    <cellStyle name="Normal 2 27 7 4 2" xfId="31249" xr:uid="{00000000-0005-0000-0000-0000EE300000}"/>
    <cellStyle name="Normal 2 27 7 4 3" xfId="43937" xr:uid="{00000000-0005-0000-0000-0000EF300000}"/>
    <cellStyle name="Normal 2 27 7 4 4" xfId="56626" xr:uid="{00000000-0005-0000-0000-0000F0300000}"/>
    <cellStyle name="Normal 2 27 7 5" xfId="18439" xr:uid="{00000000-0005-0000-0000-0000F1300000}"/>
    <cellStyle name="Normal 2 27 7 5 2" xfId="32835" xr:uid="{00000000-0005-0000-0000-0000F2300000}"/>
    <cellStyle name="Normal 2 27 7 5 3" xfId="45523" xr:uid="{00000000-0005-0000-0000-0000F3300000}"/>
    <cellStyle name="Normal 2 27 7 5 4" xfId="58212" xr:uid="{00000000-0005-0000-0000-0000F4300000}"/>
    <cellStyle name="Normal 2 27 7 6" xfId="20025" xr:uid="{00000000-0005-0000-0000-0000F5300000}"/>
    <cellStyle name="Normal 2 27 7 6 2" xfId="34421" xr:uid="{00000000-0005-0000-0000-0000F6300000}"/>
    <cellStyle name="Normal 2 27 7 6 3" xfId="47109" xr:uid="{00000000-0005-0000-0000-0000F7300000}"/>
    <cellStyle name="Normal 2 27 7 6 4" xfId="59798" xr:uid="{00000000-0005-0000-0000-0000F8300000}"/>
    <cellStyle name="Normal 2 27 7 7" xfId="21611" xr:uid="{00000000-0005-0000-0000-0000F9300000}"/>
    <cellStyle name="Normal 2 27 7 7 2" xfId="36007" xr:uid="{00000000-0005-0000-0000-0000FA300000}"/>
    <cellStyle name="Normal 2 27 7 7 3" xfId="48695" xr:uid="{00000000-0005-0000-0000-0000FB300000}"/>
    <cellStyle name="Normal 2 27 7 7 4" xfId="61384" xr:uid="{00000000-0005-0000-0000-0000FC300000}"/>
    <cellStyle name="Normal 2 27 7 8" xfId="23197" xr:uid="{00000000-0005-0000-0000-0000FD300000}"/>
    <cellStyle name="Normal 2 27 7 8 2" xfId="37593" xr:uid="{00000000-0005-0000-0000-0000FE300000}"/>
    <cellStyle name="Normal 2 27 7 8 3" xfId="50281" xr:uid="{00000000-0005-0000-0000-0000FF300000}"/>
    <cellStyle name="Normal 2 27 7 8 4" xfId="62970" xr:uid="{00000000-0005-0000-0000-000000310000}"/>
    <cellStyle name="Normal 2 27 7 9" xfId="24384" xr:uid="{00000000-0005-0000-0000-000001310000}"/>
    <cellStyle name="Normal 2 27 8" xfId="2210" xr:uid="{00000000-0005-0000-0000-000002310000}"/>
    <cellStyle name="Normal 2 27 8 10" xfId="26602" xr:uid="{00000000-0005-0000-0000-000003310000}"/>
    <cellStyle name="Normal 2 27 8 11" xfId="38685" xr:uid="{00000000-0005-0000-0000-000004310000}"/>
    <cellStyle name="Normal 2 27 8 12" xfId="51978" xr:uid="{00000000-0005-0000-0000-000005310000}"/>
    <cellStyle name="Normal 2 27 8 13" xfId="12204" xr:uid="{00000000-0005-0000-0000-000006310000}"/>
    <cellStyle name="Normal 2 27 8 2" xfId="2211" xr:uid="{00000000-0005-0000-0000-000007310000}"/>
    <cellStyle name="Normal 2 27 8 2 2" xfId="28188" xr:uid="{00000000-0005-0000-0000-000008310000}"/>
    <cellStyle name="Normal 2 27 8 2 3" xfId="40876" xr:uid="{00000000-0005-0000-0000-000009310000}"/>
    <cellStyle name="Normal 2 27 8 2 4" xfId="53564" xr:uid="{00000000-0005-0000-0000-00000A310000}"/>
    <cellStyle name="Normal 2 27 8 2 5" xfId="13791" xr:uid="{00000000-0005-0000-0000-00000B310000}"/>
    <cellStyle name="Normal 2 27 8 3" xfId="2212" xr:uid="{00000000-0005-0000-0000-00000C310000}"/>
    <cellStyle name="Normal 2 27 8 3 2" xfId="29774" xr:uid="{00000000-0005-0000-0000-00000D310000}"/>
    <cellStyle name="Normal 2 27 8 3 3" xfId="42462" xr:uid="{00000000-0005-0000-0000-00000E310000}"/>
    <cellStyle name="Normal 2 27 8 3 4" xfId="55150" xr:uid="{00000000-0005-0000-0000-00000F310000}"/>
    <cellStyle name="Normal 2 27 8 3 5" xfId="15377" xr:uid="{00000000-0005-0000-0000-000010310000}"/>
    <cellStyle name="Normal 2 27 8 4" xfId="16964" xr:uid="{00000000-0005-0000-0000-000011310000}"/>
    <cellStyle name="Normal 2 27 8 4 2" xfId="31360" xr:uid="{00000000-0005-0000-0000-000012310000}"/>
    <cellStyle name="Normal 2 27 8 4 3" xfId="44048" xr:uid="{00000000-0005-0000-0000-000013310000}"/>
    <cellStyle name="Normal 2 27 8 4 4" xfId="56737" xr:uid="{00000000-0005-0000-0000-000014310000}"/>
    <cellStyle name="Normal 2 27 8 5" xfId="18550" xr:uid="{00000000-0005-0000-0000-000015310000}"/>
    <cellStyle name="Normal 2 27 8 5 2" xfId="32946" xr:uid="{00000000-0005-0000-0000-000016310000}"/>
    <cellStyle name="Normal 2 27 8 5 3" xfId="45634" xr:uid="{00000000-0005-0000-0000-000017310000}"/>
    <cellStyle name="Normal 2 27 8 5 4" xfId="58323" xr:uid="{00000000-0005-0000-0000-000018310000}"/>
    <cellStyle name="Normal 2 27 8 6" xfId="20136" xr:uid="{00000000-0005-0000-0000-000019310000}"/>
    <cellStyle name="Normal 2 27 8 6 2" xfId="34532" xr:uid="{00000000-0005-0000-0000-00001A310000}"/>
    <cellStyle name="Normal 2 27 8 6 3" xfId="47220" xr:uid="{00000000-0005-0000-0000-00001B310000}"/>
    <cellStyle name="Normal 2 27 8 6 4" xfId="59909" xr:uid="{00000000-0005-0000-0000-00001C310000}"/>
    <cellStyle name="Normal 2 27 8 7" xfId="21722" xr:uid="{00000000-0005-0000-0000-00001D310000}"/>
    <cellStyle name="Normal 2 27 8 7 2" xfId="36118" xr:uid="{00000000-0005-0000-0000-00001E310000}"/>
    <cellStyle name="Normal 2 27 8 7 3" xfId="48806" xr:uid="{00000000-0005-0000-0000-00001F310000}"/>
    <cellStyle name="Normal 2 27 8 7 4" xfId="61495" xr:uid="{00000000-0005-0000-0000-000020310000}"/>
    <cellStyle name="Normal 2 27 8 8" xfId="23308" xr:uid="{00000000-0005-0000-0000-000021310000}"/>
    <cellStyle name="Normal 2 27 8 8 2" xfId="37704" xr:uid="{00000000-0005-0000-0000-000022310000}"/>
    <cellStyle name="Normal 2 27 8 8 3" xfId="50392" xr:uid="{00000000-0005-0000-0000-000023310000}"/>
    <cellStyle name="Normal 2 27 8 8 4" xfId="63081" xr:uid="{00000000-0005-0000-0000-000024310000}"/>
    <cellStyle name="Normal 2 27 8 9" xfId="24385" xr:uid="{00000000-0005-0000-0000-000025310000}"/>
    <cellStyle name="Normal 2 27 9" xfId="2213" xr:uid="{00000000-0005-0000-0000-000026310000}"/>
    <cellStyle name="Normal 2 27 9 10" xfId="26724" xr:uid="{00000000-0005-0000-0000-000027310000}"/>
    <cellStyle name="Normal 2 27 9 11" xfId="38686" xr:uid="{00000000-0005-0000-0000-000028310000}"/>
    <cellStyle name="Normal 2 27 9 12" xfId="52100" xr:uid="{00000000-0005-0000-0000-000029310000}"/>
    <cellStyle name="Normal 2 27 9 13" xfId="12326" xr:uid="{00000000-0005-0000-0000-00002A310000}"/>
    <cellStyle name="Normal 2 27 9 2" xfId="2214" xr:uid="{00000000-0005-0000-0000-00002B310000}"/>
    <cellStyle name="Normal 2 27 9 2 2" xfId="28310" xr:uid="{00000000-0005-0000-0000-00002C310000}"/>
    <cellStyle name="Normal 2 27 9 2 3" xfId="40998" xr:uid="{00000000-0005-0000-0000-00002D310000}"/>
    <cellStyle name="Normal 2 27 9 2 4" xfId="53686" xr:uid="{00000000-0005-0000-0000-00002E310000}"/>
    <cellStyle name="Normal 2 27 9 2 5" xfId="13913" xr:uid="{00000000-0005-0000-0000-00002F310000}"/>
    <cellStyle name="Normal 2 27 9 3" xfId="2215" xr:uid="{00000000-0005-0000-0000-000030310000}"/>
    <cellStyle name="Normal 2 27 9 3 2" xfId="29896" xr:uid="{00000000-0005-0000-0000-000031310000}"/>
    <cellStyle name="Normal 2 27 9 3 3" xfId="42584" xr:uid="{00000000-0005-0000-0000-000032310000}"/>
    <cellStyle name="Normal 2 27 9 3 4" xfId="55272" xr:uid="{00000000-0005-0000-0000-000033310000}"/>
    <cellStyle name="Normal 2 27 9 3 5" xfId="15499" xr:uid="{00000000-0005-0000-0000-000034310000}"/>
    <cellStyle name="Normal 2 27 9 4" xfId="17086" xr:uid="{00000000-0005-0000-0000-000035310000}"/>
    <cellStyle name="Normal 2 27 9 4 2" xfId="31482" xr:uid="{00000000-0005-0000-0000-000036310000}"/>
    <cellStyle name="Normal 2 27 9 4 3" xfId="44170" xr:uid="{00000000-0005-0000-0000-000037310000}"/>
    <cellStyle name="Normal 2 27 9 4 4" xfId="56859" xr:uid="{00000000-0005-0000-0000-000038310000}"/>
    <cellStyle name="Normal 2 27 9 5" xfId="18672" xr:uid="{00000000-0005-0000-0000-000039310000}"/>
    <cellStyle name="Normal 2 27 9 5 2" xfId="33068" xr:uid="{00000000-0005-0000-0000-00003A310000}"/>
    <cellStyle name="Normal 2 27 9 5 3" xfId="45756" xr:uid="{00000000-0005-0000-0000-00003B310000}"/>
    <cellStyle name="Normal 2 27 9 5 4" xfId="58445" xr:uid="{00000000-0005-0000-0000-00003C310000}"/>
    <cellStyle name="Normal 2 27 9 6" xfId="20258" xr:uid="{00000000-0005-0000-0000-00003D310000}"/>
    <cellStyle name="Normal 2 27 9 6 2" xfId="34654" xr:uid="{00000000-0005-0000-0000-00003E310000}"/>
    <cellStyle name="Normal 2 27 9 6 3" xfId="47342" xr:uid="{00000000-0005-0000-0000-00003F310000}"/>
    <cellStyle name="Normal 2 27 9 6 4" xfId="60031" xr:uid="{00000000-0005-0000-0000-000040310000}"/>
    <cellStyle name="Normal 2 27 9 7" xfId="21844" xr:uid="{00000000-0005-0000-0000-000041310000}"/>
    <cellStyle name="Normal 2 27 9 7 2" xfId="36240" xr:uid="{00000000-0005-0000-0000-000042310000}"/>
    <cellStyle name="Normal 2 27 9 7 3" xfId="48928" xr:uid="{00000000-0005-0000-0000-000043310000}"/>
    <cellStyle name="Normal 2 27 9 7 4" xfId="61617" xr:uid="{00000000-0005-0000-0000-000044310000}"/>
    <cellStyle name="Normal 2 27 9 8" xfId="23430" xr:uid="{00000000-0005-0000-0000-000045310000}"/>
    <cellStyle name="Normal 2 27 9 8 2" xfId="37826" xr:uid="{00000000-0005-0000-0000-000046310000}"/>
    <cellStyle name="Normal 2 27 9 8 3" xfId="50514" xr:uid="{00000000-0005-0000-0000-000047310000}"/>
    <cellStyle name="Normal 2 27 9 8 4" xfId="63203" xr:uid="{00000000-0005-0000-0000-000048310000}"/>
    <cellStyle name="Normal 2 27 9 9" xfId="24386" xr:uid="{00000000-0005-0000-0000-000049310000}"/>
    <cellStyle name="Normal 2 28" xfId="2216" xr:uid="{00000000-0005-0000-0000-00004A310000}"/>
    <cellStyle name="Normal 2 28 10" xfId="12525" xr:uid="{00000000-0005-0000-0000-00004B310000}"/>
    <cellStyle name="Normal 2 28 10 10" xfId="26923" xr:uid="{00000000-0005-0000-0000-00004C310000}"/>
    <cellStyle name="Normal 2 28 10 11" xfId="38688" xr:uid="{00000000-0005-0000-0000-00004D310000}"/>
    <cellStyle name="Normal 2 28 10 12" xfId="52299" xr:uid="{00000000-0005-0000-0000-00004E310000}"/>
    <cellStyle name="Normal 2 28 10 2" xfId="14112" xr:uid="{00000000-0005-0000-0000-00004F310000}"/>
    <cellStyle name="Normal 2 28 10 2 2" xfId="28509" xr:uid="{00000000-0005-0000-0000-000050310000}"/>
    <cellStyle name="Normal 2 28 10 2 3" xfId="41197" xr:uid="{00000000-0005-0000-0000-000051310000}"/>
    <cellStyle name="Normal 2 28 10 2 4" xfId="53885" xr:uid="{00000000-0005-0000-0000-000052310000}"/>
    <cellStyle name="Normal 2 28 10 3" xfId="15698" xr:uid="{00000000-0005-0000-0000-000053310000}"/>
    <cellStyle name="Normal 2 28 10 3 2" xfId="30095" xr:uid="{00000000-0005-0000-0000-000054310000}"/>
    <cellStyle name="Normal 2 28 10 3 3" xfId="42783" xr:uid="{00000000-0005-0000-0000-000055310000}"/>
    <cellStyle name="Normal 2 28 10 3 4" xfId="55471" xr:uid="{00000000-0005-0000-0000-000056310000}"/>
    <cellStyle name="Normal 2 28 10 4" xfId="17285" xr:uid="{00000000-0005-0000-0000-000057310000}"/>
    <cellStyle name="Normal 2 28 10 4 2" xfId="31681" xr:uid="{00000000-0005-0000-0000-000058310000}"/>
    <cellStyle name="Normal 2 28 10 4 3" xfId="44369" xr:uid="{00000000-0005-0000-0000-000059310000}"/>
    <cellStyle name="Normal 2 28 10 4 4" xfId="57058" xr:uid="{00000000-0005-0000-0000-00005A310000}"/>
    <cellStyle name="Normal 2 28 10 5" xfId="18871" xr:uid="{00000000-0005-0000-0000-00005B310000}"/>
    <cellStyle name="Normal 2 28 10 5 2" xfId="33267" xr:uid="{00000000-0005-0000-0000-00005C310000}"/>
    <cellStyle name="Normal 2 28 10 5 3" xfId="45955" xr:uid="{00000000-0005-0000-0000-00005D310000}"/>
    <cellStyle name="Normal 2 28 10 5 4" xfId="58644" xr:uid="{00000000-0005-0000-0000-00005E310000}"/>
    <cellStyle name="Normal 2 28 10 6" xfId="20457" xr:uid="{00000000-0005-0000-0000-00005F310000}"/>
    <cellStyle name="Normal 2 28 10 6 2" xfId="34853" xr:uid="{00000000-0005-0000-0000-000060310000}"/>
    <cellStyle name="Normal 2 28 10 6 3" xfId="47541" xr:uid="{00000000-0005-0000-0000-000061310000}"/>
    <cellStyle name="Normal 2 28 10 6 4" xfId="60230" xr:uid="{00000000-0005-0000-0000-000062310000}"/>
    <cellStyle name="Normal 2 28 10 7" xfId="22043" xr:uid="{00000000-0005-0000-0000-000063310000}"/>
    <cellStyle name="Normal 2 28 10 7 2" xfId="36439" xr:uid="{00000000-0005-0000-0000-000064310000}"/>
    <cellStyle name="Normal 2 28 10 7 3" xfId="49127" xr:uid="{00000000-0005-0000-0000-000065310000}"/>
    <cellStyle name="Normal 2 28 10 7 4" xfId="61816" xr:uid="{00000000-0005-0000-0000-000066310000}"/>
    <cellStyle name="Normal 2 28 10 8" xfId="23629" xr:uid="{00000000-0005-0000-0000-000067310000}"/>
    <cellStyle name="Normal 2 28 10 8 2" xfId="38025" xr:uid="{00000000-0005-0000-0000-000068310000}"/>
    <cellStyle name="Normal 2 28 10 8 3" xfId="50713" xr:uid="{00000000-0005-0000-0000-000069310000}"/>
    <cellStyle name="Normal 2 28 10 8 4" xfId="63402" xr:uid="{00000000-0005-0000-0000-00006A310000}"/>
    <cellStyle name="Normal 2 28 10 9" xfId="24388" xr:uid="{00000000-0005-0000-0000-00006B310000}"/>
    <cellStyle name="Normal 2 28 11" xfId="12638" xr:uid="{00000000-0005-0000-0000-00006C310000}"/>
    <cellStyle name="Normal 2 28 11 10" xfId="27036" xr:uid="{00000000-0005-0000-0000-00006D310000}"/>
    <cellStyle name="Normal 2 28 11 11" xfId="38689" xr:uid="{00000000-0005-0000-0000-00006E310000}"/>
    <cellStyle name="Normal 2 28 11 12" xfId="52412" xr:uid="{00000000-0005-0000-0000-00006F310000}"/>
    <cellStyle name="Normal 2 28 11 2" xfId="14225" xr:uid="{00000000-0005-0000-0000-000070310000}"/>
    <cellStyle name="Normal 2 28 11 2 2" xfId="28622" xr:uid="{00000000-0005-0000-0000-000071310000}"/>
    <cellStyle name="Normal 2 28 11 2 3" xfId="41310" xr:uid="{00000000-0005-0000-0000-000072310000}"/>
    <cellStyle name="Normal 2 28 11 2 4" xfId="53998" xr:uid="{00000000-0005-0000-0000-000073310000}"/>
    <cellStyle name="Normal 2 28 11 3" xfId="15811" xr:uid="{00000000-0005-0000-0000-000074310000}"/>
    <cellStyle name="Normal 2 28 11 3 2" xfId="30208" xr:uid="{00000000-0005-0000-0000-000075310000}"/>
    <cellStyle name="Normal 2 28 11 3 3" xfId="42896" xr:uid="{00000000-0005-0000-0000-000076310000}"/>
    <cellStyle name="Normal 2 28 11 3 4" xfId="55584" xr:uid="{00000000-0005-0000-0000-000077310000}"/>
    <cellStyle name="Normal 2 28 11 4" xfId="17398" xr:uid="{00000000-0005-0000-0000-000078310000}"/>
    <cellStyle name="Normal 2 28 11 4 2" xfId="31794" xr:uid="{00000000-0005-0000-0000-000079310000}"/>
    <cellStyle name="Normal 2 28 11 4 3" xfId="44482" xr:uid="{00000000-0005-0000-0000-00007A310000}"/>
    <cellStyle name="Normal 2 28 11 4 4" xfId="57171" xr:uid="{00000000-0005-0000-0000-00007B310000}"/>
    <cellStyle name="Normal 2 28 11 5" xfId="18984" xr:uid="{00000000-0005-0000-0000-00007C310000}"/>
    <cellStyle name="Normal 2 28 11 5 2" xfId="33380" xr:uid="{00000000-0005-0000-0000-00007D310000}"/>
    <cellStyle name="Normal 2 28 11 5 3" xfId="46068" xr:uid="{00000000-0005-0000-0000-00007E310000}"/>
    <cellStyle name="Normal 2 28 11 5 4" xfId="58757" xr:uid="{00000000-0005-0000-0000-00007F310000}"/>
    <cellStyle name="Normal 2 28 11 6" xfId="20570" xr:uid="{00000000-0005-0000-0000-000080310000}"/>
    <cellStyle name="Normal 2 28 11 6 2" xfId="34966" xr:uid="{00000000-0005-0000-0000-000081310000}"/>
    <cellStyle name="Normal 2 28 11 6 3" xfId="47654" xr:uid="{00000000-0005-0000-0000-000082310000}"/>
    <cellStyle name="Normal 2 28 11 6 4" xfId="60343" xr:uid="{00000000-0005-0000-0000-000083310000}"/>
    <cellStyle name="Normal 2 28 11 7" xfId="22156" xr:uid="{00000000-0005-0000-0000-000084310000}"/>
    <cellStyle name="Normal 2 28 11 7 2" xfId="36552" xr:uid="{00000000-0005-0000-0000-000085310000}"/>
    <cellStyle name="Normal 2 28 11 7 3" xfId="49240" xr:uid="{00000000-0005-0000-0000-000086310000}"/>
    <cellStyle name="Normal 2 28 11 7 4" xfId="61929" xr:uid="{00000000-0005-0000-0000-000087310000}"/>
    <cellStyle name="Normal 2 28 11 8" xfId="23742" xr:uid="{00000000-0005-0000-0000-000088310000}"/>
    <cellStyle name="Normal 2 28 11 8 2" xfId="38138" xr:uid="{00000000-0005-0000-0000-000089310000}"/>
    <cellStyle name="Normal 2 28 11 8 3" xfId="50826" xr:uid="{00000000-0005-0000-0000-00008A310000}"/>
    <cellStyle name="Normal 2 28 11 8 4" xfId="63515" xr:uid="{00000000-0005-0000-0000-00008B310000}"/>
    <cellStyle name="Normal 2 28 11 9" xfId="24389" xr:uid="{00000000-0005-0000-0000-00008C310000}"/>
    <cellStyle name="Normal 2 28 12" xfId="12752" xr:uid="{00000000-0005-0000-0000-00008D310000}"/>
    <cellStyle name="Normal 2 28 12 10" xfId="27150" xr:uid="{00000000-0005-0000-0000-00008E310000}"/>
    <cellStyle name="Normal 2 28 12 11" xfId="38690" xr:uid="{00000000-0005-0000-0000-00008F310000}"/>
    <cellStyle name="Normal 2 28 12 12" xfId="52526" xr:uid="{00000000-0005-0000-0000-000090310000}"/>
    <cellStyle name="Normal 2 28 12 2" xfId="14339" xr:uid="{00000000-0005-0000-0000-000091310000}"/>
    <cellStyle name="Normal 2 28 12 2 2" xfId="28736" xr:uid="{00000000-0005-0000-0000-000092310000}"/>
    <cellStyle name="Normal 2 28 12 2 3" xfId="41424" xr:uid="{00000000-0005-0000-0000-000093310000}"/>
    <cellStyle name="Normal 2 28 12 2 4" xfId="54112" xr:uid="{00000000-0005-0000-0000-000094310000}"/>
    <cellStyle name="Normal 2 28 12 3" xfId="15925" xr:uid="{00000000-0005-0000-0000-000095310000}"/>
    <cellStyle name="Normal 2 28 12 3 2" xfId="30322" xr:uid="{00000000-0005-0000-0000-000096310000}"/>
    <cellStyle name="Normal 2 28 12 3 3" xfId="43010" xr:uid="{00000000-0005-0000-0000-000097310000}"/>
    <cellStyle name="Normal 2 28 12 3 4" xfId="55698" xr:uid="{00000000-0005-0000-0000-000098310000}"/>
    <cellStyle name="Normal 2 28 12 4" xfId="17512" xr:uid="{00000000-0005-0000-0000-000099310000}"/>
    <cellStyle name="Normal 2 28 12 4 2" xfId="31908" xr:uid="{00000000-0005-0000-0000-00009A310000}"/>
    <cellStyle name="Normal 2 28 12 4 3" xfId="44596" xr:uid="{00000000-0005-0000-0000-00009B310000}"/>
    <cellStyle name="Normal 2 28 12 4 4" xfId="57285" xr:uid="{00000000-0005-0000-0000-00009C310000}"/>
    <cellStyle name="Normal 2 28 12 5" xfId="19098" xr:uid="{00000000-0005-0000-0000-00009D310000}"/>
    <cellStyle name="Normal 2 28 12 5 2" xfId="33494" xr:uid="{00000000-0005-0000-0000-00009E310000}"/>
    <cellStyle name="Normal 2 28 12 5 3" xfId="46182" xr:uid="{00000000-0005-0000-0000-00009F310000}"/>
    <cellStyle name="Normal 2 28 12 5 4" xfId="58871" xr:uid="{00000000-0005-0000-0000-0000A0310000}"/>
    <cellStyle name="Normal 2 28 12 6" xfId="20684" xr:uid="{00000000-0005-0000-0000-0000A1310000}"/>
    <cellStyle name="Normal 2 28 12 6 2" xfId="35080" xr:uid="{00000000-0005-0000-0000-0000A2310000}"/>
    <cellStyle name="Normal 2 28 12 6 3" xfId="47768" xr:uid="{00000000-0005-0000-0000-0000A3310000}"/>
    <cellStyle name="Normal 2 28 12 6 4" xfId="60457" xr:uid="{00000000-0005-0000-0000-0000A4310000}"/>
    <cellStyle name="Normal 2 28 12 7" xfId="22270" xr:uid="{00000000-0005-0000-0000-0000A5310000}"/>
    <cellStyle name="Normal 2 28 12 7 2" xfId="36666" xr:uid="{00000000-0005-0000-0000-0000A6310000}"/>
    <cellStyle name="Normal 2 28 12 7 3" xfId="49354" xr:uid="{00000000-0005-0000-0000-0000A7310000}"/>
    <cellStyle name="Normal 2 28 12 7 4" xfId="62043" xr:uid="{00000000-0005-0000-0000-0000A8310000}"/>
    <cellStyle name="Normal 2 28 12 8" xfId="23856" xr:uid="{00000000-0005-0000-0000-0000A9310000}"/>
    <cellStyle name="Normal 2 28 12 8 2" xfId="38252" xr:uid="{00000000-0005-0000-0000-0000AA310000}"/>
    <cellStyle name="Normal 2 28 12 8 3" xfId="50940" xr:uid="{00000000-0005-0000-0000-0000AB310000}"/>
    <cellStyle name="Normal 2 28 12 8 4" xfId="63629" xr:uid="{00000000-0005-0000-0000-0000AC310000}"/>
    <cellStyle name="Normal 2 28 12 9" xfId="24390" xr:uid="{00000000-0005-0000-0000-0000AD310000}"/>
    <cellStyle name="Normal 2 28 13" xfId="12874" xr:uid="{00000000-0005-0000-0000-0000AE310000}"/>
    <cellStyle name="Normal 2 28 13 10" xfId="27272" xr:uid="{00000000-0005-0000-0000-0000AF310000}"/>
    <cellStyle name="Normal 2 28 13 11" xfId="38691" xr:uid="{00000000-0005-0000-0000-0000B0310000}"/>
    <cellStyle name="Normal 2 28 13 12" xfId="52648" xr:uid="{00000000-0005-0000-0000-0000B1310000}"/>
    <cellStyle name="Normal 2 28 13 2" xfId="14461" xr:uid="{00000000-0005-0000-0000-0000B2310000}"/>
    <cellStyle name="Normal 2 28 13 2 2" xfId="28858" xr:uid="{00000000-0005-0000-0000-0000B3310000}"/>
    <cellStyle name="Normal 2 28 13 2 3" xfId="41546" xr:uid="{00000000-0005-0000-0000-0000B4310000}"/>
    <cellStyle name="Normal 2 28 13 2 4" xfId="54234" xr:uid="{00000000-0005-0000-0000-0000B5310000}"/>
    <cellStyle name="Normal 2 28 13 3" xfId="16047" xr:uid="{00000000-0005-0000-0000-0000B6310000}"/>
    <cellStyle name="Normal 2 28 13 3 2" xfId="30444" xr:uid="{00000000-0005-0000-0000-0000B7310000}"/>
    <cellStyle name="Normal 2 28 13 3 3" xfId="43132" xr:uid="{00000000-0005-0000-0000-0000B8310000}"/>
    <cellStyle name="Normal 2 28 13 3 4" xfId="55820" xr:uid="{00000000-0005-0000-0000-0000B9310000}"/>
    <cellStyle name="Normal 2 28 13 4" xfId="17634" xr:uid="{00000000-0005-0000-0000-0000BA310000}"/>
    <cellStyle name="Normal 2 28 13 4 2" xfId="32030" xr:uid="{00000000-0005-0000-0000-0000BB310000}"/>
    <cellStyle name="Normal 2 28 13 4 3" xfId="44718" xr:uid="{00000000-0005-0000-0000-0000BC310000}"/>
    <cellStyle name="Normal 2 28 13 4 4" xfId="57407" xr:uid="{00000000-0005-0000-0000-0000BD310000}"/>
    <cellStyle name="Normal 2 28 13 5" xfId="19220" xr:uid="{00000000-0005-0000-0000-0000BE310000}"/>
    <cellStyle name="Normal 2 28 13 5 2" xfId="33616" xr:uid="{00000000-0005-0000-0000-0000BF310000}"/>
    <cellStyle name="Normal 2 28 13 5 3" xfId="46304" xr:uid="{00000000-0005-0000-0000-0000C0310000}"/>
    <cellStyle name="Normal 2 28 13 5 4" xfId="58993" xr:uid="{00000000-0005-0000-0000-0000C1310000}"/>
    <cellStyle name="Normal 2 28 13 6" xfId="20806" xr:uid="{00000000-0005-0000-0000-0000C2310000}"/>
    <cellStyle name="Normal 2 28 13 6 2" xfId="35202" xr:uid="{00000000-0005-0000-0000-0000C3310000}"/>
    <cellStyle name="Normal 2 28 13 6 3" xfId="47890" xr:uid="{00000000-0005-0000-0000-0000C4310000}"/>
    <cellStyle name="Normal 2 28 13 6 4" xfId="60579" xr:uid="{00000000-0005-0000-0000-0000C5310000}"/>
    <cellStyle name="Normal 2 28 13 7" xfId="22392" xr:uid="{00000000-0005-0000-0000-0000C6310000}"/>
    <cellStyle name="Normal 2 28 13 7 2" xfId="36788" xr:uid="{00000000-0005-0000-0000-0000C7310000}"/>
    <cellStyle name="Normal 2 28 13 7 3" xfId="49476" xr:uid="{00000000-0005-0000-0000-0000C8310000}"/>
    <cellStyle name="Normal 2 28 13 7 4" xfId="62165" xr:uid="{00000000-0005-0000-0000-0000C9310000}"/>
    <cellStyle name="Normal 2 28 13 8" xfId="23978" xr:uid="{00000000-0005-0000-0000-0000CA310000}"/>
    <cellStyle name="Normal 2 28 13 8 2" xfId="38374" xr:uid="{00000000-0005-0000-0000-0000CB310000}"/>
    <cellStyle name="Normal 2 28 13 8 3" xfId="51062" xr:uid="{00000000-0005-0000-0000-0000CC310000}"/>
    <cellStyle name="Normal 2 28 13 8 4" xfId="63751" xr:uid="{00000000-0005-0000-0000-0000CD310000}"/>
    <cellStyle name="Normal 2 28 13 9" xfId="24391" xr:uid="{00000000-0005-0000-0000-0000CE310000}"/>
    <cellStyle name="Normal 2 28 14" xfId="12997" xr:uid="{00000000-0005-0000-0000-0000CF310000}"/>
    <cellStyle name="Normal 2 28 14 2" xfId="27394" xr:uid="{00000000-0005-0000-0000-0000D0310000}"/>
    <cellStyle name="Normal 2 28 14 3" xfId="40082" xr:uid="{00000000-0005-0000-0000-0000D1310000}"/>
    <cellStyle name="Normal 2 28 14 4" xfId="52770" xr:uid="{00000000-0005-0000-0000-0000D2310000}"/>
    <cellStyle name="Normal 2 28 15" xfId="14583" xr:uid="{00000000-0005-0000-0000-0000D3310000}"/>
    <cellStyle name="Normal 2 28 15 2" xfId="28980" xr:uid="{00000000-0005-0000-0000-0000D4310000}"/>
    <cellStyle name="Normal 2 28 15 3" xfId="41668" xr:uid="{00000000-0005-0000-0000-0000D5310000}"/>
    <cellStyle name="Normal 2 28 15 4" xfId="54356" xr:uid="{00000000-0005-0000-0000-0000D6310000}"/>
    <cellStyle name="Normal 2 28 16" xfId="16170" xr:uid="{00000000-0005-0000-0000-0000D7310000}"/>
    <cellStyle name="Normal 2 28 16 2" xfId="30566" xr:uid="{00000000-0005-0000-0000-0000D8310000}"/>
    <cellStyle name="Normal 2 28 16 3" xfId="43254" xr:uid="{00000000-0005-0000-0000-0000D9310000}"/>
    <cellStyle name="Normal 2 28 16 4" xfId="55943" xr:uid="{00000000-0005-0000-0000-0000DA310000}"/>
    <cellStyle name="Normal 2 28 17" xfId="17756" xr:uid="{00000000-0005-0000-0000-0000DB310000}"/>
    <cellStyle name="Normal 2 28 17 2" xfId="32152" xr:uid="{00000000-0005-0000-0000-0000DC310000}"/>
    <cellStyle name="Normal 2 28 17 3" xfId="44840" xr:uid="{00000000-0005-0000-0000-0000DD310000}"/>
    <cellStyle name="Normal 2 28 17 4" xfId="57529" xr:uid="{00000000-0005-0000-0000-0000DE310000}"/>
    <cellStyle name="Normal 2 28 18" xfId="19342" xr:uid="{00000000-0005-0000-0000-0000DF310000}"/>
    <cellStyle name="Normal 2 28 18 2" xfId="33738" xr:uid="{00000000-0005-0000-0000-0000E0310000}"/>
    <cellStyle name="Normal 2 28 18 3" xfId="46426" xr:uid="{00000000-0005-0000-0000-0000E1310000}"/>
    <cellStyle name="Normal 2 28 18 4" xfId="59115" xr:uid="{00000000-0005-0000-0000-0000E2310000}"/>
    <cellStyle name="Normal 2 28 19" xfId="20928" xr:uid="{00000000-0005-0000-0000-0000E3310000}"/>
    <cellStyle name="Normal 2 28 19 2" xfId="35324" xr:uid="{00000000-0005-0000-0000-0000E4310000}"/>
    <cellStyle name="Normal 2 28 19 3" xfId="48012" xr:uid="{00000000-0005-0000-0000-0000E5310000}"/>
    <cellStyle name="Normal 2 28 19 4" xfId="60701" xr:uid="{00000000-0005-0000-0000-0000E6310000}"/>
    <cellStyle name="Normal 2 28 2" xfId="2217" xr:uid="{00000000-0005-0000-0000-0000E7310000}"/>
    <cellStyle name="Normal 2 28 2 10" xfId="25966" xr:uid="{00000000-0005-0000-0000-0000E8310000}"/>
    <cellStyle name="Normal 2 28 2 11" xfId="38692" xr:uid="{00000000-0005-0000-0000-0000E9310000}"/>
    <cellStyle name="Normal 2 28 2 12" xfId="51342" xr:uid="{00000000-0005-0000-0000-0000EA310000}"/>
    <cellStyle name="Normal 2 28 2 13" xfId="11568" xr:uid="{00000000-0005-0000-0000-0000EB310000}"/>
    <cellStyle name="Normal 2 28 2 2" xfId="2218" xr:uid="{00000000-0005-0000-0000-0000EC310000}"/>
    <cellStyle name="Normal 2 28 2 2 2" xfId="27552" xr:uid="{00000000-0005-0000-0000-0000ED310000}"/>
    <cellStyle name="Normal 2 28 2 2 3" xfId="40240" xr:uid="{00000000-0005-0000-0000-0000EE310000}"/>
    <cellStyle name="Normal 2 28 2 2 4" xfId="52928" xr:uid="{00000000-0005-0000-0000-0000EF310000}"/>
    <cellStyle name="Normal 2 28 2 2 5" xfId="13155" xr:uid="{00000000-0005-0000-0000-0000F0310000}"/>
    <cellStyle name="Normal 2 28 2 3" xfId="14741" xr:uid="{00000000-0005-0000-0000-0000F1310000}"/>
    <cellStyle name="Normal 2 28 2 3 2" xfId="29138" xr:uid="{00000000-0005-0000-0000-0000F2310000}"/>
    <cellStyle name="Normal 2 28 2 3 3" xfId="41826" xr:uid="{00000000-0005-0000-0000-0000F3310000}"/>
    <cellStyle name="Normal 2 28 2 3 4" xfId="54514" xr:uid="{00000000-0005-0000-0000-0000F4310000}"/>
    <cellStyle name="Normal 2 28 2 4" xfId="16328" xr:uid="{00000000-0005-0000-0000-0000F5310000}"/>
    <cellStyle name="Normal 2 28 2 4 2" xfId="30724" xr:uid="{00000000-0005-0000-0000-0000F6310000}"/>
    <cellStyle name="Normal 2 28 2 4 3" xfId="43412" xr:uid="{00000000-0005-0000-0000-0000F7310000}"/>
    <cellStyle name="Normal 2 28 2 4 4" xfId="56101" xr:uid="{00000000-0005-0000-0000-0000F8310000}"/>
    <cellStyle name="Normal 2 28 2 5" xfId="17914" xr:uid="{00000000-0005-0000-0000-0000F9310000}"/>
    <cellStyle name="Normal 2 28 2 5 2" xfId="32310" xr:uid="{00000000-0005-0000-0000-0000FA310000}"/>
    <cellStyle name="Normal 2 28 2 5 3" xfId="44998" xr:uid="{00000000-0005-0000-0000-0000FB310000}"/>
    <cellStyle name="Normal 2 28 2 5 4" xfId="57687" xr:uid="{00000000-0005-0000-0000-0000FC310000}"/>
    <cellStyle name="Normal 2 28 2 6" xfId="19500" xr:uid="{00000000-0005-0000-0000-0000FD310000}"/>
    <cellStyle name="Normal 2 28 2 6 2" xfId="33896" xr:uid="{00000000-0005-0000-0000-0000FE310000}"/>
    <cellStyle name="Normal 2 28 2 6 3" xfId="46584" xr:uid="{00000000-0005-0000-0000-0000FF310000}"/>
    <cellStyle name="Normal 2 28 2 6 4" xfId="59273" xr:uid="{00000000-0005-0000-0000-000000320000}"/>
    <cellStyle name="Normal 2 28 2 7" xfId="21086" xr:uid="{00000000-0005-0000-0000-000001320000}"/>
    <cellStyle name="Normal 2 28 2 7 2" xfId="35482" xr:uid="{00000000-0005-0000-0000-000002320000}"/>
    <cellStyle name="Normal 2 28 2 7 3" xfId="48170" xr:uid="{00000000-0005-0000-0000-000003320000}"/>
    <cellStyle name="Normal 2 28 2 7 4" xfId="60859" xr:uid="{00000000-0005-0000-0000-000004320000}"/>
    <cellStyle name="Normal 2 28 2 8" xfId="22672" xr:uid="{00000000-0005-0000-0000-000005320000}"/>
    <cellStyle name="Normal 2 28 2 8 2" xfId="37068" xr:uid="{00000000-0005-0000-0000-000006320000}"/>
    <cellStyle name="Normal 2 28 2 8 3" xfId="49756" xr:uid="{00000000-0005-0000-0000-000007320000}"/>
    <cellStyle name="Normal 2 28 2 8 4" xfId="62445" xr:uid="{00000000-0005-0000-0000-000008320000}"/>
    <cellStyle name="Normal 2 28 2 9" xfId="24392" xr:uid="{00000000-0005-0000-0000-000009320000}"/>
    <cellStyle name="Normal 2 28 20" xfId="22514" xr:uid="{00000000-0005-0000-0000-00000A320000}"/>
    <cellStyle name="Normal 2 28 20 2" xfId="36910" xr:uid="{00000000-0005-0000-0000-00000B320000}"/>
    <cellStyle name="Normal 2 28 20 3" xfId="49598" xr:uid="{00000000-0005-0000-0000-00000C320000}"/>
    <cellStyle name="Normal 2 28 20 4" xfId="62287" xr:uid="{00000000-0005-0000-0000-00000D320000}"/>
    <cellStyle name="Normal 2 28 21" xfId="24387" xr:uid="{00000000-0005-0000-0000-00000E320000}"/>
    <cellStyle name="Normal 2 28 22" xfId="25808" xr:uid="{00000000-0005-0000-0000-00000F320000}"/>
    <cellStyle name="Normal 2 28 23" xfId="38687" xr:uid="{00000000-0005-0000-0000-000010320000}"/>
    <cellStyle name="Normal 2 28 24" xfId="51184" xr:uid="{00000000-0005-0000-0000-000011320000}"/>
    <cellStyle name="Normal 2 28 25" xfId="11410" xr:uid="{00000000-0005-0000-0000-000012320000}"/>
    <cellStyle name="Normal 2 28 3" xfId="2219" xr:uid="{00000000-0005-0000-0000-000013320000}"/>
    <cellStyle name="Normal 2 28 3 10" xfId="26088" xr:uid="{00000000-0005-0000-0000-000014320000}"/>
    <cellStyle name="Normal 2 28 3 11" xfId="38693" xr:uid="{00000000-0005-0000-0000-000015320000}"/>
    <cellStyle name="Normal 2 28 3 12" xfId="51464" xr:uid="{00000000-0005-0000-0000-000016320000}"/>
    <cellStyle name="Normal 2 28 3 13" xfId="11690" xr:uid="{00000000-0005-0000-0000-000017320000}"/>
    <cellStyle name="Normal 2 28 3 2" xfId="13277" xr:uid="{00000000-0005-0000-0000-000018320000}"/>
    <cellStyle name="Normal 2 28 3 2 2" xfId="27674" xr:uid="{00000000-0005-0000-0000-000019320000}"/>
    <cellStyle name="Normal 2 28 3 2 3" xfId="40362" xr:uid="{00000000-0005-0000-0000-00001A320000}"/>
    <cellStyle name="Normal 2 28 3 2 4" xfId="53050" xr:uid="{00000000-0005-0000-0000-00001B320000}"/>
    <cellStyle name="Normal 2 28 3 3" xfId="14863" xr:uid="{00000000-0005-0000-0000-00001C320000}"/>
    <cellStyle name="Normal 2 28 3 3 2" xfId="29260" xr:uid="{00000000-0005-0000-0000-00001D320000}"/>
    <cellStyle name="Normal 2 28 3 3 3" xfId="41948" xr:uid="{00000000-0005-0000-0000-00001E320000}"/>
    <cellStyle name="Normal 2 28 3 3 4" xfId="54636" xr:uid="{00000000-0005-0000-0000-00001F320000}"/>
    <cellStyle name="Normal 2 28 3 4" xfId="16450" xr:uid="{00000000-0005-0000-0000-000020320000}"/>
    <cellStyle name="Normal 2 28 3 4 2" xfId="30846" xr:uid="{00000000-0005-0000-0000-000021320000}"/>
    <cellStyle name="Normal 2 28 3 4 3" xfId="43534" xr:uid="{00000000-0005-0000-0000-000022320000}"/>
    <cellStyle name="Normal 2 28 3 4 4" xfId="56223" xr:uid="{00000000-0005-0000-0000-000023320000}"/>
    <cellStyle name="Normal 2 28 3 5" xfId="18036" xr:uid="{00000000-0005-0000-0000-000024320000}"/>
    <cellStyle name="Normal 2 28 3 5 2" xfId="32432" xr:uid="{00000000-0005-0000-0000-000025320000}"/>
    <cellStyle name="Normal 2 28 3 5 3" xfId="45120" xr:uid="{00000000-0005-0000-0000-000026320000}"/>
    <cellStyle name="Normal 2 28 3 5 4" xfId="57809" xr:uid="{00000000-0005-0000-0000-000027320000}"/>
    <cellStyle name="Normal 2 28 3 6" xfId="19622" xr:uid="{00000000-0005-0000-0000-000028320000}"/>
    <cellStyle name="Normal 2 28 3 6 2" xfId="34018" xr:uid="{00000000-0005-0000-0000-000029320000}"/>
    <cellStyle name="Normal 2 28 3 6 3" xfId="46706" xr:uid="{00000000-0005-0000-0000-00002A320000}"/>
    <cellStyle name="Normal 2 28 3 6 4" xfId="59395" xr:uid="{00000000-0005-0000-0000-00002B320000}"/>
    <cellStyle name="Normal 2 28 3 7" xfId="21208" xr:uid="{00000000-0005-0000-0000-00002C320000}"/>
    <cellStyle name="Normal 2 28 3 7 2" xfId="35604" xr:uid="{00000000-0005-0000-0000-00002D320000}"/>
    <cellStyle name="Normal 2 28 3 7 3" xfId="48292" xr:uid="{00000000-0005-0000-0000-00002E320000}"/>
    <cellStyle name="Normal 2 28 3 7 4" xfId="60981" xr:uid="{00000000-0005-0000-0000-00002F320000}"/>
    <cellStyle name="Normal 2 28 3 8" xfId="22794" xr:uid="{00000000-0005-0000-0000-000030320000}"/>
    <cellStyle name="Normal 2 28 3 8 2" xfId="37190" xr:uid="{00000000-0005-0000-0000-000031320000}"/>
    <cellStyle name="Normal 2 28 3 8 3" xfId="49878" xr:uid="{00000000-0005-0000-0000-000032320000}"/>
    <cellStyle name="Normal 2 28 3 8 4" xfId="62567" xr:uid="{00000000-0005-0000-0000-000033320000}"/>
    <cellStyle name="Normal 2 28 3 9" xfId="24393" xr:uid="{00000000-0005-0000-0000-000034320000}"/>
    <cellStyle name="Normal 2 28 4" xfId="2220" xr:uid="{00000000-0005-0000-0000-000035320000}"/>
    <cellStyle name="Normal 2 28 4 10" xfId="26206" xr:uid="{00000000-0005-0000-0000-000036320000}"/>
    <cellStyle name="Normal 2 28 4 11" xfId="38694" xr:uid="{00000000-0005-0000-0000-000037320000}"/>
    <cellStyle name="Normal 2 28 4 12" xfId="51582" xr:uid="{00000000-0005-0000-0000-000038320000}"/>
    <cellStyle name="Normal 2 28 4 13" xfId="11808" xr:uid="{00000000-0005-0000-0000-000039320000}"/>
    <cellStyle name="Normal 2 28 4 2" xfId="13395" xr:uid="{00000000-0005-0000-0000-00003A320000}"/>
    <cellStyle name="Normal 2 28 4 2 2" xfId="27792" xr:uid="{00000000-0005-0000-0000-00003B320000}"/>
    <cellStyle name="Normal 2 28 4 2 3" xfId="40480" xr:uid="{00000000-0005-0000-0000-00003C320000}"/>
    <cellStyle name="Normal 2 28 4 2 4" xfId="53168" xr:uid="{00000000-0005-0000-0000-00003D320000}"/>
    <cellStyle name="Normal 2 28 4 3" xfId="14981" xr:uid="{00000000-0005-0000-0000-00003E320000}"/>
    <cellStyle name="Normal 2 28 4 3 2" xfId="29378" xr:uid="{00000000-0005-0000-0000-00003F320000}"/>
    <cellStyle name="Normal 2 28 4 3 3" xfId="42066" xr:uid="{00000000-0005-0000-0000-000040320000}"/>
    <cellStyle name="Normal 2 28 4 3 4" xfId="54754" xr:uid="{00000000-0005-0000-0000-000041320000}"/>
    <cellStyle name="Normal 2 28 4 4" xfId="16568" xr:uid="{00000000-0005-0000-0000-000042320000}"/>
    <cellStyle name="Normal 2 28 4 4 2" xfId="30964" xr:uid="{00000000-0005-0000-0000-000043320000}"/>
    <cellStyle name="Normal 2 28 4 4 3" xfId="43652" xr:uid="{00000000-0005-0000-0000-000044320000}"/>
    <cellStyle name="Normal 2 28 4 4 4" xfId="56341" xr:uid="{00000000-0005-0000-0000-000045320000}"/>
    <cellStyle name="Normal 2 28 4 5" xfId="18154" xr:uid="{00000000-0005-0000-0000-000046320000}"/>
    <cellStyle name="Normal 2 28 4 5 2" xfId="32550" xr:uid="{00000000-0005-0000-0000-000047320000}"/>
    <cellStyle name="Normal 2 28 4 5 3" xfId="45238" xr:uid="{00000000-0005-0000-0000-000048320000}"/>
    <cellStyle name="Normal 2 28 4 5 4" xfId="57927" xr:uid="{00000000-0005-0000-0000-000049320000}"/>
    <cellStyle name="Normal 2 28 4 6" xfId="19740" xr:uid="{00000000-0005-0000-0000-00004A320000}"/>
    <cellStyle name="Normal 2 28 4 6 2" xfId="34136" xr:uid="{00000000-0005-0000-0000-00004B320000}"/>
    <cellStyle name="Normal 2 28 4 6 3" xfId="46824" xr:uid="{00000000-0005-0000-0000-00004C320000}"/>
    <cellStyle name="Normal 2 28 4 6 4" xfId="59513" xr:uid="{00000000-0005-0000-0000-00004D320000}"/>
    <cellStyle name="Normal 2 28 4 7" xfId="21326" xr:uid="{00000000-0005-0000-0000-00004E320000}"/>
    <cellStyle name="Normal 2 28 4 7 2" xfId="35722" xr:uid="{00000000-0005-0000-0000-00004F320000}"/>
    <cellStyle name="Normal 2 28 4 7 3" xfId="48410" xr:uid="{00000000-0005-0000-0000-000050320000}"/>
    <cellStyle name="Normal 2 28 4 7 4" xfId="61099" xr:uid="{00000000-0005-0000-0000-000051320000}"/>
    <cellStyle name="Normal 2 28 4 8" xfId="22912" xr:uid="{00000000-0005-0000-0000-000052320000}"/>
    <cellStyle name="Normal 2 28 4 8 2" xfId="37308" xr:uid="{00000000-0005-0000-0000-000053320000}"/>
    <cellStyle name="Normal 2 28 4 8 3" xfId="49996" xr:uid="{00000000-0005-0000-0000-000054320000}"/>
    <cellStyle name="Normal 2 28 4 8 4" xfId="62685" xr:uid="{00000000-0005-0000-0000-000055320000}"/>
    <cellStyle name="Normal 2 28 4 9" xfId="24394" xr:uid="{00000000-0005-0000-0000-000056320000}"/>
    <cellStyle name="Normal 2 28 5" xfId="2221" xr:uid="{00000000-0005-0000-0000-000057320000}"/>
    <cellStyle name="Normal 2 28 5 10" xfId="26329" xr:uid="{00000000-0005-0000-0000-000058320000}"/>
    <cellStyle name="Normal 2 28 5 11" xfId="38695" xr:uid="{00000000-0005-0000-0000-000059320000}"/>
    <cellStyle name="Normal 2 28 5 12" xfId="51705" xr:uid="{00000000-0005-0000-0000-00005A320000}"/>
    <cellStyle name="Normal 2 28 5 13" xfId="11931" xr:uid="{00000000-0005-0000-0000-00005B320000}"/>
    <cellStyle name="Normal 2 28 5 2" xfId="13518" xr:uid="{00000000-0005-0000-0000-00005C320000}"/>
    <cellStyle name="Normal 2 28 5 2 2" xfId="27915" xr:uid="{00000000-0005-0000-0000-00005D320000}"/>
    <cellStyle name="Normal 2 28 5 2 3" xfId="40603" xr:uid="{00000000-0005-0000-0000-00005E320000}"/>
    <cellStyle name="Normal 2 28 5 2 4" xfId="53291" xr:uid="{00000000-0005-0000-0000-00005F320000}"/>
    <cellStyle name="Normal 2 28 5 3" xfId="15104" xr:uid="{00000000-0005-0000-0000-000060320000}"/>
    <cellStyle name="Normal 2 28 5 3 2" xfId="29501" xr:uid="{00000000-0005-0000-0000-000061320000}"/>
    <cellStyle name="Normal 2 28 5 3 3" xfId="42189" xr:uid="{00000000-0005-0000-0000-000062320000}"/>
    <cellStyle name="Normal 2 28 5 3 4" xfId="54877" xr:uid="{00000000-0005-0000-0000-000063320000}"/>
    <cellStyle name="Normal 2 28 5 4" xfId="16691" xr:uid="{00000000-0005-0000-0000-000064320000}"/>
    <cellStyle name="Normal 2 28 5 4 2" xfId="31087" xr:uid="{00000000-0005-0000-0000-000065320000}"/>
    <cellStyle name="Normal 2 28 5 4 3" xfId="43775" xr:uid="{00000000-0005-0000-0000-000066320000}"/>
    <cellStyle name="Normal 2 28 5 4 4" xfId="56464" xr:uid="{00000000-0005-0000-0000-000067320000}"/>
    <cellStyle name="Normal 2 28 5 5" xfId="18277" xr:uid="{00000000-0005-0000-0000-000068320000}"/>
    <cellStyle name="Normal 2 28 5 5 2" xfId="32673" xr:uid="{00000000-0005-0000-0000-000069320000}"/>
    <cellStyle name="Normal 2 28 5 5 3" xfId="45361" xr:uid="{00000000-0005-0000-0000-00006A320000}"/>
    <cellStyle name="Normal 2 28 5 5 4" xfId="58050" xr:uid="{00000000-0005-0000-0000-00006B320000}"/>
    <cellStyle name="Normal 2 28 5 6" xfId="19863" xr:uid="{00000000-0005-0000-0000-00006C320000}"/>
    <cellStyle name="Normal 2 28 5 6 2" xfId="34259" xr:uid="{00000000-0005-0000-0000-00006D320000}"/>
    <cellStyle name="Normal 2 28 5 6 3" xfId="46947" xr:uid="{00000000-0005-0000-0000-00006E320000}"/>
    <cellStyle name="Normal 2 28 5 6 4" xfId="59636" xr:uid="{00000000-0005-0000-0000-00006F320000}"/>
    <cellStyle name="Normal 2 28 5 7" xfId="21449" xr:uid="{00000000-0005-0000-0000-000070320000}"/>
    <cellStyle name="Normal 2 28 5 7 2" xfId="35845" xr:uid="{00000000-0005-0000-0000-000071320000}"/>
    <cellStyle name="Normal 2 28 5 7 3" xfId="48533" xr:uid="{00000000-0005-0000-0000-000072320000}"/>
    <cellStyle name="Normal 2 28 5 7 4" xfId="61222" xr:uid="{00000000-0005-0000-0000-000073320000}"/>
    <cellStyle name="Normal 2 28 5 8" xfId="23035" xr:uid="{00000000-0005-0000-0000-000074320000}"/>
    <cellStyle name="Normal 2 28 5 8 2" xfId="37431" xr:uid="{00000000-0005-0000-0000-000075320000}"/>
    <cellStyle name="Normal 2 28 5 8 3" xfId="50119" xr:uid="{00000000-0005-0000-0000-000076320000}"/>
    <cellStyle name="Normal 2 28 5 8 4" xfId="62808" xr:uid="{00000000-0005-0000-0000-000077320000}"/>
    <cellStyle name="Normal 2 28 5 9" xfId="24395" xr:uid="{00000000-0005-0000-0000-000078320000}"/>
    <cellStyle name="Normal 2 28 6" xfId="12042" xr:uid="{00000000-0005-0000-0000-000079320000}"/>
    <cellStyle name="Normal 2 28 6 10" xfId="26440" xr:uid="{00000000-0005-0000-0000-00007A320000}"/>
    <cellStyle name="Normal 2 28 6 11" xfId="38696" xr:uid="{00000000-0005-0000-0000-00007B320000}"/>
    <cellStyle name="Normal 2 28 6 12" xfId="51816" xr:uid="{00000000-0005-0000-0000-00007C320000}"/>
    <cellStyle name="Normal 2 28 6 2" xfId="13629" xr:uid="{00000000-0005-0000-0000-00007D320000}"/>
    <cellStyle name="Normal 2 28 6 2 2" xfId="28026" xr:uid="{00000000-0005-0000-0000-00007E320000}"/>
    <cellStyle name="Normal 2 28 6 2 3" xfId="40714" xr:uid="{00000000-0005-0000-0000-00007F320000}"/>
    <cellStyle name="Normal 2 28 6 2 4" xfId="53402" xr:uid="{00000000-0005-0000-0000-000080320000}"/>
    <cellStyle name="Normal 2 28 6 3" xfId="15215" xr:uid="{00000000-0005-0000-0000-000081320000}"/>
    <cellStyle name="Normal 2 28 6 3 2" xfId="29612" xr:uid="{00000000-0005-0000-0000-000082320000}"/>
    <cellStyle name="Normal 2 28 6 3 3" xfId="42300" xr:uid="{00000000-0005-0000-0000-000083320000}"/>
    <cellStyle name="Normal 2 28 6 3 4" xfId="54988" xr:uid="{00000000-0005-0000-0000-000084320000}"/>
    <cellStyle name="Normal 2 28 6 4" xfId="16802" xr:uid="{00000000-0005-0000-0000-000085320000}"/>
    <cellStyle name="Normal 2 28 6 4 2" xfId="31198" xr:uid="{00000000-0005-0000-0000-000086320000}"/>
    <cellStyle name="Normal 2 28 6 4 3" xfId="43886" xr:uid="{00000000-0005-0000-0000-000087320000}"/>
    <cellStyle name="Normal 2 28 6 4 4" xfId="56575" xr:uid="{00000000-0005-0000-0000-000088320000}"/>
    <cellStyle name="Normal 2 28 6 5" xfId="18388" xr:uid="{00000000-0005-0000-0000-000089320000}"/>
    <cellStyle name="Normal 2 28 6 5 2" xfId="32784" xr:uid="{00000000-0005-0000-0000-00008A320000}"/>
    <cellStyle name="Normal 2 28 6 5 3" xfId="45472" xr:uid="{00000000-0005-0000-0000-00008B320000}"/>
    <cellStyle name="Normal 2 28 6 5 4" xfId="58161" xr:uid="{00000000-0005-0000-0000-00008C320000}"/>
    <cellStyle name="Normal 2 28 6 6" xfId="19974" xr:uid="{00000000-0005-0000-0000-00008D320000}"/>
    <cellStyle name="Normal 2 28 6 6 2" xfId="34370" xr:uid="{00000000-0005-0000-0000-00008E320000}"/>
    <cellStyle name="Normal 2 28 6 6 3" xfId="47058" xr:uid="{00000000-0005-0000-0000-00008F320000}"/>
    <cellStyle name="Normal 2 28 6 6 4" xfId="59747" xr:uid="{00000000-0005-0000-0000-000090320000}"/>
    <cellStyle name="Normal 2 28 6 7" xfId="21560" xr:uid="{00000000-0005-0000-0000-000091320000}"/>
    <cellStyle name="Normal 2 28 6 7 2" xfId="35956" xr:uid="{00000000-0005-0000-0000-000092320000}"/>
    <cellStyle name="Normal 2 28 6 7 3" xfId="48644" xr:uid="{00000000-0005-0000-0000-000093320000}"/>
    <cellStyle name="Normal 2 28 6 7 4" xfId="61333" xr:uid="{00000000-0005-0000-0000-000094320000}"/>
    <cellStyle name="Normal 2 28 6 8" xfId="23146" xr:uid="{00000000-0005-0000-0000-000095320000}"/>
    <cellStyle name="Normal 2 28 6 8 2" xfId="37542" xr:uid="{00000000-0005-0000-0000-000096320000}"/>
    <cellStyle name="Normal 2 28 6 8 3" xfId="50230" xr:uid="{00000000-0005-0000-0000-000097320000}"/>
    <cellStyle name="Normal 2 28 6 8 4" xfId="62919" xr:uid="{00000000-0005-0000-0000-000098320000}"/>
    <cellStyle name="Normal 2 28 6 9" xfId="24396" xr:uid="{00000000-0005-0000-0000-000099320000}"/>
    <cellStyle name="Normal 2 28 7" xfId="12153" xr:uid="{00000000-0005-0000-0000-00009A320000}"/>
    <cellStyle name="Normal 2 28 7 10" xfId="26551" xr:uid="{00000000-0005-0000-0000-00009B320000}"/>
    <cellStyle name="Normal 2 28 7 11" xfId="38697" xr:uid="{00000000-0005-0000-0000-00009C320000}"/>
    <cellStyle name="Normal 2 28 7 12" xfId="51927" xr:uid="{00000000-0005-0000-0000-00009D320000}"/>
    <cellStyle name="Normal 2 28 7 2" xfId="13740" xr:uid="{00000000-0005-0000-0000-00009E320000}"/>
    <cellStyle name="Normal 2 28 7 2 2" xfId="28137" xr:uid="{00000000-0005-0000-0000-00009F320000}"/>
    <cellStyle name="Normal 2 28 7 2 3" xfId="40825" xr:uid="{00000000-0005-0000-0000-0000A0320000}"/>
    <cellStyle name="Normal 2 28 7 2 4" xfId="53513" xr:uid="{00000000-0005-0000-0000-0000A1320000}"/>
    <cellStyle name="Normal 2 28 7 3" xfId="15326" xr:uid="{00000000-0005-0000-0000-0000A2320000}"/>
    <cellStyle name="Normal 2 28 7 3 2" xfId="29723" xr:uid="{00000000-0005-0000-0000-0000A3320000}"/>
    <cellStyle name="Normal 2 28 7 3 3" xfId="42411" xr:uid="{00000000-0005-0000-0000-0000A4320000}"/>
    <cellStyle name="Normal 2 28 7 3 4" xfId="55099" xr:uid="{00000000-0005-0000-0000-0000A5320000}"/>
    <cellStyle name="Normal 2 28 7 4" xfId="16913" xr:uid="{00000000-0005-0000-0000-0000A6320000}"/>
    <cellStyle name="Normal 2 28 7 4 2" xfId="31309" xr:uid="{00000000-0005-0000-0000-0000A7320000}"/>
    <cellStyle name="Normal 2 28 7 4 3" xfId="43997" xr:uid="{00000000-0005-0000-0000-0000A8320000}"/>
    <cellStyle name="Normal 2 28 7 4 4" xfId="56686" xr:uid="{00000000-0005-0000-0000-0000A9320000}"/>
    <cellStyle name="Normal 2 28 7 5" xfId="18499" xr:uid="{00000000-0005-0000-0000-0000AA320000}"/>
    <cellStyle name="Normal 2 28 7 5 2" xfId="32895" xr:uid="{00000000-0005-0000-0000-0000AB320000}"/>
    <cellStyle name="Normal 2 28 7 5 3" xfId="45583" xr:uid="{00000000-0005-0000-0000-0000AC320000}"/>
    <cellStyle name="Normal 2 28 7 5 4" xfId="58272" xr:uid="{00000000-0005-0000-0000-0000AD320000}"/>
    <cellStyle name="Normal 2 28 7 6" xfId="20085" xr:uid="{00000000-0005-0000-0000-0000AE320000}"/>
    <cellStyle name="Normal 2 28 7 6 2" xfId="34481" xr:uid="{00000000-0005-0000-0000-0000AF320000}"/>
    <cellStyle name="Normal 2 28 7 6 3" xfId="47169" xr:uid="{00000000-0005-0000-0000-0000B0320000}"/>
    <cellStyle name="Normal 2 28 7 6 4" xfId="59858" xr:uid="{00000000-0005-0000-0000-0000B1320000}"/>
    <cellStyle name="Normal 2 28 7 7" xfId="21671" xr:uid="{00000000-0005-0000-0000-0000B2320000}"/>
    <cellStyle name="Normal 2 28 7 7 2" xfId="36067" xr:uid="{00000000-0005-0000-0000-0000B3320000}"/>
    <cellStyle name="Normal 2 28 7 7 3" xfId="48755" xr:uid="{00000000-0005-0000-0000-0000B4320000}"/>
    <cellStyle name="Normal 2 28 7 7 4" xfId="61444" xr:uid="{00000000-0005-0000-0000-0000B5320000}"/>
    <cellStyle name="Normal 2 28 7 8" xfId="23257" xr:uid="{00000000-0005-0000-0000-0000B6320000}"/>
    <cellStyle name="Normal 2 28 7 8 2" xfId="37653" xr:uid="{00000000-0005-0000-0000-0000B7320000}"/>
    <cellStyle name="Normal 2 28 7 8 3" xfId="50341" xr:uid="{00000000-0005-0000-0000-0000B8320000}"/>
    <cellStyle name="Normal 2 28 7 8 4" xfId="63030" xr:uid="{00000000-0005-0000-0000-0000B9320000}"/>
    <cellStyle name="Normal 2 28 7 9" xfId="24397" xr:uid="{00000000-0005-0000-0000-0000BA320000}"/>
    <cellStyle name="Normal 2 28 8" xfId="12264" xr:uid="{00000000-0005-0000-0000-0000BB320000}"/>
    <cellStyle name="Normal 2 28 8 10" xfId="26662" xr:uid="{00000000-0005-0000-0000-0000BC320000}"/>
    <cellStyle name="Normal 2 28 8 11" xfId="38698" xr:uid="{00000000-0005-0000-0000-0000BD320000}"/>
    <cellStyle name="Normal 2 28 8 12" xfId="52038" xr:uid="{00000000-0005-0000-0000-0000BE320000}"/>
    <cellStyle name="Normal 2 28 8 2" xfId="13851" xr:uid="{00000000-0005-0000-0000-0000BF320000}"/>
    <cellStyle name="Normal 2 28 8 2 2" xfId="28248" xr:uid="{00000000-0005-0000-0000-0000C0320000}"/>
    <cellStyle name="Normal 2 28 8 2 3" xfId="40936" xr:uid="{00000000-0005-0000-0000-0000C1320000}"/>
    <cellStyle name="Normal 2 28 8 2 4" xfId="53624" xr:uid="{00000000-0005-0000-0000-0000C2320000}"/>
    <cellStyle name="Normal 2 28 8 3" xfId="15437" xr:uid="{00000000-0005-0000-0000-0000C3320000}"/>
    <cellStyle name="Normal 2 28 8 3 2" xfId="29834" xr:uid="{00000000-0005-0000-0000-0000C4320000}"/>
    <cellStyle name="Normal 2 28 8 3 3" xfId="42522" xr:uid="{00000000-0005-0000-0000-0000C5320000}"/>
    <cellStyle name="Normal 2 28 8 3 4" xfId="55210" xr:uid="{00000000-0005-0000-0000-0000C6320000}"/>
    <cellStyle name="Normal 2 28 8 4" xfId="17024" xr:uid="{00000000-0005-0000-0000-0000C7320000}"/>
    <cellStyle name="Normal 2 28 8 4 2" xfId="31420" xr:uid="{00000000-0005-0000-0000-0000C8320000}"/>
    <cellStyle name="Normal 2 28 8 4 3" xfId="44108" xr:uid="{00000000-0005-0000-0000-0000C9320000}"/>
    <cellStyle name="Normal 2 28 8 4 4" xfId="56797" xr:uid="{00000000-0005-0000-0000-0000CA320000}"/>
    <cellStyle name="Normal 2 28 8 5" xfId="18610" xr:uid="{00000000-0005-0000-0000-0000CB320000}"/>
    <cellStyle name="Normal 2 28 8 5 2" xfId="33006" xr:uid="{00000000-0005-0000-0000-0000CC320000}"/>
    <cellStyle name="Normal 2 28 8 5 3" xfId="45694" xr:uid="{00000000-0005-0000-0000-0000CD320000}"/>
    <cellStyle name="Normal 2 28 8 5 4" xfId="58383" xr:uid="{00000000-0005-0000-0000-0000CE320000}"/>
    <cellStyle name="Normal 2 28 8 6" xfId="20196" xr:uid="{00000000-0005-0000-0000-0000CF320000}"/>
    <cellStyle name="Normal 2 28 8 6 2" xfId="34592" xr:uid="{00000000-0005-0000-0000-0000D0320000}"/>
    <cellStyle name="Normal 2 28 8 6 3" xfId="47280" xr:uid="{00000000-0005-0000-0000-0000D1320000}"/>
    <cellStyle name="Normal 2 28 8 6 4" xfId="59969" xr:uid="{00000000-0005-0000-0000-0000D2320000}"/>
    <cellStyle name="Normal 2 28 8 7" xfId="21782" xr:uid="{00000000-0005-0000-0000-0000D3320000}"/>
    <cellStyle name="Normal 2 28 8 7 2" xfId="36178" xr:uid="{00000000-0005-0000-0000-0000D4320000}"/>
    <cellStyle name="Normal 2 28 8 7 3" xfId="48866" xr:uid="{00000000-0005-0000-0000-0000D5320000}"/>
    <cellStyle name="Normal 2 28 8 7 4" xfId="61555" xr:uid="{00000000-0005-0000-0000-0000D6320000}"/>
    <cellStyle name="Normal 2 28 8 8" xfId="23368" xr:uid="{00000000-0005-0000-0000-0000D7320000}"/>
    <cellStyle name="Normal 2 28 8 8 2" xfId="37764" xr:uid="{00000000-0005-0000-0000-0000D8320000}"/>
    <cellStyle name="Normal 2 28 8 8 3" xfId="50452" xr:uid="{00000000-0005-0000-0000-0000D9320000}"/>
    <cellStyle name="Normal 2 28 8 8 4" xfId="63141" xr:uid="{00000000-0005-0000-0000-0000DA320000}"/>
    <cellStyle name="Normal 2 28 8 9" xfId="24398" xr:uid="{00000000-0005-0000-0000-0000DB320000}"/>
    <cellStyle name="Normal 2 28 9" xfId="12386" xr:uid="{00000000-0005-0000-0000-0000DC320000}"/>
    <cellStyle name="Normal 2 28 9 10" xfId="26784" xr:uid="{00000000-0005-0000-0000-0000DD320000}"/>
    <cellStyle name="Normal 2 28 9 11" xfId="38699" xr:uid="{00000000-0005-0000-0000-0000DE320000}"/>
    <cellStyle name="Normal 2 28 9 12" xfId="52160" xr:uid="{00000000-0005-0000-0000-0000DF320000}"/>
    <cellStyle name="Normal 2 28 9 2" xfId="13973" xr:uid="{00000000-0005-0000-0000-0000E0320000}"/>
    <cellStyle name="Normal 2 28 9 2 2" xfId="28370" xr:uid="{00000000-0005-0000-0000-0000E1320000}"/>
    <cellStyle name="Normal 2 28 9 2 3" xfId="41058" xr:uid="{00000000-0005-0000-0000-0000E2320000}"/>
    <cellStyle name="Normal 2 28 9 2 4" xfId="53746" xr:uid="{00000000-0005-0000-0000-0000E3320000}"/>
    <cellStyle name="Normal 2 28 9 3" xfId="15559" xr:uid="{00000000-0005-0000-0000-0000E4320000}"/>
    <cellStyle name="Normal 2 28 9 3 2" xfId="29956" xr:uid="{00000000-0005-0000-0000-0000E5320000}"/>
    <cellStyle name="Normal 2 28 9 3 3" xfId="42644" xr:uid="{00000000-0005-0000-0000-0000E6320000}"/>
    <cellStyle name="Normal 2 28 9 3 4" xfId="55332" xr:uid="{00000000-0005-0000-0000-0000E7320000}"/>
    <cellStyle name="Normal 2 28 9 4" xfId="17146" xr:uid="{00000000-0005-0000-0000-0000E8320000}"/>
    <cellStyle name="Normal 2 28 9 4 2" xfId="31542" xr:uid="{00000000-0005-0000-0000-0000E9320000}"/>
    <cellStyle name="Normal 2 28 9 4 3" xfId="44230" xr:uid="{00000000-0005-0000-0000-0000EA320000}"/>
    <cellStyle name="Normal 2 28 9 4 4" xfId="56919" xr:uid="{00000000-0005-0000-0000-0000EB320000}"/>
    <cellStyle name="Normal 2 28 9 5" xfId="18732" xr:uid="{00000000-0005-0000-0000-0000EC320000}"/>
    <cellStyle name="Normal 2 28 9 5 2" xfId="33128" xr:uid="{00000000-0005-0000-0000-0000ED320000}"/>
    <cellStyle name="Normal 2 28 9 5 3" xfId="45816" xr:uid="{00000000-0005-0000-0000-0000EE320000}"/>
    <cellStyle name="Normal 2 28 9 5 4" xfId="58505" xr:uid="{00000000-0005-0000-0000-0000EF320000}"/>
    <cellStyle name="Normal 2 28 9 6" xfId="20318" xr:uid="{00000000-0005-0000-0000-0000F0320000}"/>
    <cellStyle name="Normal 2 28 9 6 2" xfId="34714" xr:uid="{00000000-0005-0000-0000-0000F1320000}"/>
    <cellStyle name="Normal 2 28 9 6 3" xfId="47402" xr:uid="{00000000-0005-0000-0000-0000F2320000}"/>
    <cellStyle name="Normal 2 28 9 6 4" xfId="60091" xr:uid="{00000000-0005-0000-0000-0000F3320000}"/>
    <cellStyle name="Normal 2 28 9 7" xfId="21904" xr:uid="{00000000-0005-0000-0000-0000F4320000}"/>
    <cellStyle name="Normal 2 28 9 7 2" xfId="36300" xr:uid="{00000000-0005-0000-0000-0000F5320000}"/>
    <cellStyle name="Normal 2 28 9 7 3" xfId="48988" xr:uid="{00000000-0005-0000-0000-0000F6320000}"/>
    <cellStyle name="Normal 2 28 9 7 4" xfId="61677" xr:uid="{00000000-0005-0000-0000-0000F7320000}"/>
    <cellStyle name="Normal 2 28 9 8" xfId="23490" xr:uid="{00000000-0005-0000-0000-0000F8320000}"/>
    <cellStyle name="Normal 2 28 9 8 2" xfId="37886" xr:uid="{00000000-0005-0000-0000-0000F9320000}"/>
    <cellStyle name="Normal 2 28 9 8 3" xfId="50574" xr:uid="{00000000-0005-0000-0000-0000FA320000}"/>
    <cellStyle name="Normal 2 28 9 8 4" xfId="63263" xr:uid="{00000000-0005-0000-0000-0000FB320000}"/>
    <cellStyle name="Normal 2 28 9 9" xfId="24399" xr:uid="{00000000-0005-0000-0000-0000FC320000}"/>
    <cellStyle name="Normal 2 29" xfId="2222" xr:uid="{00000000-0005-0000-0000-0000FD320000}"/>
    <cellStyle name="Normal 2 29 2" xfId="2223" xr:uid="{00000000-0005-0000-0000-0000FE320000}"/>
    <cellStyle name="Normal 2 29 2 2" xfId="24400" xr:uid="{00000000-0005-0000-0000-0000FF320000}"/>
    <cellStyle name="Normal 2 29 3" xfId="2224" xr:uid="{00000000-0005-0000-0000-000000330000}"/>
    <cellStyle name="Normal 2 29 4" xfId="11266" xr:uid="{00000000-0005-0000-0000-000001330000}"/>
    <cellStyle name="Normal 2 3" xfId="2225" xr:uid="{00000000-0005-0000-0000-000002330000}"/>
    <cellStyle name="Normal 2 3 10" xfId="11416" xr:uid="{00000000-0005-0000-0000-000003330000}"/>
    <cellStyle name="Normal 2 3 10 10" xfId="25814" xr:uid="{00000000-0005-0000-0000-000004330000}"/>
    <cellStyle name="Normal 2 3 10 11" xfId="38701" xr:uid="{00000000-0005-0000-0000-000005330000}"/>
    <cellStyle name="Normal 2 3 10 12" xfId="51190" xr:uid="{00000000-0005-0000-0000-000006330000}"/>
    <cellStyle name="Normal 2 3 10 2" xfId="13003" xr:uid="{00000000-0005-0000-0000-000007330000}"/>
    <cellStyle name="Normal 2 3 10 2 2" xfId="27400" xr:uid="{00000000-0005-0000-0000-000008330000}"/>
    <cellStyle name="Normal 2 3 10 2 3" xfId="40088" xr:uid="{00000000-0005-0000-0000-000009330000}"/>
    <cellStyle name="Normal 2 3 10 2 4" xfId="52776" xr:uid="{00000000-0005-0000-0000-00000A330000}"/>
    <cellStyle name="Normal 2 3 10 3" xfId="14589" xr:uid="{00000000-0005-0000-0000-00000B330000}"/>
    <cellStyle name="Normal 2 3 10 3 2" xfId="28986" xr:uid="{00000000-0005-0000-0000-00000C330000}"/>
    <cellStyle name="Normal 2 3 10 3 3" xfId="41674" xr:uid="{00000000-0005-0000-0000-00000D330000}"/>
    <cellStyle name="Normal 2 3 10 3 4" xfId="54362" xr:uid="{00000000-0005-0000-0000-00000E330000}"/>
    <cellStyle name="Normal 2 3 10 4" xfId="16176" xr:uid="{00000000-0005-0000-0000-00000F330000}"/>
    <cellStyle name="Normal 2 3 10 4 2" xfId="30572" xr:uid="{00000000-0005-0000-0000-000010330000}"/>
    <cellStyle name="Normal 2 3 10 4 3" xfId="43260" xr:uid="{00000000-0005-0000-0000-000011330000}"/>
    <cellStyle name="Normal 2 3 10 4 4" xfId="55949" xr:uid="{00000000-0005-0000-0000-000012330000}"/>
    <cellStyle name="Normal 2 3 10 5" xfId="17762" xr:uid="{00000000-0005-0000-0000-000013330000}"/>
    <cellStyle name="Normal 2 3 10 5 2" xfId="32158" xr:uid="{00000000-0005-0000-0000-000014330000}"/>
    <cellStyle name="Normal 2 3 10 5 3" xfId="44846" xr:uid="{00000000-0005-0000-0000-000015330000}"/>
    <cellStyle name="Normal 2 3 10 5 4" xfId="57535" xr:uid="{00000000-0005-0000-0000-000016330000}"/>
    <cellStyle name="Normal 2 3 10 6" xfId="19348" xr:uid="{00000000-0005-0000-0000-000017330000}"/>
    <cellStyle name="Normal 2 3 10 6 2" xfId="33744" xr:uid="{00000000-0005-0000-0000-000018330000}"/>
    <cellStyle name="Normal 2 3 10 6 3" xfId="46432" xr:uid="{00000000-0005-0000-0000-000019330000}"/>
    <cellStyle name="Normal 2 3 10 6 4" xfId="59121" xr:uid="{00000000-0005-0000-0000-00001A330000}"/>
    <cellStyle name="Normal 2 3 10 7" xfId="20934" xr:uid="{00000000-0005-0000-0000-00001B330000}"/>
    <cellStyle name="Normal 2 3 10 7 2" xfId="35330" xr:uid="{00000000-0005-0000-0000-00001C330000}"/>
    <cellStyle name="Normal 2 3 10 7 3" xfId="48018" xr:uid="{00000000-0005-0000-0000-00001D330000}"/>
    <cellStyle name="Normal 2 3 10 7 4" xfId="60707" xr:uid="{00000000-0005-0000-0000-00001E330000}"/>
    <cellStyle name="Normal 2 3 10 8" xfId="22520" xr:uid="{00000000-0005-0000-0000-00001F330000}"/>
    <cellStyle name="Normal 2 3 10 8 2" xfId="36916" xr:uid="{00000000-0005-0000-0000-000020330000}"/>
    <cellStyle name="Normal 2 3 10 8 3" xfId="49604" xr:uid="{00000000-0005-0000-0000-000021330000}"/>
    <cellStyle name="Normal 2 3 10 8 4" xfId="62293" xr:uid="{00000000-0005-0000-0000-000022330000}"/>
    <cellStyle name="Normal 2 3 10 9" xfId="24402" xr:uid="{00000000-0005-0000-0000-000023330000}"/>
    <cellStyle name="Normal 2 3 11" xfId="12265" xr:uid="{00000000-0005-0000-0000-000024330000}"/>
    <cellStyle name="Normal 2 3 11 10" xfId="26663" xr:uid="{00000000-0005-0000-0000-000025330000}"/>
    <cellStyle name="Normal 2 3 11 11" xfId="38702" xr:uid="{00000000-0005-0000-0000-000026330000}"/>
    <cellStyle name="Normal 2 3 11 12" xfId="52039" xr:uid="{00000000-0005-0000-0000-000027330000}"/>
    <cellStyle name="Normal 2 3 11 2" xfId="13852" xr:uid="{00000000-0005-0000-0000-000028330000}"/>
    <cellStyle name="Normal 2 3 11 2 2" xfId="28249" xr:uid="{00000000-0005-0000-0000-000029330000}"/>
    <cellStyle name="Normal 2 3 11 2 3" xfId="40937" xr:uid="{00000000-0005-0000-0000-00002A330000}"/>
    <cellStyle name="Normal 2 3 11 2 4" xfId="53625" xr:uid="{00000000-0005-0000-0000-00002B330000}"/>
    <cellStyle name="Normal 2 3 11 3" xfId="15438" xr:uid="{00000000-0005-0000-0000-00002C330000}"/>
    <cellStyle name="Normal 2 3 11 3 2" xfId="29835" xr:uid="{00000000-0005-0000-0000-00002D330000}"/>
    <cellStyle name="Normal 2 3 11 3 3" xfId="42523" xr:uid="{00000000-0005-0000-0000-00002E330000}"/>
    <cellStyle name="Normal 2 3 11 3 4" xfId="55211" xr:uid="{00000000-0005-0000-0000-00002F330000}"/>
    <cellStyle name="Normal 2 3 11 4" xfId="17025" xr:uid="{00000000-0005-0000-0000-000030330000}"/>
    <cellStyle name="Normal 2 3 11 4 2" xfId="31421" xr:uid="{00000000-0005-0000-0000-000031330000}"/>
    <cellStyle name="Normal 2 3 11 4 3" xfId="44109" xr:uid="{00000000-0005-0000-0000-000032330000}"/>
    <cellStyle name="Normal 2 3 11 4 4" xfId="56798" xr:uid="{00000000-0005-0000-0000-000033330000}"/>
    <cellStyle name="Normal 2 3 11 5" xfId="18611" xr:uid="{00000000-0005-0000-0000-000034330000}"/>
    <cellStyle name="Normal 2 3 11 5 2" xfId="33007" xr:uid="{00000000-0005-0000-0000-000035330000}"/>
    <cellStyle name="Normal 2 3 11 5 3" xfId="45695" xr:uid="{00000000-0005-0000-0000-000036330000}"/>
    <cellStyle name="Normal 2 3 11 5 4" xfId="58384" xr:uid="{00000000-0005-0000-0000-000037330000}"/>
    <cellStyle name="Normal 2 3 11 6" xfId="20197" xr:uid="{00000000-0005-0000-0000-000038330000}"/>
    <cellStyle name="Normal 2 3 11 6 2" xfId="34593" xr:uid="{00000000-0005-0000-0000-000039330000}"/>
    <cellStyle name="Normal 2 3 11 6 3" xfId="47281" xr:uid="{00000000-0005-0000-0000-00003A330000}"/>
    <cellStyle name="Normal 2 3 11 6 4" xfId="59970" xr:uid="{00000000-0005-0000-0000-00003B330000}"/>
    <cellStyle name="Normal 2 3 11 7" xfId="21783" xr:uid="{00000000-0005-0000-0000-00003C330000}"/>
    <cellStyle name="Normal 2 3 11 7 2" xfId="36179" xr:uid="{00000000-0005-0000-0000-00003D330000}"/>
    <cellStyle name="Normal 2 3 11 7 3" xfId="48867" xr:uid="{00000000-0005-0000-0000-00003E330000}"/>
    <cellStyle name="Normal 2 3 11 7 4" xfId="61556" xr:uid="{00000000-0005-0000-0000-00003F330000}"/>
    <cellStyle name="Normal 2 3 11 8" xfId="23369" xr:uid="{00000000-0005-0000-0000-000040330000}"/>
    <cellStyle name="Normal 2 3 11 8 2" xfId="37765" xr:uid="{00000000-0005-0000-0000-000041330000}"/>
    <cellStyle name="Normal 2 3 11 8 3" xfId="50453" xr:uid="{00000000-0005-0000-0000-000042330000}"/>
    <cellStyle name="Normal 2 3 11 8 4" xfId="63142" xr:uid="{00000000-0005-0000-0000-000043330000}"/>
    <cellStyle name="Normal 2 3 11 9" xfId="24403" xr:uid="{00000000-0005-0000-0000-000044330000}"/>
    <cellStyle name="Normal 2 3 12" xfId="12403" xr:uid="{00000000-0005-0000-0000-000045330000}"/>
    <cellStyle name="Normal 2 3 12 10" xfId="26801" xr:uid="{00000000-0005-0000-0000-000046330000}"/>
    <cellStyle name="Normal 2 3 12 11" xfId="38703" xr:uid="{00000000-0005-0000-0000-000047330000}"/>
    <cellStyle name="Normal 2 3 12 12" xfId="52177" xr:uid="{00000000-0005-0000-0000-000048330000}"/>
    <cellStyle name="Normal 2 3 12 2" xfId="13990" xr:uid="{00000000-0005-0000-0000-000049330000}"/>
    <cellStyle name="Normal 2 3 12 2 2" xfId="28387" xr:uid="{00000000-0005-0000-0000-00004A330000}"/>
    <cellStyle name="Normal 2 3 12 2 3" xfId="41075" xr:uid="{00000000-0005-0000-0000-00004B330000}"/>
    <cellStyle name="Normal 2 3 12 2 4" xfId="53763" xr:uid="{00000000-0005-0000-0000-00004C330000}"/>
    <cellStyle name="Normal 2 3 12 3" xfId="15576" xr:uid="{00000000-0005-0000-0000-00004D330000}"/>
    <cellStyle name="Normal 2 3 12 3 2" xfId="29973" xr:uid="{00000000-0005-0000-0000-00004E330000}"/>
    <cellStyle name="Normal 2 3 12 3 3" xfId="42661" xr:uid="{00000000-0005-0000-0000-00004F330000}"/>
    <cellStyle name="Normal 2 3 12 3 4" xfId="55349" xr:uid="{00000000-0005-0000-0000-000050330000}"/>
    <cellStyle name="Normal 2 3 12 4" xfId="17163" xr:uid="{00000000-0005-0000-0000-000051330000}"/>
    <cellStyle name="Normal 2 3 12 4 2" xfId="31559" xr:uid="{00000000-0005-0000-0000-000052330000}"/>
    <cellStyle name="Normal 2 3 12 4 3" xfId="44247" xr:uid="{00000000-0005-0000-0000-000053330000}"/>
    <cellStyle name="Normal 2 3 12 4 4" xfId="56936" xr:uid="{00000000-0005-0000-0000-000054330000}"/>
    <cellStyle name="Normal 2 3 12 5" xfId="18749" xr:uid="{00000000-0005-0000-0000-000055330000}"/>
    <cellStyle name="Normal 2 3 12 5 2" xfId="33145" xr:uid="{00000000-0005-0000-0000-000056330000}"/>
    <cellStyle name="Normal 2 3 12 5 3" xfId="45833" xr:uid="{00000000-0005-0000-0000-000057330000}"/>
    <cellStyle name="Normal 2 3 12 5 4" xfId="58522" xr:uid="{00000000-0005-0000-0000-000058330000}"/>
    <cellStyle name="Normal 2 3 12 6" xfId="20335" xr:uid="{00000000-0005-0000-0000-000059330000}"/>
    <cellStyle name="Normal 2 3 12 6 2" xfId="34731" xr:uid="{00000000-0005-0000-0000-00005A330000}"/>
    <cellStyle name="Normal 2 3 12 6 3" xfId="47419" xr:uid="{00000000-0005-0000-0000-00005B330000}"/>
    <cellStyle name="Normal 2 3 12 6 4" xfId="60108" xr:uid="{00000000-0005-0000-0000-00005C330000}"/>
    <cellStyle name="Normal 2 3 12 7" xfId="21921" xr:uid="{00000000-0005-0000-0000-00005D330000}"/>
    <cellStyle name="Normal 2 3 12 7 2" xfId="36317" xr:uid="{00000000-0005-0000-0000-00005E330000}"/>
    <cellStyle name="Normal 2 3 12 7 3" xfId="49005" xr:uid="{00000000-0005-0000-0000-00005F330000}"/>
    <cellStyle name="Normal 2 3 12 7 4" xfId="61694" xr:uid="{00000000-0005-0000-0000-000060330000}"/>
    <cellStyle name="Normal 2 3 12 8" xfId="23507" xr:uid="{00000000-0005-0000-0000-000061330000}"/>
    <cellStyle name="Normal 2 3 12 8 2" xfId="37903" xr:uid="{00000000-0005-0000-0000-000062330000}"/>
    <cellStyle name="Normal 2 3 12 8 3" xfId="50591" xr:uid="{00000000-0005-0000-0000-000063330000}"/>
    <cellStyle name="Normal 2 3 12 8 4" xfId="63280" xr:uid="{00000000-0005-0000-0000-000064330000}"/>
    <cellStyle name="Normal 2 3 12 9" xfId="24404" xr:uid="{00000000-0005-0000-0000-000065330000}"/>
    <cellStyle name="Normal 2 3 13" xfId="12396" xr:uid="{00000000-0005-0000-0000-000066330000}"/>
    <cellStyle name="Normal 2 3 13 10" xfId="26794" xr:uid="{00000000-0005-0000-0000-000067330000}"/>
    <cellStyle name="Normal 2 3 13 11" xfId="38704" xr:uid="{00000000-0005-0000-0000-000068330000}"/>
    <cellStyle name="Normal 2 3 13 12" xfId="52170" xr:uid="{00000000-0005-0000-0000-000069330000}"/>
    <cellStyle name="Normal 2 3 13 2" xfId="13983" xr:uid="{00000000-0005-0000-0000-00006A330000}"/>
    <cellStyle name="Normal 2 3 13 2 2" xfId="28380" xr:uid="{00000000-0005-0000-0000-00006B330000}"/>
    <cellStyle name="Normal 2 3 13 2 3" xfId="41068" xr:uid="{00000000-0005-0000-0000-00006C330000}"/>
    <cellStyle name="Normal 2 3 13 2 4" xfId="53756" xr:uid="{00000000-0005-0000-0000-00006D330000}"/>
    <cellStyle name="Normal 2 3 13 3" xfId="15569" xr:uid="{00000000-0005-0000-0000-00006E330000}"/>
    <cellStyle name="Normal 2 3 13 3 2" xfId="29966" xr:uid="{00000000-0005-0000-0000-00006F330000}"/>
    <cellStyle name="Normal 2 3 13 3 3" xfId="42654" xr:uid="{00000000-0005-0000-0000-000070330000}"/>
    <cellStyle name="Normal 2 3 13 3 4" xfId="55342" xr:uid="{00000000-0005-0000-0000-000071330000}"/>
    <cellStyle name="Normal 2 3 13 4" xfId="17156" xr:uid="{00000000-0005-0000-0000-000072330000}"/>
    <cellStyle name="Normal 2 3 13 4 2" xfId="31552" xr:uid="{00000000-0005-0000-0000-000073330000}"/>
    <cellStyle name="Normal 2 3 13 4 3" xfId="44240" xr:uid="{00000000-0005-0000-0000-000074330000}"/>
    <cellStyle name="Normal 2 3 13 4 4" xfId="56929" xr:uid="{00000000-0005-0000-0000-000075330000}"/>
    <cellStyle name="Normal 2 3 13 5" xfId="18742" xr:uid="{00000000-0005-0000-0000-000076330000}"/>
    <cellStyle name="Normal 2 3 13 5 2" xfId="33138" xr:uid="{00000000-0005-0000-0000-000077330000}"/>
    <cellStyle name="Normal 2 3 13 5 3" xfId="45826" xr:uid="{00000000-0005-0000-0000-000078330000}"/>
    <cellStyle name="Normal 2 3 13 5 4" xfId="58515" xr:uid="{00000000-0005-0000-0000-000079330000}"/>
    <cellStyle name="Normal 2 3 13 6" xfId="20328" xr:uid="{00000000-0005-0000-0000-00007A330000}"/>
    <cellStyle name="Normal 2 3 13 6 2" xfId="34724" xr:uid="{00000000-0005-0000-0000-00007B330000}"/>
    <cellStyle name="Normal 2 3 13 6 3" xfId="47412" xr:uid="{00000000-0005-0000-0000-00007C330000}"/>
    <cellStyle name="Normal 2 3 13 6 4" xfId="60101" xr:uid="{00000000-0005-0000-0000-00007D330000}"/>
    <cellStyle name="Normal 2 3 13 7" xfId="21914" xr:uid="{00000000-0005-0000-0000-00007E330000}"/>
    <cellStyle name="Normal 2 3 13 7 2" xfId="36310" xr:uid="{00000000-0005-0000-0000-00007F330000}"/>
    <cellStyle name="Normal 2 3 13 7 3" xfId="48998" xr:uid="{00000000-0005-0000-0000-000080330000}"/>
    <cellStyle name="Normal 2 3 13 7 4" xfId="61687" xr:uid="{00000000-0005-0000-0000-000081330000}"/>
    <cellStyle name="Normal 2 3 13 8" xfId="23500" xr:uid="{00000000-0005-0000-0000-000082330000}"/>
    <cellStyle name="Normal 2 3 13 8 2" xfId="37896" xr:uid="{00000000-0005-0000-0000-000083330000}"/>
    <cellStyle name="Normal 2 3 13 8 3" xfId="50584" xr:uid="{00000000-0005-0000-0000-000084330000}"/>
    <cellStyle name="Normal 2 3 13 8 4" xfId="63273" xr:uid="{00000000-0005-0000-0000-000085330000}"/>
    <cellStyle name="Normal 2 3 13 9" xfId="24405" xr:uid="{00000000-0005-0000-0000-000086330000}"/>
    <cellStyle name="Normal 2 3 14" xfId="12397" xr:uid="{00000000-0005-0000-0000-000087330000}"/>
    <cellStyle name="Normal 2 3 14 10" xfId="26795" xr:uid="{00000000-0005-0000-0000-000088330000}"/>
    <cellStyle name="Normal 2 3 14 11" xfId="38705" xr:uid="{00000000-0005-0000-0000-000089330000}"/>
    <cellStyle name="Normal 2 3 14 12" xfId="52171" xr:uid="{00000000-0005-0000-0000-00008A330000}"/>
    <cellStyle name="Normal 2 3 14 2" xfId="13984" xr:uid="{00000000-0005-0000-0000-00008B330000}"/>
    <cellStyle name="Normal 2 3 14 2 2" xfId="28381" xr:uid="{00000000-0005-0000-0000-00008C330000}"/>
    <cellStyle name="Normal 2 3 14 2 3" xfId="41069" xr:uid="{00000000-0005-0000-0000-00008D330000}"/>
    <cellStyle name="Normal 2 3 14 2 4" xfId="53757" xr:uid="{00000000-0005-0000-0000-00008E330000}"/>
    <cellStyle name="Normal 2 3 14 3" xfId="15570" xr:uid="{00000000-0005-0000-0000-00008F330000}"/>
    <cellStyle name="Normal 2 3 14 3 2" xfId="29967" xr:uid="{00000000-0005-0000-0000-000090330000}"/>
    <cellStyle name="Normal 2 3 14 3 3" xfId="42655" xr:uid="{00000000-0005-0000-0000-000091330000}"/>
    <cellStyle name="Normal 2 3 14 3 4" xfId="55343" xr:uid="{00000000-0005-0000-0000-000092330000}"/>
    <cellStyle name="Normal 2 3 14 4" xfId="17157" xr:uid="{00000000-0005-0000-0000-000093330000}"/>
    <cellStyle name="Normal 2 3 14 4 2" xfId="31553" xr:uid="{00000000-0005-0000-0000-000094330000}"/>
    <cellStyle name="Normal 2 3 14 4 3" xfId="44241" xr:uid="{00000000-0005-0000-0000-000095330000}"/>
    <cellStyle name="Normal 2 3 14 4 4" xfId="56930" xr:uid="{00000000-0005-0000-0000-000096330000}"/>
    <cellStyle name="Normal 2 3 14 5" xfId="18743" xr:uid="{00000000-0005-0000-0000-000097330000}"/>
    <cellStyle name="Normal 2 3 14 5 2" xfId="33139" xr:uid="{00000000-0005-0000-0000-000098330000}"/>
    <cellStyle name="Normal 2 3 14 5 3" xfId="45827" xr:uid="{00000000-0005-0000-0000-000099330000}"/>
    <cellStyle name="Normal 2 3 14 5 4" xfId="58516" xr:uid="{00000000-0005-0000-0000-00009A330000}"/>
    <cellStyle name="Normal 2 3 14 6" xfId="20329" xr:uid="{00000000-0005-0000-0000-00009B330000}"/>
    <cellStyle name="Normal 2 3 14 6 2" xfId="34725" xr:uid="{00000000-0005-0000-0000-00009C330000}"/>
    <cellStyle name="Normal 2 3 14 6 3" xfId="47413" xr:uid="{00000000-0005-0000-0000-00009D330000}"/>
    <cellStyle name="Normal 2 3 14 6 4" xfId="60102" xr:uid="{00000000-0005-0000-0000-00009E330000}"/>
    <cellStyle name="Normal 2 3 14 7" xfId="21915" xr:uid="{00000000-0005-0000-0000-00009F330000}"/>
    <cellStyle name="Normal 2 3 14 7 2" xfId="36311" xr:uid="{00000000-0005-0000-0000-0000A0330000}"/>
    <cellStyle name="Normal 2 3 14 7 3" xfId="48999" xr:uid="{00000000-0005-0000-0000-0000A1330000}"/>
    <cellStyle name="Normal 2 3 14 7 4" xfId="61688" xr:uid="{00000000-0005-0000-0000-0000A2330000}"/>
    <cellStyle name="Normal 2 3 14 8" xfId="23501" xr:uid="{00000000-0005-0000-0000-0000A3330000}"/>
    <cellStyle name="Normal 2 3 14 8 2" xfId="37897" xr:uid="{00000000-0005-0000-0000-0000A4330000}"/>
    <cellStyle name="Normal 2 3 14 8 3" xfId="50585" xr:uid="{00000000-0005-0000-0000-0000A5330000}"/>
    <cellStyle name="Normal 2 3 14 8 4" xfId="63274" xr:uid="{00000000-0005-0000-0000-0000A6330000}"/>
    <cellStyle name="Normal 2 3 14 9" xfId="24406" xr:uid="{00000000-0005-0000-0000-0000A7330000}"/>
    <cellStyle name="Normal 2 3 15" xfId="12753" xr:uid="{00000000-0005-0000-0000-0000A8330000}"/>
    <cellStyle name="Normal 2 3 15 10" xfId="27151" xr:uid="{00000000-0005-0000-0000-0000A9330000}"/>
    <cellStyle name="Normal 2 3 15 11" xfId="38706" xr:uid="{00000000-0005-0000-0000-0000AA330000}"/>
    <cellStyle name="Normal 2 3 15 12" xfId="52527" xr:uid="{00000000-0005-0000-0000-0000AB330000}"/>
    <cellStyle name="Normal 2 3 15 2" xfId="14340" xr:uid="{00000000-0005-0000-0000-0000AC330000}"/>
    <cellStyle name="Normal 2 3 15 2 2" xfId="28737" xr:uid="{00000000-0005-0000-0000-0000AD330000}"/>
    <cellStyle name="Normal 2 3 15 2 3" xfId="41425" xr:uid="{00000000-0005-0000-0000-0000AE330000}"/>
    <cellStyle name="Normal 2 3 15 2 4" xfId="54113" xr:uid="{00000000-0005-0000-0000-0000AF330000}"/>
    <cellStyle name="Normal 2 3 15 3" xfId="15926" xr:uid="{00000000-0005-0000-0000-0000B0330000}"/>
    <cellStyle name="Normal 2 3 15 3 2" xfId="30323" xr:uid="{00000000-0005-0000-0000-0000B1330000}"/>
    <cellStyle name="Normal 2 3 15 3 3" xfId="43011" xr:uid="{00000000-0005-0000-0000-0000B2330000}"/>
    <cellStyle name="Normal 2 3 15 3 4" xfId="55699" xr:uid="{00000000-0005-0000-0000-0000B3330000}"/>
    <cellStyle name="Normal 2 3 15 4" xfId="17513" xr:uid="{00000000-0005-0000-0000-0000B4330000}"/>
    <cellStyle name="Normal 2 3 15 4 2" xfId="31909" xr:uid="{00000000-0005-0000-0000-0000B5330000}"/>
    <cellStyle name="Normal 2 3 15 4 3" xfId="44597" xr:uid="{00000000-0005-0000-0000-0000B6330000}"/>
    <cellStyle name="Normal 2 3 15 4 4" xfId="57286" xr:uid="{00000000-0005-0000-0000-0000B7330000}"/>
    <cellStyle name="Normal 2 3 15 5" xfId="19099" xr:uid="{00000000-0005-0000-0000-0000B8330000}"/>
    <cellStyle name="Normal 2 3 15 5 2" xfId="33495" xr:uid="{00000000-0005-0000-0000-0000B9330000}"/>
    <cellStyle name="Normal 2 3 15 5 3" xfId="46183" xr:uid="{00000000-0005-0000-0000-0000BA330000}"/>
    <cellStyle name="Normal 2 3 15 5 4" xfId="58872" xr:uid="{00000000-0005-0000-0000-0000BB330000}"/>
    <cellStyle name="Normal 2 3 15 6" xfId="20685" xr:uid="{00000000-0005-0000-0000-0000BC330000}"/>
    <cellStyle name="Normal 2 3 15 6 2" xfId="35081" xr:uid="{00000000-0005-0000-0000-0000BD330000}"/>
    <cellStyle name="Normal 2 3 15 6 3" xfId="47769" xr:uid="{00000000-0005-0000-0000-0000BE330000}"/>
    <cellStyle name="Normal 2 3 15 6 4" xfId="60458" xr:uid="{00000000-0005-0000-0000-0000BF330000}"/>
    <cellStyle name="Normal 2 3 15 7" xfId="22271" xr:uid="{00000000-0005-0000-0000-0000C0330000}"/>
    <cellStyle name="Normal 2 3 15 7 2" xfId="36667" xr:uid="{00000000-0005-0000-0000-0000C1330000}"/>
    <cellStyle name="Normal 2 3 15 7 3" xfId="49355" xr:uid="{00000000-0005-0000-0000-0000C2330000}"/>
    <cellStyle name="Normal 2 3 15 7 4" xfId="62044" xr:uid="{00000000-0005-0000-0000-0000C3330000}"/>
    <cellStyle name="Normal 2 3 15 8" xfId="23857" xr:uid="{00000000-0005-0000-0000-0000C4330000}"/>
    <cellStyle name="Normal 2 3 15 8 2" xfId="38253" xr:uid="{00000000-0005-0000-0000-0000C5330000}"/>
    <cellStyle name="Normal 2 3 15 8 3" xfId="50941" xr:uid="{00000000-0005-0000-0000-0000C6330000}"/>
    <cellStyle name="Normal 2 3 15 8 4" xfId="63630" xr:uid="{00000000-0005-0000-0000-0000C7330000}"/>
    <cellStyle name="Normal 2 3 15 9" xfId="24407" xr:uid="{00000000-0005-0000-0000-0000C8330000}"/>
    <cellStyle name="Normal 2 3 16" xfId="12876" xr:uid="{00000000-0005-0000-0000-0000C9330000}"/>
    <cellStyle name="Normal 2 3 16 2" xfId="27273" xr:uid="{00000000-0005-0000-0000-0000CA330000}"/>
    <cellStyle name="Normal 2 3 16 3" xfId="39961" xr:uid="{00000000-0005-0000-0000-0000CB330000}"/>
    <cellStyle name="Normal 2 3 16 4" xfId="52649" xr:uid="{00000000-0005-0000-0000-0000CC330000}"/>
    <cellStyle name="Normal 2 3 17" xfId="14462" xr:uid="{00000000-0005-0000-0000-0000CD330000}"/>
    <cellStyle name="Normal 2 3 17 2" xfId="28859" xr:uid="{00000000-0005-0000-0000-0000CE330000}"/>
    <cellStyle name="Normal 2 3 17 3" xfId="41547" xr:uid="{00000000-0005-0000-0000-0000CF330000}"/>
    <cellStyle name="Normal 2 3 17 4" xfId="54235" xr:uid="{00000000-0005-0000-0000-0000D0330000}"/>
    <cellStyle name="Normal 2 3 18" xfId="16049" xr:uid="{00000000-0005-0000-0000-0000D1330000}"/>
    <cellStyle name="Normal 2 3 18 2" xfId="30445" xr:uid="{00000000-0005-0000-0000-0000D2330000}"/>
    <cellStyle name="Normal 2 3 18 3" xfId="43133" xr:uid="{00000000-0005-0000-0000-0000D3330000}"/>
    <cellStyle name="Normal 2 3 18 4" xfId="55822" xr:uid="{00000000-0005-0000-0000-0000D4330000}"/>
    <cellStyle name="Normal 2 3 19" xfId="17635" xr:uid="{00000000-0005-0000-0000-0000D5330000}"/>
    <cellStyle name="Normal 2 3 19 2" xfId="32031" xr:uid="{00000000-0005-0000-0000-0000D6330000}"/>
    <cellStyle name="Normal 2 3 19 3" xfId="44719" xr:uid="{00000000-0005-0000-0000-0000D7330000}"/>
    <cellStyle name="Normal 2 3 19 4" xfId="57408" xr:uid="{00000000-0005-0000-0000-0000D8330000}"/>
    <cellStyle name="Normal 2 3 2" xfId="11280" xr:uid="{00000000-0005-0000-0000-0000D9330000}"/>
    <cellStyle name="Normal 2 3 20" xfId="19221" xr:uid="{00000000-0005-0000-0000-0000DA330000}"/>
    <cellStyle name="Normal 2 3 20 2" xfId="33617" xr:uid="{00000000-0005-0000-0000-0000DB330000}"/>
    <cellStyle name="Normal 2 3 20 3" xfId="46305" xr:uid="{00000000-0005-0000-0000-0000DC330000}"/>
    <cellStyle name="Normal 2 3 20 4" xfId="58994" xr:uid="{00000000-0005-0000-0000-0000DD330000}"/>
    <cellStyle name="Normal 2 3 21" xfId="20807" xr:uid="{00000000-0005-0000-0000-0000DE330000}"/>
    <cellStyle name="Normal 2 3 21 2" xfId="35203" xr:uid="{00000000-0005-0000-0000-0000DF330000}"/>
    <cellStyle name="Normal 2 3 21 3" xfId="47891" xr:uid="{00000000-0005-0000-0000-0000E0330000}"/>
    <cellStyle name="Normal 2 3 21 4" xfId="60580" xr:uid="{00000000-0005-0000-0000-0000E1330000}"/>
    <cellStyle name="Normal 2 3 22" xfId="22393" xr:uid="{00000000-0005-0000-0000-0000E2330000}"/>
    <cellStyle name="Normal 2 3 22 2" xfId="36789" xr:uid="{00000000-0005-0000-0000-0000E3330000}"/>
    <cellStyle name="Normal 2 3 22 3" xfId="49477" xr:uid="{00000000-0005-0000-0000-0000E4330000}"/>
    <cellStyle name="Normal 2 3 22 4" xfId="62166" xr:uid="{00000000-0005-0000-0000-0000E5330000}"/>
    <cellStyle name="Normal 2 3 23" xfId="24401" xr:uid="{00000000-0005-0000-0000-0000E6330000}"/>
    <cellStyle name="Normal 2 3 24" xfId="25687" xr:uid="{00000000-0005-0000-0000-0000E7330000}"/>
    <cellStyle name="Normal 2 3 25" xfId="38700" xr:uid="{00000000-0005-0000-0000-0000E8330000}"/>
    <cellStyle name="Normal 2 3 26" xfId="51063" xr:uid="{00000000-0005-0000-0000-0000E9330000}"/>
    <cellStyle name="Normal 2 3 27" xfId="11281" xr:uid="{00000000-0005-0000-0000-0000EA330000}"/>
    <cellStyle name="Normal 2 3 3" xfId="11409" xr:uid="{00000000-0005-0000-0000-0000EB330000}"/>
    <cellStyle name="Normal 2 3 4" xfId="11440" xr:uid="{00000000-0005-0000-0000-0000EC330000}"/>
    <cellStyle name="Normal 2 3 4 10" xfId="25838" xr:uid="{00000000-0005-0000-0000-0000ED330000}"/>
    <cellStyle name="Normal 2 3 4 11" xfId="38707" xr:uid="{00000000-0005-0000-0000-0000EE330000}"/>
    <cellStyle name="Normal 2 3 4 12" xfId="51214" xr:uid="{00000000-0005-0000-0000-0000EF330000}"/>
    <cellStyle name="Normal 2 3 4 2" xfId="13027" xr:uid="{00000000-0005-0000-0000-0000F0330000}"/>
    <cellStyle name="Normal 2 3 4 2 2" xfId="27424" xr:uid="{00000000-0005-0000-0000-0000F1330000}"/>
    <cellStyle name="Normal 2 3 4 2 3" xfId="40112" xr:uid="{00000000-0005-0000-0000-0000F2330000}"/>
    <cellStyle name="Normal 2 3 4 2 4" xfId="52800" xr:uid="{00000000-0005-0000-0000-0000F3330000}"/>
    <cellStyle name="Normal 2 3 4 3" xfId="14613" xr:uid="{00000000-0005-0000-0000-0000F4330000}"/>
    <cellStyle name="Normal 2 3 4 3 2" xfId="29010" xr:uid="{00000000-0005-0000-0000-0000F5330000}"/>
    <cellStyle name="Normal 2 3 4 3 3" xfId="41698" xr:uid="{00000000-0005-0000-0000-0000F6330000}"/>
    <cellStyle name="Normal 2 3 4 3 4" xfId="54386" xr:uid="{00000000-0005-0000-0000-0000F7330000}"/>
    <cellStyle name="Normal 2 3 4 4" xfId="16200" xr:uid="{00000000-0005-0000-0000-0000F8330000}"/>
    <cellStyle name="Normal 2 3 4 4 2" xfId="30596" xr:uid="{00000000-0005-0000-0000-0000F9330000}"/>
    <cellStyle name="Normal 2 3 4 4 3" xfId="43284" xr:uid="{00000000-0005-0000-0000-0000FA330000}"/>
    <cellStyle name="Normal 2 3 4 4 4" xfId="55973" xr:uid="{00000000-0005-0000-0000-0000FB330000}"/>
    <cellStyle name="Normal 2 3 4 5" xfId="17786" xr:uid="{00000000-0005-0000-0000-0000FC330000}"/>
    <cellStyle name="Normal 2 3 4 5 2" xfId="32182" xr:uid="{00000000-0005-0000-0000-0000FD330000}"/>
    <cellStyle name="Normal 2 3 4 5 3" xfId="44870" xr:uid="{00000000-0005-0000-0000-0000FE330000}"/>
    <cellStyle name="Normal 2 3 4 5 4" xfId="57559" xr:uid="{00000000-0005-0000-0000-0000FF330000}"/>
    <cellStyle name="Normal 2 3 4 6" xfId="19372" xr:uid="{00000000-0005-0000-0000-000000340000}"/>
    <cellStyle name="Normal 2 3 4 6 2" xfId="33768" xr:uid="{00000000-0005-0000-0000-000001340000}"/>
    <cellStyle name="Normal 2 3 4 6 3" xfId="46456" xr:uid="{00000000-0005-0000-0000-000002340000}"/>
    <cellStyle name="Normal 2 3 4 6 4" xfId="59145" xr:uid="{00000000-0005-0000-0000-000003340000}"/>
    <cellStyle name="Normal 2 3 4 7" xfId="20958" xr:uid="{00000000-0005-0000-0000-000004340000}"/>
    <cellStyle name="Normal 2 3 4 7 2" xfId="35354" xr:uid="{00000000-0005-0000-0000-000005340000}"/>
    <cellStyle name="Normal 2 3 4 7 3" xfId="48042" xr:uid="{00000000-0005-0000-0000-000006340000}"/>
    <cellStyle name="Normal 2 3 4 7 4" xfId="60731" xr:uid="{00000000-0005-0000-0000-000007340000}"/>
    <cellStyle name="Normal 2 3 4 8" xfId="22544" xr:uid="{00000000-0005-0000-0000-000008340000}"/>
    <cellStyle name="Normal 2 3 4 8 2" xfId="36940" xr:uid="{00000000-0005-0000-0000-000009340000}"/>
    <cellStyle name="Normal 2 3 4 8 3" xfId="49628" xr:uid="{00000000-0005-0000-0000-00000A340000}"/>
    <cellStyle name="Normal 2 3 4 8 4" xfId="62317" xr:uid="{00000000-0005-0000-0000-00000B340000}"/>
    <cellStyle name="Normal 2 3 4 9" xfId="24408" xr:uid="{00000000-0005-0000-0000-00000C340000}"/>
    <cellStyle name="Normal 2 3 5" xfId="11420" xr:uid="{00000000-0005-0000-0000-00000D340000}"/>
    <cellStyle name="Normal 2 3 5 10" xfId="25818" xr:uid="{00000000-0005-0000-0000-00000E340000}"/>
    <cellStyle name="Normal 2 3 5 11" xfId="38708" xr:uid="{00000000-0005-0000-0000-00000F340000}"/>
    <cellStyle name="Normal 2 3 5 12" xfId="51194" xr:uid="{00000000-0005-0000-0000-000010340000}"/>
    <cellStyle name="Normal 2 3 5 2" xfId="13007" xr:uid="{00000000-0005-0000-0000-000011340000}"/>
    <cellStyle name="Normal 2 3 5 2 2" xfId="27404" xr:uid="{00000000-0005-0000-0000-000012340000}"/>
    <cellStyle name="Normal 2 3 5 2 3" xfId="40092" xr:uid="{00000000-0005-0000-0000-000013340000}"/>
    <cellStyle name="Normal 2 3 5 2 4" xfId="52780" xr:uid="{00000000-0005-0000-0000-000014340000}"/>
    <cellStyle name="Normal 2 3 5 3" xfId="14593" xr:uid="{00000000-0005-0000-0000-000015340000}"/>
    <cellStyle name="Normal 2 3 5 3 2" xfId="28990" xr:uid="{00000000-0005-0000-0000-000016340000}"/>
    <cellStyle name="Normal 2 3 5 3 3" xfId="41678" xr:uid="{00000000-0005-0000-0000-000017340000}"/>
    <cellStyle name="Normal 2 3 5 3 4" xfId="54366" xr:uid="{00000000-0005-0000-0000-000018340000}"/>
    <cellStyle name="Normal 2 3 5 4" xfId="16180" xr:uid="{00000000-0005-0000-0000-000019340000}"/>
    <cellStyle name="Normal 2 3 5 4 2" xfId="30576" xr:uid="{00000000-0005-0000-0000-00001A340000}"/>
    <cellStyle name="Normal 2 3 5 4 3" xfId="43264" xr:uid="{00000000-0005-0000-0000-00001B340000}"/>
    <cellStyle name="Normal 2 3 5 4 4" xfId="55953" xr:uid="{00000000-0005-0000-0000-00001C340000}"/>
    <cellStyle name="Normal 2 3 5 5" xfId="17766" xr:uid="{00000000-0005-0000-0000-00001D340000}"/>
    <cellStyle name="Normal 2 3 5 5 2" xfId="32162" xr:uid="{00000000-0005-0000-0000-00001E340000}"/>
    <cellStyle name="Normal 2 3 5 5 3" xfId="44850" xr:uid="{00000000-0005-0000-0000-00001F340000}"/>
    <cellStyle name="Normal 2 3 5 5 4" xfId="57539" xr:uid="{00000000-0005-0000-0000-000020340000}"/>
    <cellStyle name="Normal 2 3 5 6" xfId="19352" xr:uid="{00000000-0005-0000-0000-000021340000}"/>
    <cellStyle name="Normal 2 3 5 6 2" xfId="33748" xr:uid="{00000000-0005-0000-0000-000022340000}"/>
    <cellStyle name="Normal 2 3 5 6 3" xfId="46436" xr:uid="{00000000-0005-0000-0000-000023340000}"/>
    <cellStyle name="Normal 2 3 5 6 4" xfId="59125" xr:uid="{00000000-0005-0000-0000-000024340000}"/>
    <cellStyle name="Normal 2 3 5 7" xfId="20938" xr:uid="{00000000-0005-0000-0000-000025340000}"/>
    <cellStyle name="Normal 2 3 5 7 2" xfId="35334" xr:uid="{00000000-0005-0000-0000-000026340000}"/>
    <cellStyle name="Normal 2 3 5 7 3" xfId="48022" xr:uid="{00000000-0005-0000-0000-000027340000}"/>
    <cellStyle name="Normal 2 3 5 7 4" xfId="60711" xr:uid="{00000000-0005-0000-0000-000028340000}"/>
    <cellStyle name="Normal 2 3 5 8" xfId="22524" xr:uid="{00000000-0005-0000-0000-000029340000}"/>
    <cellStyle name="Normal 2 3 5 8 2" xfId="36920" xr:uid="{00000000-0005-0000-0000-00002A340000}"/>
    <cellStyle name="Normal 2 3 5 8 3" xfId="49608" xr:uid="{00000000-0005-0000-0000-00002B340000}"/>
    <cellStyle name="Normal 2 3 5 8 4" xfId="62297" xr:uid="{00000000-0005-0000-0000-00002C340000}"/>
    <cellStyle name="Normal 2 3 5 9" xfId="24409" xr:uid="{00000000-0005-0000-0000-00002D340000}"/>
    <cellStyle name="Normal 2 3 6" xfId="11515" xr:uid="{00000000-0005-0000-0000-00002E340000}"/>
    <cellStyle name="Normal 2 3 6 10" xfId="25913" xr:uid="{00000000-0005-0000-0000-00002F340000}"/>
    <cellStyle name="Normal 2 3 6 11" xfId="38709" xr:uid="{00000000-0005-0000-0000-000030340000}"/>
    <cellStyle name="Normal 2 3 6 12" xfId="51289" xr:uid="{00000000-0005-0000-0000-000031340000}"/>
    <cellStyle name="Normal 2 3 6 2" xfId="13102" xr:uid="{00000000-0005-0000-0000-000032340000}"/>
    <cellStyle name="Normal 2 3 6 2 2" xfId="27499" xr:uid="{00000000-0005-0000-0000-000033340000}"/>
    <cellStyle name="Normal 2 3 6 2 3" xfId="40187" xr:uid="{00000000-0005-0000-0000-000034340000}"/>
    <cellStyle name="Normal 2 3 6 2 4" xfId="52875" xr:uid="{00000000-0005-0000-0000-000035340000}"/>
    <cellStyle name="Normal 2 3 6 3" xfId="14688" xr:uid="{00000000-0005-0000-0000-000036340000}"/>
    <cellStyle name="Normal 2 3 6 3 2" xfId="29085" xr:uid="{00000000-0005-0000-0000-000037340000}"/>
    <cellStyle name="Normal 2 3 6 3 3" xfId="41773" xr:uid="{00000000-0005-0000-0000-000038340000}"/>
    <cellStyle name="Normal 2 3 6 3 4" xfId="54461" xr:uid="{00000000-0005-0000-0000-000039340000}"/>
    <cellStyle name="Normal 2 3 6 4" xfId="16275" xr:uid="{00000000-0005-0000-0000-00003A340000}"/>
    <cellStyle name="Normal 2 3 6 4 2" xfId="30671" xr:uid="{00000000-0005-0000-0000-00003B340000}"/>
    <cellStyle name="Normal 2 3 6 4 3" xfId="43359" xr:uid="{00000000-0005-0000-0000-00003C340000}"/>
    <cellStyle name="Normal 2 3 6 4 4" xfId="56048" xr:uid="{00000000-0005-0000-0000-00003D340000}"/>
    <cellStyle name="Normal 2 3 6 5" xfId="17861" xr:uid="{00000000-0005-0000-0000-00003E340000}"/>
    <cellStyle name="Normal 2 3 6 5 2" xfId="32257" xr:uid="{00000000-0005-0000-0000-00003F340000}"/>
    <cellStyle name="Normal 2 3 6 5 3" xfId="44945" xr:uid="{00000000-0005-0000-0000-000040340000}"/>
    <cellStyle name="Normal 2 3 6 5 4" xfId="57634" xr:uid="{00000000-0005-0000-0000-000041340000}"/>
    <cellStyle name="Normal 2 3 6 6" xfId="19447" xr:uid="{00000000-0005-0000-0000-000042340000}"/>
    <cellStyle name="Normal 2 3 6 6 2" xfId="33843" xr:uid="{00000000-0005-0000-0000-000043340000}"/>
    <cellStyle name="Normal 2 3 6 6 3" xfId="46531" xr:uid="{00000000-0005-0000-0000-000044340000}"/>
    <cellStyle name="Normal 2 3 6 6 4" xfId="59220" xr:uid="{00000000-0005-0000-0000-000045340000}"/>
    <cellStyle name="Normal 2 3 6 7" xfId="21033" xr:uid="{00000000-0005-0000-0000-000046340000}"/>
    <cellStyle name="Normal 2 3 6 7 2" xfId="35429" xr:uid="{00000000-0005-0000-0000-000047340000}"/>
    <cellStyle name="Normal 2 3 6 7 3" xfId="48117" xr:uid="{00000000-0005-0000-0000-000048340000}"/>
    <cellStyle name="Normal 2 3 6 7 4" xfId="60806" xr:uid="{00000000-0005-0000-0000-000049340000}"/>
    <cellStyle name="Normal 2 3 6 8" xfId="22619" xr:uid="{00000000-0005-0000-0000-00004A340000}"/>
    <cellStyle name="Normal 2 3 6 8 2" xfId="37015" xr:uid="{00000000-0005-0000-0000-00004B340000}"/>
    <cellStyle name="Normal 2 3 6 8 3" xfId="49703" xr:uid="{00000000-0005-0000-0000-00004C340000}"/>
    <cellStyle name="Normal 2 3 6 8 4" xfId="62392" xr:uid="{00000000-0005-0000-0000-00004D340000}"/>
    <cellStyle name="Normal 2 3 6 9" xfId="24410" xr:uid="{00000000-0005-0000-0000-00004E340000}"/>
    <cellStyle name="Normal 2 3 7" xfId="11809" xr:uid="{00000000-0005-0000-0000-00004F340000}"/>
    <cellStyle name="Normal 2 3 7 10" xfId="26207" xr:uid="{00000000-0005-0000-0000-000050340000}"/>
    <cellStyle name="Normal 2 3 7 11" xfId="38710" xr:uid="{00000000-0005-0000-0000-000051340000}"/>
    <cellStyle name="Normal 2 3 7 12" xfId="51583" xr:uid="{00000000-0005-0000-0000-000052340000}"/>
    <cellStyle name="Normal 2 3 7 2" xfId="13396" xr:uid="{00000000-0005-0000-0000-000053340000}"/>
    <cellStyle name="Normal 2 3 7 2 2" xfId="27793" xr:uid="{00000000-0005-0000-0000-000054340000}"/>
    <cellStyle name="Normal 2 3 7 2 3" xfId="40481" xr:uid="{00000000-0005-0000-0000-000055340000}"/>
    <cellStyle name="Normal 2 3 7 2 4" xfId="53169" xr:uid="{00000000-0005-0000-0000-000056340000}"/>
    <cellStyle name="Normal 2 3 7 3" xfId="14982" xr:uid="{00000000-0005-0000-0000-000057340000}"/>
    <cellStyle name="Normal 2 3 7 3 2" xfId="29379" xr:uid="{00000000-0005-0000-0000-000058340000}"/>
    <cellStyle name="Normal 2 3 7 3 3" xfId="42067" xr:uid="{00000000-0005-0000-0000-000059340000}"/>
    <cellStyle name="Normal 2 3 7 3 4" xfId="54755" xr:uid="{00000000-0005-0000-0000-00005A340000}"/>
    <cellStyle name="Normal 2 3 7 4" xfId="16569" xr:uid="{00000000-0005-0000-0000-00005B340000}"/>
    <cellStyle name="Normal 2 3 7 4 2" xfId="30965" xr:uid="{00000000-0005-0000-0000-00005C340000}"/>
    <cellStyle name="Normal 2 3 7 4 3" xfId="43653" xr:uid="{00000000-0005-0000-0000-00005D340000}"/>
    <cellStyle name="Normal 2 3 7 4 4" xfId="56342" xr:uid="{00000000-0005-0000-0000-00005E340000}"/>
    <cellStyle name="Normal 2 3 7 5" xfId="18155" xr:uid="{00000000-0005-0000-0000-00005F340000}"/>
    <cellStyle name="Normal 2 3 7 5 2" xfId="32551" xr:uid="{00000000-0005-0000-0000-000060340000}"/>
    <cellStyle name="Normal 2 3 7 5 3" xfId="45239" xr:uid="{00000000-0005-0000-0000-000061340000}"/>
    <cellStyle name="Normal 2 3 7 5 4" xfId="57928" xr:uid="{00000000-0005-0000-0000-000062340000}"/>
    <cellStyle name="Normal 2 3 7 6" xfId="19741" xr:uid="{00000000-0005-0000-0000-000063340000}"/>
    <cellStyle name="Normal 2 3 7 6 2" xfId="34137" xr:uid="{00000000-0005-0000-0000-000064340000}"/>
    <cellStyle name="Normal 2 3 7 6 3" xfId="46825" xr:uid="{00000000-0005-0000-0000-000065340000}"/>
    <cellStyle name="Normal 2 3 7 6 4" xfId="59514" xr:uid="{00000000-0005-0000-0000-000066340000}"/>
    <cellStyle name="Normal 2 3 7 7" xfId="21327" xr:uid="{00000000-0005-0000-0000-000067340000}"/>
    <cellStyle name="Normal 2 3 7 7 2" xfId="35723" xr:uid="{00000000-0005-0000-0000-000068340000}"/>
    <cellStyle name="Normal 2 3 7 7 3" xfId="48411" xr:uid="{00000000-0005-0000-0000-000069340000}"/>
    <cellStyle name="Normal 2 3 7 7 4" xfId="61100" xr:uid="{00000000-0005-0000-0000-00006A340000}"/>
    <cellStyle name="Normal 2 3 7 8" xfId="22913" xr:uid="{00000000-0005-0000-0000-00006B340000}"/>
    <cellStyle name="Normal 2 3 7 8 2" xfId="37309" xr:uid="{00000000-0005-0000-0000-00006C340000}"/>
    <cellStyle name="Normal 2 3 7 8 3" xfId="49997" xr:uid="{00000000-0005-0000-0000-00006D340000}"/>
    <cellStyle name="Normal 2 3 7 8 4" xfId="62686" xr:uid="{00000000-0005-0000-0000-00006E340000}"/>
    <cellStyle name="Normal 2 3 7 9" xfId="24411" xr:uid="{00000000-0005-0000-0000-00006F340000}"/>
    <cellStyle name="Normal 2 3 8" xfId="11463" xr:uid="{00000000-0005-0000-0000-000070340000}"/>
    <cellStyle name="Normal 2 3 8 10" xfId="25861" xr:uid="{00000000-0005-0000-0000-000071340000}"/>
    <cellStyle name="Normal 2 3 8 11" xfId="38711" xr:uid="{00000000-0005-0000-0000-000072340000}"/>
    <cellStyle name="Normal 2 3 8 12" xfId="51237" xr:uid="{00000000-0005-0000-0000-000073340000}"/>
    <cellStyle name="Normal 2 3 8 2" xfId="13050" xr:uid="{00000000-0005-0000-0000-000074340000}"/>
    <cellStyle name="Normal 2 3 8 2 2" xfId="27447" xr:uid="{00000000-0005-0000-0000-000075340000}"/>
    <cellStyle name="Normal 2 3 8 2 3" xfId="40135" xr:uid="{00000000-0005-0000-0000-000076340000}"/>
    <cellStyle name="Normal 2 3 8 2 4" xfId="52823" xr:uid="{00000000-0005-0000-0000-000077340000}"/>
    <cellStyle name="Normal 2 3 8 3" xfId="14636" xr:uid="{00000000-0005-0000-0000-000078340000}"/>
    <cellStyle name="Normal 2 3 8 3 2" xfId="29033" xr:uid="{00000000-0005-0000-0000-000079340000}"/>
    <cellStyle name="Normal 2 3 8 3 3" xfId="41721" xr:uid="{00000000-0005-0000-0000-00007A340000}"/>
    <cellStyle name="Normal 2 3 8 3 4" xfId="54409" xr:uid="{00000000-0005-0000-0000-00007B340000}"/>
    <cellStyle name="Normal 2 3 8 4" xfId="16223" xr:uid="{00000000-0005-0000-0000-00007C340000}"/>
    <cellStyle name="Normal 2 3 8 4 2" xfId="30619" xr:uid="{00000000-0005-0000-0000-00007D340000}"/>
    <cellStyle name="Normal 2 3 8 4 3" xfId="43307" xr:uid="{00000000-0005-0000-0000-00007E340000}"/>
    <cellStyle name="Normal 2 3 8 4 4" xfId="55996" xr:uid="{00000000-0005-0000-0000-00007F340000}"/>
    <cellStyle name="Normal 2 3 8 5" xfId="17809" xr:uid="{00000000-0005-0000-0000-000080340000}"/>
    <cellStyle name="Normal 2 3 8 5 2" xfId="32205" xr:uid="{00000000-0005-0000-0000-000081340000}"/>
    <cellStyle name="Normal 2 3 8 5 3" xfId="44893" xr:uid="{00000000-0005-0000-0000-000082340000}"/>
    <cellStyle name="Normal 2 3 8 5 4" xfId="57582" xr:uid="{00000000-0005-0000-0000-000083340000}"/>
    <cellStyle name="Normal 2 3 8 6" xfId="19395" xr:uid="{00000000-0005-0000-0000-000084340000}"/>
    <cellStyle name="Normal 2 3 8 6 2" xfId="33791" xr:uid="{00000000-0005-0000-0000-000085340000}"/>
    <cellStyle name="Normal 2 3 8 6 3" xfId="46479" xr:uid="{00000000-0005-0000-0000-000086340000}"/>
    <cellStyle name="Normal 2 3 8 6 4" xfId="59168" xr:uid="{00000000-0005-0000-0000-000087340000}"/>
    <cellStyle name="Normal 2 3 8 7" xfId="20981" xr:uid="{00000000-0005-0000-0000-000088340000}"/>
    <cellStyle name="Normal 2 3 8 7 2" xfId="35377" xr:uid="{00000000-0005-0000-0000-000089340000}"/>
    <cellStyle name="Normal 2 3 8 7 3" xfId="48065" xr:uid="{00000000-0005-0000-0000-00008A340000}"/>
    <cellStyle name="Normal 2 3 8 7 4" xfId="60754" xr:uid="{00000000-0005-0000-0000-00008B340000}"/>
    <cellStyle name="Normal 2 3 8 8" xfId="22567" xr:uid="{00000000-0005-0000-0000-00008C340000}"/>
    <cellStyle name="Normal 2 3 8 8 2" xfId="36963" xr:uid="{00000000-0005-0000-0000-00008D340000}"/>
    <cellStyle name="Normal 2 3 8 8 3" xfId="49651" xr:uid="{00000000-0005-0000-0000-00008E340000}"/>
    <cellStyle name="Normal 2 3 8 8 4" xfId="62340" xr:uid="{00000000-0005-0000-0000-00008F340000}"/>
    <cellStyle name="Normal 2 3 8 9" xfId="24412" xr:uid="{00000000-0005-0000-0000-000090340000}"/>
    <cellStyle name="Normal 2 3 9" xfId="11444" xr:uid="{00000000-0005-0000-0000-000091340000}"/>
    <cellStyle name="Normal 2 3 9 10" xfId="25842" xr:uid="{00000000-0005-0000-0000-000092340000}"/>
    <cellStyle name="Normal 2 3 9 11" xfId="38712" xr:uid="{00000000-0005-0000-0000-000093340000}"/>
    <cellStyle name="Normal 2 3 9 12" xfId="51218" xr:uid="{00000000-0005-0000-0000-000094340000}"/>
    <cellStyle name="Normal 2 3 9 2" xfId="13031" xr:uid="{00000000-0005-0000-0000-000095340000}"/>
    <cellStyle name="Normal 2 3 9 2 2" xfId="27428" xr:uid="{00000000-0005-0000-0000-000096340000}"/>
    <cellStyle name="Normal 2 3 9 2 3" xfId="40116" xr:uid="{00000000-0005-0000-0000-000097340000}"/>
    <cellStyle name="Normal 2 3 9 2 4" xfId="52804" xr:uid="{00000000-0005-0000-0000-000098340000}"/>
    <cellStyle name="Normal 2 3 9 3" xfId="14617" xr:uid="{00000000-0005-0000-0000-000099340000}"/>
    <cellStyle name="Normal 2 3 9 3 2" xfId="29014" xr:uid="{00000000-0005-0000-0000-00009A340000}"/>
    <cellStyle name="Normal 2 3 9 3 3" xfId="41702" xr:uid="{00000000-0005-0000-0000-00009B340000}"/>
    <cellStyle name="Normal 2 3 9 3 4" xfId="54390" xr:uid="{00000000-0005-0000-0000-00009C340000}"/>
    <cellStyle name="Normal 2 3 9 4" xfId="16204" xr:uid="{00000000-0005-0000-0000-00009D340000}"/>
    <cellStyle name="Normal 2 3 9 4 2" xfId="30600" xr:uid="{00000000-0005-0000-0000-00009E340000}"/>
    <cellStyle name="Normal 2 3 9 4 3" xfId="43288" xr:uid="{00000000-0005-0000-0000-00009F340000}"/>
    <cellStyle name="Normal 2 3 9 4 4" xfId="55977" xr:uid="{00000000-0005-0000-0000-0000A0340000}"/>
    <cellStyle name="Normal 2 3 9 5" xfId="17790" xr:uid="{00000000-0005-0000-0000-0000A1340000}"/>
    <cellStyle name="Normal 2 3 9 5 2" xfId="32186" xr:uid="{00000000-0005-0000-0000-0000A2340000}"/>
    <cellStyle name="Normal 2 3 9 5 3" xfId="44874" xr:uid="{00000000-0005-0000-0000-0000A3340000}"/>
    <cellStyle name="Normal 2 3 9 5 4" xfId="57563" xr:uid="{00000000-0005-0000-0000-0000A4340000}"/>
    <cellStyle name="Normal 2 3 9 6" xfId="19376" xr:uid="{00000000-0005-0000-0000-0000A5340000}"/>
    <cellStyle name="Normal 2 3 9 6 2" xfId="33772" xr:uid="{00000000-0005-0000-0000-0000A6340000}"/>
    <cellStyle name="Normal 2 3 9 6 3" xfId="46460" xr:uid="{00000000-0005-0000-0000-0000A7340000}"/>
    <cellStyle name="Normal 2 3 9 6 4" xfId="59149" xr:uid="{00000000-0005-0000-0000-0000A8340000}"/>
    <cellStyle name="Normal 2 3 9 7" xfId="20962" xr:uid="{00000000-0005-0000-0000-0000A9340000}"/>
    <cellStyle name="Normal 2 3 9 7 2" xfId="35358" xr:uid="{00000000-0005-0000-0000-0000AA340000}"/>
    <cellStyle name="Normal 2 3 9 7 3" xfId="48046" xr:uid="{00000000-0005-0000-0000-0000AB340000}"/>
    <cellStyle name="Normal 2 3 9 7 4" xfId="60735" xr:uid="{00000000-0005-0000-0000-0000AC340000}"/>
    <cellStyle name="Normal 2 3 9 8" xfId="22548" xr:uid="{00000000-0005-0000-0000-0000AD340000}"/>
    <cellStyle name="Normal 2 3 9 8 2" xfId="36944" xr:uid="{00000000-0005-0000-0000-0000AE340000}"/>
    <cellStyle name="Normal 2 3 9 8 3" xfId="49632" xr:uid="{00000000-0005-0000-0000-0000AF340000}"/>
    <cellStyle name="Normal 2 3 9 8 4" xfId="62321" xr:uid="{00000000-0005-0000-0000-0000B0340000}"/>
    <cellStyle name="Normal 2 3 9 9" xfId="24413" xr:uid="{00000000-0005-0000-0000-0000B1340000}"/>
    <cellStyle name="Normal 2 30" xfId="2226" xr:uid="{00000000-0005-0000-0000-0000B2340000}"/>
    <cellStyle name="Normal 2 30 2" xfId="2227" xr:uid="{00000000-0005-0000-0000-0000B3340000}"/>
    <cellStyle name="Normal 2 30 3" xfId="2228" xr:uid="{00000000-0005-0000-0000-0000B4340000}"/>
    <cellStyle name="Normal 2 30 4" xfId="24414" xr:uid="{00000000-0005-0000-0000-0000B5340000}"/>
    <cellStyle name="Normal 2 31" xfId="2229" xr:uid="{00000000-0005-0000-0000-0000B6340000}"/>
    <cellStyle name="Normal 2 31 2" xfId="2230" xr:uid="{00000000-0005-0000-0000-0000B7340000}"/>
    <cellStyle name="Normal 2 31 3" xfId="2231" xr:uid="{00000000-0005-0000-0000-0000B8340000}"/>
    <cellStyle name="Normal 2 32" xfId="2232" xr:uid="{00000000-0005-0000-0000-0000B9340000}"/>
    <cellStyle name="Normal 2 32 2" xfId="2233" xr:uid="{00000000-0005-0000-0000-0000BA340000}"/>
    <cellStyle name="Normal 2 32 3" xfId="2234" xr:uid="{00000000-0005-0000-0000-0000BB340000}"/>
    <cellStyle name="Normal 2 33" xfId="2235" xr:uid="{00000000-0005-0000-0000-0000BC340000}"/>
    <cellStyle name="Normal 2 33 2" xfId="2236" xr:uid="{00000000-0005-0000-0000-0000BD340000}"/>
    <cellStyle name="Normal 2 33 3" xfId="2237" xr:uid="{00000000-0005-0000-0000-0000BE340000}"/>
    <cellStyle name="Normal 2 34" xfId="2238" xr:uid="{00000000-0005-0000-0000-0000BF340000}"/>
    <cellStyle name="Normal 2 34 2" xfId="2239" xr:uid="{00000000-0005-0000-0000-0000C0340000}"/>
    <cellStyle name="Normal 2 34 3" xfId="2240" xr:uid="{00000000-0005-0000-0000-0000C1340000}"/>
    <cellStyle name="Normal 2 35" xfId="2241" xr:uid="{00000000-0005-0000-0000-0000C2340000}"/>
    <cellStyle name="Normal 2 35 2" xfId="2242" xr:uid="{00000000-0005-0000-0000-0000C3340000}"/>
    <cellStyle name="Normal 2 35 3" xfId="2243" xr:uid="{00000000-0005-0000-0000-0000C4340000}"/>
    <cellStyle name="Normal 2 36" xfId="2244" xr:uid="{00000000-0005-0000-0000-0000C5340000}"/>
    <cellStyle name="Normal 2 37" xfId="2245" xr:uid="{00000000-0005-0000-0000-0000C6340000}"/>
    <cellStyle name="Normal 2 38" xfId="2246" xr:uid="{00000000-0005-0000-0000-0000C7340000}"/>
    <cellStyle name="Normal 2 39" xfId="2247" xr:uid="{00000000-0005-0000-0000-0000C8340000}"/>
    <cellStyle name="Normal 2 4" xfId="2248" xr:uid="{00000000-0005-0000-0000-0000C9340000}"/>
    <cellStyle name="Normal 2 40" xfId="2249" xr:uid="{00000000-0005-0000-0000-0000CA340000}"/>
    <cellStyle name="Normal 2 40 2" xfId="2250" xr:uid="{00000000-0005-0000-0000-0000CB340000}"/>
    <cellStyle name="Normal 2 40 3" xfId="2251" xr:uid="{00000000-0005-0000-0000-0000CC340000}"/>
    <cellStyle name="Normal 2 41" xfId="2252" xr:uid="{00000000-0005-0000-0000-0000CD340000}"/>
    <cellStyle name="Normal 2 41 2" xfId="2253" xr:uid="{00000000-0005-0000-0000-0000CE340000}"/>
    <cellStyle name="Normal 2 41 3" xfId="2254" xr:uid="{00000000-0005-0000-0000-0000CF340000}"/>
    <cellStyle name="Normal 2 42" xfId="2255" xr:uid="{00000000-0005-0000-0000-0000D0340000}"/>
    <cellStyle name="Normal 2 42 2" xfId="2256" xr:uid="{00000000-0005-0000-0000-0000D1340000}"/>
    <cellStyle name="Normal 2 42 3" xfId="2257" xr:uid="{00000000-0005-0000-0000-0000D2340000}"/>
    <cellStyle name="Normal 2 43" xfId="2258" xr:uid="{00000000-0005-0000-0000-0000D3340000}"/>
    <cellStyle name="Normal 2 43 2" xfId="2259" xr:uid="{00000000-0005-0000-0000-0000D4340000}"/>
    <cellStyle name="Normal 2 43 3" xfId="2260" xr:uid="{00000000-0005-0000-0000-0000D5340000}"/>
    <cellStyle name="Normal 2 44" xfId="2261" xr:uid="{00000000-0005-0000-0000-0000D6340000}"/>
    <cellStyle name="Normal 2 44 2" xfId="2262" xr:uid="{00000000-0005-0000-0000-0000D7340000}"/>
    <cellStyle name="Normal 2 44 3" xfId="2263" xr:uid="{00000000-0005-0000-0000-0000D8340000}"/>
    <cellStyle name="Normal 2 45" xfId="2264" xr:uid="{00000000-0005-0000-0000-0000D9340000}"/>
    <cellStyle name="Normal 2 45 2" xfId="2265" xr:uid="{00000000-0005-0000-0000-0000DA340000}"/>
    <cellStyle name="Normal 2 45 3" xfId="2266" xr:uid="{00000000-0005-0000-0000-0000DB340000}"/>
    <cellStyle name="Normal 2 46" xfId="2267" xr:uid="{00000000-0005-0000-0000-0000DC340000}"/>
    <cellStyle name="Normal 2 46 2" xfId="2268" xr:uid="{00000000-0005-0000-0000-0000DD340000}"/>
    <cellStyle name="Normal 2 46 3" xfId="2269" xr:uid="{00000000-0005-0000-0000-0000DE340000}"/>
    <cellStyle name="Normal 2 47" xfId="2270" xr:uid="{00000000-0005-0000-0000-0000DF340000}"/>
    <cellStyle name="Normal 2 47 2" xfId="2271" xr:uid="{00000000-0005-0000-0000-0000E0340000}"/>
    <cellStyle name="Normal 2 47 3" xfId="2272" xr:uid="{00000000-0005-0000-0000-0000E1340000}"/>
    <cellStyle name="Normal 2 48" xfId="2273" xr:uid="{00000000-0005-0000-0000-0000E2340000}"/>
    <cellStyle name="Normal 2 48 2" xfId="2274" xr:uid="{00000000-0005-0000-0000-0000E3340000}"/>
    <cellStyle name="Normal 2 48 3" xfId="2275" xr:uid="{00000000-0005-0000-0000-0000E4340000}"/>
    <cellStyle name="Normal 2 49" xfId="2276" xr:uid="{00000000-0005-0000-0000-0000E5340000}"/>
    <cellStyle name="Normal 2 49 2" xfId="2277" xr:uid="{00000000-0005-0000-0000-0000E6340000}"/>
    <cellStyle name="Normal 2 49 3" xfId="2278" xr:uid="{00000000-0005-0000-0000-0000E7340000}"/>
    <cellStyle name="Normal 2 5" xfId="2279" xr:uid="{00000000-0005-0000-0000-0000E8340000}"/>
    <cellStyle name="Normal 2 50" xfId="2280" xr:uid="{00000000-0005-0000-0000-0000E9340000}"/>
    <cellStyle name="Normal 2 50 2" xfId="2281" xr:uid="{00000000-0005-0000-0000-0000EA340000}"/>
    <cellStyle name="Normal 2 50 3" xfId="2282" xr:uid="{00000000-0005-0000-0000-0000EB340000}"/>
    <cellStyle name="Normal 2 51" xfId="2283" xr:uid="{00000000-0005-0000-0000-0000EC340000}"/>
    <cellStyle name="Normal 2 51 2" xfId="2284" xr:uid="{00000000-0005-0000-0000-0000ED340000}"/>
    <cellStyle name="Normal 2 51 3" xfId="2285" xr:uid="{00000000-0005-0000-0000-0000EE340000}"/>
    <cellStyle name="Normal 2 52" xfId="2286" xr:uid="{00000000-0005-0000-0000-0000EF340000}"/>
    <cellStyle name="Normal 2 52 2" xfId="2287" xr:uid="{00000000-0005-0000-0000-0000F0340000}"/>
    <cellStyle name="Normal 2 52 3" xfId="2288" xr:uid="{00000000-0005-0000-0000-0000F1340000}"/>
    <cellStyle name="Normal 2 53" xfId="2289" xr:uid="{00000000-0005-0000-0000-0000F2340000}"/>
    <cellStyle name="Normal 2 53 2" xfId="2290" xr:uid="{00000000-0005-0000-0000-0000F3340000}"/>
    <cellStyle name="Normal 2 53 3" xfId="2291" xr:uid="{00000000-0005-0000-0000-0000F4340000}"/>
    <cellStyle name="Normal 2 54" xfId="2292" xr:uid="{00000000-0005-0000-0000-0000F5340000}"/>
    <cellStyle name="Normal 2 54 2" xfId="2293" xr:uid="{00000000-0005-0000-0000-0000F6340000}"/>
    <cellStyle name="Normal 2 54 3" xfId="2294" xr:uid="{00000000-0005-0000-0000-0000F7340000}"/>
    <cellStyle name="Normal 2 55" xfId="2295" xr:uid="{00000000-0005-0000-0000-0000F8340000}"/>
    <cellStyle name="Normal 2 55 2" xfId="2296" xr:uid="{00000000-0005-0000-0000-0000F9340000}"/>
    <cellStyle name="Normal 2 55 3" xfId="2297" xr:uid="{00000000-0005-0000-0000-0000FA340000}"/>
    <cellStyle name="Normal 2 56" xfId="2298" xr:uid="{00000000-0005-0000-0000-0000FB340000}"/>
    <cellStyle name="Normal 2 56 2" xfId="2299" xr:uid="{00000000-0005-0000-0000-0000FC340000}"/>
    <cellStyle name="Normal 2 56 3" xfId="2300" xr:uid="{00000000-0005-0000-0000-0000FD340000}"/>
    <cellStyle name="Normal 2 57" xfId="2301" xr:uid="{00000000-0005-0000-0000-0000FE340000}"/>
    <cellStyle name="Normal 2 57 2" xfId="2302" xr:uid="{00000000-0005-0000-0000-0000FF340000}"/>
    <cellStyle name="Normal 2 57 3" xfId="2303" xr:uid="{00000000-0005-0000-0000-000000350000}"/>
    <cellStyle name="Normal 2 58" xfId="2304" xr:uid="{00000000-0005-0000-0000-000001350000}"/>
    <cellStyle name="Normal 2 58 2" xfId="2305" xr:uid="{00000000-0005-0000-0000-000002350000}"/>
    <cellStyle name="Normal 2 58 3" xfId="2306" xr:uid="{00000000-0005-0000-0000-000003350000}"/>
    <cellStyle name="Normal 2 59" xfId="2307" xr:uid="{00000000-0005-0000-0000-000004350000}"/>
    <cellStyle name="Normal 2 59 2" xfId="2308" xr:uid="{00000000-0005-0000-0000-000005350000}"/>
    <cellStyle name="Normal 2 59 3" xfId="2309" xr:uid="{00000000-0005-0000-0000-000006350000}"/>
    <cellStyle name="Normal 2 6" xfId="2310" xr:uid="{00000000-0005-0000-0000-000007350000}"/>
    <cellStyle name="Normal 2 60" xfId="2311" xr:uid="{00000000-0005-0000-0000-000008350000}"/>
    <cellStyle name="Normal 2 60 2" xfId="2312" xr:uid="{00000000-0005-0000-0000-000009350000}"/>
    <cellStyle name="Normal 2 60 3" xfId="2313" xr:uid="{00000000-0005-0000-0000-00000A350000}"/>
    <cellStyle name="Normal 2 61" xfId="2314" xr:uid="{00000000-0005-0000-0000-00000B350000}"/>
    <cellStyle name="Normal 2 62" xfId="2315" xr:uid="{00000000-0005-0000-0000-00000C350000}"/>
    <cellStyle name="Normal 2 63" xfId="2316" xr:uid="{00000000-0005-0000-0000-00000D350000}"/>
    <cellStyle name="Normal 2 7" xfId="2317" xr:uid="{00000000-0005-0000-0000-00000E350000}"/>
    <cellStyle name="Normal 2 8" xfId="2318" xr:uid="{00000000-0005-0000-0000-00000F350000}"/>
    <cellStyle name="Normal 2 9" xfId="2319" xr:uid="{00000000-0005-0000-0000-000010350000}"/>
    <cellStyle name="Normal 20" xfId="2320" xr:uid="{00000000-0005-0000-0000-000011350000}"/>
    <cellStyle name="Normal 20 2" xfId="63758" xr:uid="{00000000-0005-0000-0000-000012350000}"/>
    <cellStyle name="Normal 21" xfId="2321" xr:uid="{00000000-0005-0000-0000-000013350000}"/>
    <cellStyle name="Normal 22" xfId="2322" xr:uid="{00000000-0005-0000-0000-000014350000}"/>
    <cellStyle name="Normal 22 2" xfId="63759" xr:uid="{00000000-0005-0000-0000-000015350000}"/>
    <cellStyle name="Normal 23" xfId="2323" xr:uid="{00000000-0005-0000-0000-000016350000}"/>
    <cellStyle name="Normal 23 10" xfId="2324" xr:uid="{00000000-0005-0000-0000-000017350000}"/>
    <cellStyle name="Normal 23 10 10" xfId="25967" xr:uid="{00000000-0005-0000-0000-000018350000}"/>
    <cellStyle name="Normal 23 10 11" xfId="38714" xr:uid="{00000000-0005-0000-0000-000019350000}"/>
    <cellStyle name="Normal 23 10 12" xfId="51343" xr:uid="{00000000-0005-0000-0000-00001A350000}"/>
    <cellStyle name="Normal 23 10 13" xfId="11569" xr:uid="{00000000-0005-0000-0000-00001B350000}"/>
    <cellStyle name="Normal 23 10 2" xfId="2325" xr:uid="{00000000-0005-0000-0000-00001C350000}"/>
    <cellStyle name="Normal 23 10 2 2" xfId="27553" xr:uid="{00000000-0005-0000-0000-00001D350000}"/>
    <cellStyle name="Normal 23 10 2 3" xfId="40241" xr:uid="{00000000-0005-0000-0000-00001E350000}"/>
    <cellStyle name="Normal 23 10 2 4" xfId="52929" xr:uid="{00000000-0005-0000-0000-00001F350000}"/>
    <cellStyle name="Normal 23 10 2 5" xfId="13156" xr:uid="{00000000-0005-0000-0000-000020350000}"/>
    <cellStyle name="Normal 23 10 3" xfId="2326" xr:uid="{00000000-0005-0000-0000-000021350000}"/>
    <cellStyle name="Normal 23 10 3 2" xfId="29139" xr:uid="{00000000-0005-0000-0000-000022350000}"/>
    <cellStyle name="Normal 23 10 3 3" xfId="41827" xr:uid="{00000000-0005-0000-0000-000023350000}"/>
    <cellStyle name="Normal 23 10 3 4" xfId="54515" xr:uid="{00000000-0005-0000-0000-000024350000}"/>
    <cellStyle name="Normal 23 10 3 5" xfId="14742" xr:uid="{00000000-0005-0000-0000-000025350000}"/>
    <cellStyle name="Normal 23 10 4" xfId="16329" xr:uid="{00000000-0005-0000-0000-000026350000}"/>
    <cellStyle name="Normal 23 10 4 2" xfId="30725" xr:uid="{00000000-0005-0000-0000-000027350000}"/>
    <cellStyle name="Normal 23 10 4 3" xfId="43413" xr:uid="{00000000-0005-0000-0000-000028350000}"/>
    <cellStyle name="Normal 23 10 4 4" xfId="56102" xr:uid="{00000000-0005-0000-0000-000029350000}"/>
    <cellStyle name="Normal 23 10 5" xfId="17915" xr:uid="{00000000-0005-0000-0000-00002A350000}"/>
    <cellStyle name="Normal 23 10 5 2" xfId="32311" xr:uid="{00000000-0005-0000-0000-00002B350000}"/>
    <cellStyle name="Normal 23 10 5 3" xfId="44999" xr:uid="{00000000-0005-0000-0000-00002C350000}"/>
    <cellStyle name="Normal 23 10 5 4" xfId="57688" xr:uid="{00000000-0005-0000-0000-00002D350000}"/>
    <cellStyle name="Normal 23 10 6" xfId="19501" xr:uid="{00000000-0005-0000-0000-00002E350000}"/>
    <cellStyle name="Normal 23 10 6 2" xfId="33897" xr:uid="{00000000-0005-0000-0000-00002F350000}"/>
    <cellStyle name="Normal 23 10 6 3" xfId="46585" xr:uid="{00000000-0005-0000-0000-000030350000}"/>
    <cellStyle name="Normal 23 10 6 4" xfId="59274" xr:uid="{00000000-0005-0000-0000-000031350000}"/>
    <cellStyle name="Normal 23 10 7" xfId="21087" xr:uid="{00000000-0005-0000-0000-000032350000}"/>
    <cellStyle name="Normal 23 10 7 2" xfId="35483" xr:uid="{00000000-0005-0000-0000-000033350000}"/>
    <cellStyle name="Normal 23 10 7 3" xfId="48171" xr:uid="{00000000-0005-0000-0000-000034350000}"/>
    <cellStyle name="Normal 23 10 7 4" xfId="60860" xr:uid="{00000000-0005-0000-0000-000035350000}"/>
    <cellStyle name="Normal 23 10 8" xfId="22673" xr:uid="{00000000-0005-0000-0000-000036350000}"/>
    <cellStyle name="Normal 23 10 8 2" xfId="37069" xr:uid="{00000000-0005-0000-0000-000037350000}"/>
    <cellStyle name="Normal 23 10 8 3" xfId="49757" xr:uid="{00000000-0005-0000-0000-000038350000}"/>
    <cellStyle name="Normal 23 10 8 4" xfId="62446" xr:uid="{00000000-0005-0000-0000-000039350000}"/>
    <cellStyle name="Normal 23 10 9" xfId="24416" xr:uid="{00000000-0005-0000-0000-00003A350000}"/>
    <cellStyle name="Normal 23 11" xfId="2327" xr:uid="{00000000-0005-0000-0000-00003B350000}"/>
    <cellStyle name="Normal 23 11 10" xfId="25835" xr:uid="{00000000-0005-0000-0000-00003C350000}"/>
    <cellStyle name="Normal 23 11 11" xfId="38715" xr:uid="{00000000-0005-0000-0000-00003D350000}"/>
    <cellStyle name="Normal 23 11 12" xfId="51211" xr:uid="{00000000-0005-0000-0000-00003E350000}"/>
    <cellStyle name="Normal 23 11 13" xfId="11437" xr:uid="{00000000-0005-0000-0000-00003F350000}"/>
    <cellStyle name="Normal 23 11 2" xfId="2328" xr:uid="{00000000-0005-0000-0000-000040350000}"/>
    <cellStyle name="Normal 23 11 2 2" xfId="27421" xr:uid="{00000000-0005-0000-0000-000041350000}"/>
    <cellStyle name="Normal 23 11 2 3" xfId="40109" xr:uid="{00000000-0005-0000-0000-000042350000}"/>
    <cellStyle name="Normal 23 11 2 4" xfId="52797" xr:uid="{00000000-0005-0000-0000-000043350000}"/>
    <cellStyle name="Normal 23 11 2 5" xfId="13024" xr:uid="{00000000-0005-0000-0000-000044350000}"/>
    <cellStyle name="Normal 23 11 3" xfId="2329" xr:uid="{00000000-0005-0000-0000-000045350000}"/>
    <cellStyle name="Normal 23 11 3 2" xfId="29007" xr:uid="{00000000-0005-0000-0000-000046350000}"/>
    <cellStyle name="Normal 23 11 3 3" xfId="41695" xr:uid="{00000000-0005-0000-0000-000047350000}"/>
    <cellStyle name="Normal 23 11 3 4" xfId="54383" xr:uid="{00000000-0005-0000-0000-000048350000}"/>
    <cellStyle name="Normal 23 11 3 5" xfId="14610" xr:uid="{00000000-0005-0000-0000-000049350000}"/>
    <cellStyle name="Normal 23 11 4" xfId="16197" xr:uid="{00000000-0005-0000-0000-00004A350000}"/>
    <cellStyle name="Normal 23 11 4 2" xfId="30593" xr:uid="{00000000-0005-0000-0000-00004B350000}"/>
    <cellStyle name="Normal 23 11 4 3" xfId="43281" xr:uid="{00000000-0005-0000-0000-00004C350000}"/>
    <cellStyle name="Normal 23 11 4 4" xfId="55970" xr:uid="{00000000-0005-0000-0000-00004D350000}"/>
    <cellStyle name="Normal 23 11 5" xfId="17783" xr:uid="{00000000-0005-0000-0000-00004E350000}"/>
    <cellStyle name="Normal 23 11 5 2" xfId="32179" xr:uid="{00000000-0005-0000-0000-00004F350000}"/>
    <cellStyle name="Normal 23 11 5 3" xfId="44867" xr:uid="{00000000-0005-0000-0000-000050350000}"/>
    <cellStyle name="Normal 23 11 5 4" xfId="57556" xr:uid="{00000000-0005-0000-0000-000051350000}"/>
    <cellStyle name="Normal 23 11 6" xfId="19369" xr:uid="{00000000-0005-0000-0000-000052350000}"/>
    <cellStyle name="Normal 23 11 6 2" xfId="33765" xr:uid="{00000000-0005-0000-0000-000053350000}"/>
    <cellStyle name="Normal 23 11 6 3" xfId="46453" xr:uid="{00000000-0005-0000-0000-000054350000}"/>
    <cellStyle name="Normal 23 11 6 4" xfId="59142" xr:uid="{00000000-0005-0000-0000-000055350000}"/>
    <cellStyle name="Normal 23 11 7" xfId="20955" xr:uid="{00000000-0005-0000-0000-000056350000}"/>
    <cellStyle name="Normal 23 11 7 2" xfId="35351" xr:uid="{00000000-0005-0000-0000-000057350000}"/>
    <cellStyle name="Normal 23 11 7 3" xfId="48039" xr:uid="{00000000-0005-0000-0000-000058350000}"/>
    <cellStyle name="Normal 23 11 7 4" xfId="60728" xr:uid="{00000000-0005-0000-0000-000059350000}"/>
    <cellStyle name="Normal 23 11 8" xfId="22541" xr:uid="{00000000-0005-0000-0000-00005A350000}"/>
    <cellStyle name="Normal 23 11 8 2" xfId="36937" xr:uid="{00000000-0005-0000-0000-00005B350000}"/>
    <cellStyle name="Normal 23 11 8 3" xfId="49625" xr:uid="{00000000-0005-0000-0000-00005C350000}"/>
    <cellStyle name="Normal 23 11 8 4" xfId="62314" xr:uid="{00000000-0005-0000-0000-00005D350000}"/>
    <cellStyle name="Normal 23 11 9" xfId="24417" xr:uid="{00000000-0005-0000-0000-00005E350000}"/>
    <cellStyle name="Normal 23 12" xfId="2330" xr:uid="{00000000-0005-0000-0000-00005F350000}"/>
    <cellStyle name="Normal 23 12 10" xfId="26208" xr:uid="{00000000-0005-0000-0000-000060350000}"/>
    <cellStyle name="Normal 23 12 11" xfId="38716" xr:uid="{00000000-0005-0000-0000-000061350000}"/>
    <cellStyle name="Normal 23 12 12" xfId="51584" xr:uid="{00000000-0005-0000-0000-000062350000}"/>
    <cellStyle name="Normal 23 12 13" xfId="11810" xr:uid="{00000000-0005-0000-0000-000063350000}"/>
    <cellStyle name="Normal 23 12 2" xfId="2331" xr:uid="{00000000-0005-0000-0000-000064350000}"/>
    <cellStyle name="Normal 23 12 2 2" xfId="27794" xr:uid="{00000000-0005-0000-0000-000065350000}"/>
    <cellStyle name="Normal 23 12 2 3" xfId="40482" xr:uid="{00000000-0005-0000-0000-000066350000}"/>
    <cellStyle name="Normal 23 12 2 4" xfId="53170" xr:uid="{00000000-0005-0000-0000-000067350000}"/>
    <cellStyle name="Normal 23 12 2 5" xfId="13397" xr:uid="{00000000-0005-0000-0000-000068350000}"/>
    <cellStyle name="Normal 23 12 3" xfId="2332" xr:uid="{00000000-0005-0000-0000-000069350000}"/>
    <cellStyle name="Normal 23 12 3 2" xfId="29380" xr:uid="{00000000-0005-0000-0000-00006A350000}"/>
    <cellStyle name="Normal 23 12 3 3" xfId="42068" xr:uid="{00000000-0005-0000-0000-00006B350000}"/>
    <cellStyle name="Normal 23 12 3 4" xfId="54756" xr:uid="{00000000-0005-0000-0000-00006C350000}"/>
    <cellStyle name="Normal 23 12 3 5" xfId="14983" xr:uid="{00000000-0005-0000-0000-00006D350000}"/>
    <cellStyle name="Normal 23 12 4" xfId="16570" xr:uid="{00000000-0005-0000-0000-00006E350000}"/>
    <cellStyle name="Normal 23 12 4 2" xfId="30966" xr:uid="{00000000-0005-0000-0000-00006F350000}"/>
    <cellStyle name="Normal 23 12 4 3" xfId="43654" xr:uid="{00000000-0005-0000-0000-000070350000}"/>
    <cellStyle name="Normal 23 12 4 4" xfId="56343" xr:uid="{00000000-0005-0000-0000-000071350000}"/>
    <cellStyle name="Normal 23 12 5" xfId="18156" xr:uid="{00000000-0005-0000-0000-000072350000}"/>
    <cellStyle name="Normal 23 12 5 2" xfId="32552" xr:uid="{00000000-0005-0000-0000-000073350000}"/>
    <cellStyle name="Normal 23 12 5 3" xfId="45240" xr:uid="{00000000-0005-0000-0000-000074350000}"/>
    <cellStyle name="Normal 23 12 5 4" xfId="57929" xr:uid="{00000000-0005-0000-0000-000075350000}"/>
    <cellStyle name="Normal 23 12 6" xfId="19742" xr:uid="{00000000-0005-0000-0000-000076350000}"/>
    <cellStyle name="Normal 23 12 6 2" xfId="34138" xr:uid="{00000000-0005-0000-0000-000077350000}"/>
    <cellStyle name="Normal 23 12 6 3" xfId="46826" xr:uid="{00000000-0005-0000-0000-000078350000}"/>
    <cellStyle name="Normal 23 12 6 4" xfId="59515" xr:uid="{00000000-0005-0000-0000-000079350000}"/>
    <cellStyle name="Normal 23 12 7" xfId="21328" xr:uid="{00000000-0005-0000-0000-00007A350000}"/>
    <cellStyle name="Normal 23 12 7 2" xfId="35724" xr:uid="{00000000-0005-0000-0000-00007B350000}"/>
    <cellStyle name="Normal 23 12 7 3" xfId="48412" xr:uid="{00000000-0005-0000-0000-00007C350000}"/>
    <cellStyle name="Normal 23 12 7 4" xfId="61101" xr:uid="{00000000-0005-0000-0000-00007D350000}"/>
    <cellStyle name="Normal 23 12 8" xfId="22914" xr:uid="{00000000-0005-0000-0000-00007E350000}"/>
    <cellStyle name="Normal 23 12 8 2" xfId="37310" xr:uid="{00000000-0005-0000-0000-00007F350000}"/>
    <cellStyle name="Normal 23 12 8 3" xfId="49998" xr:uid="{00000000-0005-0000-0000-000080350000}"/>
    <cellStyle name="Normal 23 12 8 4" xfId="62687" xr:uid="{00000000-0005-0000-0000-000081350000}"/>
    <cellStyle name="Normal 23 12 9" xfId="24418" xr:uid="{00000000-0005-0000-0000-000082350000}"/>
    <cellStyle name="Normal 23 13" xfId="2333" xr:uid="{00000000-0005-0000-0000-000083350000}"/>
    <cellStyle name="Normal 23 13 10" xfId="25965" xr:uid="{00000000-0005-0000-0000-000084350000}"/>
    <cellStyle name="Normal 23 13 11" xfId="38717" xr:uid="{00000000-0005-0000-0000-000085350000}"/>
    <cellStyle name="Normal 23 13 12" xfId="51341" xr:uid="{00000000-0005-0000-0000-000086350000}"/>
    <cellStyle name="Normal 23 13 13" xfId="11567" xr:uid="{00000000-0005-0000-0000-000087350000}"/>
    <cellStyle name="Normal 23 13 2" xfId="2334" xr:uid="{00000000-0005-0000-0000-000088350000}"/>
    <cellStyle name="Normal 23 13 2 2" xfId="27551" xr:uid="{00000000-0005-0000-0000-000089350000}"/>
    <cellStyle name="Normal 23 13 2 3" xfId="40239" xr:uid="{00000000-0005-0000-0000-00008A350000}"/>
    <cellStyle name="Normal 23 13 2 4" xfId="52927" xr:uid="{00000000-0005-0000-0000-00008B350000}"/>
    <cellStyle name="Normal 23 13 2 5" xfId="13154" xr:uid="{00000000-0005-0000-0000-00008C350000}"/>
    <cellStyle name="Normal 23 13 3" xfId="2335" xr:uid="{00000000-0005-0000-0000-00008D350000}"/>
    <cellStyle name="Normal 23 13 3 2" xfId="29137" xr:uid="{00000000-0005-0000-0000-00008E350000}"/>
    <cellStyle name="Normal 23 13 3 3" xfId="41825" xr:uid="{00000000-0005-0000-0000-00008F350000}"/>
    <cellStyle name="Normal 23 13 3 4" xfId="54513" xr:uid="{00000000-0005-0000-0000-000090350000}"/>
    <cellStyle name="Normal 23 13 3 5" xfId="14740" xr:uid="{00000000-0005-0000-0000-000091350000}"/>
    <cellStyle name="Normal 23 13 4" xfId="16327" xr:uid="{00000000-0005-0000-0000-000092350000}"/>
    <cellStyle name="Normal 23 13 4 2" xfId="30723" xr:uid="{00000000-0005-0000-0000-000093350000}"/>
    <cellStyle name="Normal 23 13 4 3" xfId="43411" xr:uid="{00000000-0005-0000-0000-000094350000}"/>
    <cellStyle name="Normal 23 13 4 4" xfId="56100" xr:uid="{00000000-0005-0000-0000-000095350000}"/>
    <cellStyle name="Normal 23 13 5" xfId="17913" xr:uid="{00000000-0005-0000-0000-000096350000}"/>
    <cellStyle name="Normal 23 13 5 2" xfId="32309" xr:uid="{00000000-0005-0000-0000-000097350000}"/>
    <cellStyle name="Normal 23 13 5 3" xfId="44997" xr:uid="{00000000-0005-0000-0000-000098350000}"/>
    <cellStyle name="Normal 23 13 5 4" xfId="57686" xr:uid="{00000000-0005-0000-0000-000099350000}"/>
    <cellStyle name="Normal 23 13 6" xfId="19499" xr:uid="{00000000-0005-0000-0000-00009A350000}"/>
    <cellStyle name="Normal 23 13 6 2" xfId="33895" xr:uid="{00000000-0005-0000-0000-00009B350000}"/>
    <cellStyle name="Normal 23 13 6 3" xfId="46583" xr:uid="{00000000-0005-0000-0000-00009C350000}"/>
    <cellStyle name="Normal 23 13 6 4" xfId="59272" xr:uid="{00000000-0005-0000-0000-00009D350000}"/>
    <cellStyle name="Normal 23 13 7" xfId="21085" xr:uid="{00000000-0005-0000-0000-00009E350000}"/>
    <cellStyle name="Normal 23 13 7 2" xfId="35481" xr:uid="{00000000-0005-0000-0000-00009F350000}"/>
    <cellStyle name="Normal 23 13 7 3" xfId="48169" xr:uid="{00000000-0005-0000-0000-0000A0350000}"/>
    <cellStyle name="Normal 23 13 7 4" xfId="60858" xr:uid="{00000000-0005-0000-0000-0000A1350000}"/>
    <cellStyle name="Normal 23 13 8" xfId="22671" xr:uid="{00000000-0005-0000-0000-0000A2350000}"/>
    <cellStyle name="Normal 23 13 8 2" xfId="37067" xr:uid="{00000000-0005-0000-0000-0000A3350000}"/>
    <cellStyle name="Normal 23 13 8 3" xfId="49755" xr:uid="{00000000-0005-0000-0000-0000A4350000}"/>
    <cellStyle name="Normal 23 13 8 4" xfId="62444" xr:uid="{00000000-0005-0000-0000-0000A5350000}"/>
    <cellStyle name="Normal 23 13 9" xfId="24419" xr:uid="{00000000-0005-0000-0000-0000A6350000}"/>
    <cellStyle name="Normal 23 14" xfId="2336" xr:uid="{00000000-0005-0000-0000-0000A7350000}"/>
    <cellStyle name="Normal 23 14 10" xfId="26037" xr:uid="{00000000-0005-0000-0000-0000A8350000}"/>
    <cellStyle name="Normal 23 14 11" xfId="38718" xr:uid="{00000000-0005-0000-0000-0000A9350000}"/>
    <cellStyle name="Normal 23 14 12" xfId="51413" xr:uid="{00000000-0005-0000-0000-0000AA350000}"/>
    <cellStyle name="Normal 23 14 13" xfId="11639" xr:uid="{00000000-0005-0000-0000-0000AB350000}"/>
    <cellStyle name="Normal 23 14 2" xfId="2337" xr:uid="{00000000-0005-0000-0000-0000AC350000}"/>
    <cellStyle name="Normal 23 14 2 2" xfId="27623" xr:uid="{00000000-0005-0000-0000-0000AD350000}"/>
    <cellStyle name="Normal 23 14 2 3" xfId="40311" xr:uid="{00000000-0005-0000-0000-0000AE350000}"/>
    <cellStyle name="Normal 23 14 2 4" xfId="52999" xr:uid="{00000000-0005-0000-0000-0000AF350000}"/>
    <cellStyle name="Normal 23 14 2 5" xfId="13226" xr:uid="{00000000-0005-0000-0000-0000B0350000}"/>
    <cellStyle name="Normal 23 14 3" xfId="2338" xr:uid="{00000000-0005-0000-0000-0000B1350000}"/>
    <cellStyle name="Normal 23 14 3 2" xfId="29209" xr:uid="{00000000-0005-0000-0000-0000B2350000}"/>
    <cellStyle name="Normal 23 14 3 3" xfId="41897" xr:uid="{00000000-0005-0000-0000-0000B3350000}"/>
    <cellStyle name="Normal 23 14 3 4" xfId="54585" xr:uid="{00000000-0005-0000-0000-0000B4350000}"/>
    <cellStyle name="Normal 23 14 3 5" xfId="14812" xr:uid="{00000000-0005-0000-0000-0000B5350000}"/>
    <cellStyle name="Normal 23 14 4" xfId="16399" xr:uid="{00000000-0005-0000-0000-0000B6350000}"/>
    <cellStyle name="Normal 23 14 4 2" xfId="30795" xr:uid="{00000000-0005-0000-0000-0000B7350000}"/>
    <cellStyle name="Normal 23 14 4 3" xfId="43483" xr:uid="{00000000-0005-0000-0000-0000B8350000}"/>
    <cellStyle name="Normal 23 14 4 4" xfId="56172" xr:uid="{00000000-0005-0000-0000-0000B9350000}"/>
    <cellStyle name="Normal 23 14 5" xfId="17985" xr:uid="{00000000-0005-0000-0000-0000BA350000}"/>
    <cellStyle name="Normal 23 14 5 2" xfId="32381" xr:uid="{00000000-0005-0000-0000-0000BB350000}"/>
    <cellStyle name="Normal 23 14 5 3" xfId="45069" xr:uid="{00000000-0005-0000-0000-0000BC350000}"/>
    <cellStyle name="Normal 23 14 5 4" xfId="57758" xr:uid="{00000000-0005-0000-0000-0000BD350000}"/>
    <cellStyle name="Normal 23 14 6" xfId="19571" xr:uid="{00000000-0005-0000-0000-0000BE350000}"/>
    <cellStyle name="Normal 23 14 6 2" xfId="33967" xr:uid="{00000000-0005-0000-0000-0000BF350000}"/>
    <cellStyle name="Normal 23 14 6 3" xfId="46655" xr:uid="{00000000-0005-0000-0000-0000C0350000}"/>
    <cellStyle name="Normal 23 14 6 4" xfId="59344" xr:uid="{00000000-0005-0000-0000-0000C1350000}"/>
    <cellStyle name="Normal 23 14 7" xfId="21157" xr:uid="{00000000-0005-0000-0000-0000C2350000}"/>
    <cellStyle name="Normal 23 14 7 2" xfId="35553" xr:uid="{00000000-0005-0000-0000-0000C3350000}"/>
    <cellStyle name="Normal 23 14 7 3" xfId="48241" xr:uid="{00000000-0005-0000-0000-0000C4350000}"/>
    <cellStyle name="Normal 23 14 7 4" xfId="60930" xr:uid="{00000000-0005-0000-0000-0000C5350000}"/>
    <cellStyle name="Normal 23 14 8" xfId="22743" xr:uid="{00000000-0005-0000-0000-0000C6350000}"/>
    <cellStyle name="Normal 23 14 8 2" xfId="37139" xr:uid="{00000000-0005-0000-0000-0000C7350000}"/>
    <cellStyle name="Normal 23 14 8 3" xfId="49827" xr:uid="{00000000-0005-0000-0000-0000C8350000}"/>
    <cellStyle name="Normal 23 14 8 4" xfId="62516" xr:uid="{00000000-0005-0000-0000-0000C9350000}"/>
    <cellStyle name="Normal 23 14 9" xfId="24420" xr:uid="{00000000-0005-0000-0000-0000CA350000}"/>
    <cellStyle name="Normal 23 15" xfId="2339" xr:uid="{00000000-0005-0000-0000-0000CB350000}"/>
    <cellStyle name="Normal 23 15 10" xfId="25824" xr:uid="{00000000-0005-0000-0000-0000CC350000}"/>
    <cellStyle name="Normal 23 15 11" xfId="38719" xr:uid="{00000000-0005-0000-0000-0000CD350000}"/>
    <cellStyle name="Normal 23 15 12" xfId="51200" xr:uid="{00000000-0005-0000-0000-0000CE350000}"/>
    <cellStyle name="Normal 23 15 13" xfId="11426" xr:uid="{00000000-0005-0000-0000-0000CF350000}"/>
    <cellStyle name="Normal 23 15 2" xfId="2340" xr:uid="{00000000-0005-0000-0000-0000D0350000}"/>
    <cellStyle name="Normal 23 15 2 2" xfId="27410" xr:uid="{00000000-0005-0000-0000-0000D1350000}"/>
    <cellStyle name="Normal 23 15 2 3" xfId="40098" xr:uid="{00000000-0005-0000-0000-0000D2350000}"/>
    <cellStyle name="Normal 23 15 2 4" xfId="52786" xr:uid="{00000000-0005-0000-0000-0000D3350000}"/>
    <cellStyle name="Normal 23 15 2 5" xfId="13013" xr:uid="{00000000-0005-0000-0000-0000D4350000}"/>
    <cellStyle name="Normal 23 15 3" xfId="2341" xr:uid="{00000000-0005-0000-0000-0000D5350000}"/>
    <cellStyle name="Normal 23 15 3 2" xfId="28996" xr:uid="{00000000-0005-0000-0000-0000D6350000}"/>
    <cellStyle name="Normal 23 15 3 3" xfId="41684" xr:uid="{00000000-0005-0000-0000-0000D7350000}"/>
    <cellStyle name="Normal 23 15 3 4" xfId="54372" xr:uid="{00000000-0005-0000-0000-0000D8350000}"/>
    <cellStyle name="Normal 23 15 3 5" xfId="14599" xr:uid="{00000000-0005-0000-0000-0000D9350000}"/>
    <cellStyle name="Normal 23 15 4" xfId="16186" xr:uid="{00000000-0005-0000-0000-0000DA350000}"/>
    <cellStyle name="Normal 23 15 4 2" xfId="30582" xr:uid="{00000000-0005-0000-0000-0000DB350000}"/>
    <cellStyle name="Normal 23 15 4 3" xfId="43270" xr:uid="{00000000-0005-0000-0000-0000DC350000}"/>
    <cellStyle name="Normal 23 15 4 4" xfId="55959" xr:uid="{00000000-0005-0000-0000-0000DD350000}"/>
    <cellStyle name="Normal 23 15 5" xfId="17772" xr:uid="{00000000-0005-0000-0000-0000DE350000}"/>
    <cellStyle name="Normal 23 15 5 2" xfId="32168" xr:uid="{00000000-0005-0000-0000-0000DF350000}"/>
    <cellStyle name="Normal 23 15 5 3" xfId="44856" xr:uid="{00000000-0005-0000-0000-0000E0350000}"/>
    <cellStyle name="Normal 23 15 5 4" xfId="57545" xr:uid="{00000000-0005-0000-0000-0000E1350000}"/>
    <cellStyle name="Normal 23 15 6" xfId="19358" xr:uid="{00000000-0005-0000-0000-0000E2350000}"/>
    <cellStyle name="Normal 23 15 6 2" xfId="33754" xr:uid="{00000000-0005-0000-0000-0000E3350000}"/>
    <cellStyle name="Normal 23 15 6 3" xfId="46442" xr:uid="{00000000-0005-0000-0000-0000E4350000}"/>
    <cellStyle name="Normal 23 15 6 4" xfId="59131" xr:uid="{00000000-0005-0000-0000-0000E5350000}"/>
    <cellStyle name="Normal 23 15 7" xfId="20944" xr:uid="{00000000-0005-0000-0000-0000E6350000}"/>
    <cellStyle name="Normal 23 15 7 2" xfId="35340" xr:uid="{00000000-0005-0000-0000-0000E7350000}"/>
    <cellStyle name="Normal 23 15 7 3" xfId="48028" xr:uid="{00000000-0005-0000-0000-0000E8350000}"/>
    <cellStyle name="Normal 23 15 7 4" xfId="60717" xr:uid="{00000000-0005-0000-0000-0000E9350000}"/>
    <cellStyle name="Normal 23 15 8" xfId="22530" xr:uid="{00000000-0005-0000-0000-0000EA350000}"/>
    <cellStyle name="Normal 23 15 8 2" xfId="36926" xr:uid="{00000000-0005-0000-0000-0000EB350000}"/>
    <cellStyle name="Normal 23 15 8 3" xfId="49614" xr:uid="{00000000-0005-0000-0000-0000EC350000}"/>
    <cellStyle name="Normal 23 15 8 4" xfId="62303" xr:uid="{00000000-0005-0000-0000-0000ED350000}"/>
    <cellStyle name="Normal 23 15 9" xfId="24421" xr:uid="{00000000-0005-0000-0000-0000EE350000}"/>
    <cellStyle name="Normal 23 16" xfId="2342" xr:uid="{00000000-0005-0000-0000-0000EF350000}"/>
    <cellStyle name="Normal 23 16 10" xfId="26664" xr:uid="{00000000-0005-0000-0000-0000F0350000}"/>
    <cellStyle name="Normal 23 16 11" xfId="38720" xr:uid="{00000000-0005-0000-0000-0000F1350000}"/>
    <cellStyle name="Normal 23 16 12" xfId="52040" xr:uid="{00000000-0005-0000-0000-0000F2350000}"/>
    <cellStyle name="Normal 23 16 13" xfId="12266" xr:uid="{00000000-0005-0000-0000-0000F3350000}"/>
    <cellStyle name="Normal 23 16 2" xfId="2343" xr:uid="{00000000-0005-0000-0000-0000F4350000}"/>
    <cellStyle name="Normal 23 16 2 2" xfId="28250" xr:uid="{00000000-0005-0000-0000-0000F5350000}"/>
    <cellStyle name="Normal 23 16 2 3" xfId="40938" xr:uid="{00000000-0005-0000-0000-0000F6350000}"/>
    <cellStyle name="Normal 23 16 2 4" xfId="53626" xr:uid="{00000000-0005-0000-0000-0000F7350000}"/>
    <cellStyle name="Normal 23 16 2 5" xfId="13853" xr:uid="{00000000-0005-0000-0000-0000F8350000}"/>
    <cellStyle name="Normal 23 16 3" xfId="2344" xr:uid="{00000000-0005-0000-0000-0000F9350000}"/>
    <cellStyle name="Normal 23 16 3 2" xfId="29836" xr:uid="{00000000-0005-0000-0000-0000FA350000}"/>
    <cellStyle name="Normal 23 16 3 3" xfId="42524" xr:uid="{00000000-0005-0000-0000-0000FB350000}"/>
    <cellStyle name="Normal 23 16 3 4" xfId="55212" xr:uid="{00000000-0005-0000-0000-0000FC350000}"/>
    <cellStyle name="Normal 23 16 3 5" xfId="15439" xr:uid="{00000000-0005-0000-0000-0000FD350000}"/>
    <cellStyle name="Normal 23 16 4" xfId="17026" xr:uid="{00000000-0005-0000-0000-0000FE350000}"/>
    <cellStyle name="Normal 23 16 4 2" xfId="31422" xr:uid="{00000000-0005-0000-0000-0000FF350000}"/>
    <cellStyle name="Normal 23 16 4 3" xfId="44110" xr:uid="{00000000-0005-0000-0000-000000360000}"/>
    <cellStyle name="Normal 23 16 4 4" xfId="56799" xr:uid="{00000000-0005-0000-0000-000001360000}"/>
    <cellStyle name="Normal 23 16 5" xfId="18612" xr:uid="{00000000-0005-0000-0000-000002360000}"/>
    <cellStyle name="Normal 23 16 5 2" xfId="33008" xr:uid="{00000000-0005-0000-0000-000003360000}"/>
    <cellStyle name="Normal 23 16 5 3" xfId="45696" xr:uid="{00000000-0005-0000-0000-000004360000}"/>
    <cellStyle name="Normal 23 16 5 4" xfId="58385" xr:uid="{00000000-0005-0000-0000-000005360000}"/>
    <cellStyle name="Normal 23 16 6" xfId="20198" xr:uid="{00000000-0005-0000-0000-000006360000}"/>
    <cellStyle name="Normal 23 16 6 2" xfId="34594" xr:uid="{00000000-0005-0000-0000-000007360000}"/>
    <cellStyle name="Normal 23 16 6 3" xfId="47282" xr:uid="{00000000-0005-0000-0000-000008360000}"/>
    <cellStyle name="Normal 23 16 6 4" xfId="59971" xr:uid="{00000000-0005-0000-0000-000009360000}"/>
    <cellStyle name="Normal 23 16 7" xfId="21784" xr:uid="{00000000-0005-0000-0000-00000A360000}"/>
    <cellStyle name="Normal 23 16 7 2" xfId="36180" xr:uid="{00000000-0005-0000-0000-00000B360000}"/>
    <cellStyle name="Normal 23 16 7 3" xfId="48868" xr:uid="{00000000-0005-0000-0000-00000C360000}"/>
    <cellStyle name="Normal 23 16 7 4" xfId="61557" xr:uid="{00000000-0005-0000-0000-00000D360000}"/>
    <cellStyle name="Normal 23 16 8" xfId="23370" xr:uid="{00000000-0005-0000-0000-00000E360000}"/>
    <cellStyle name="Normal 23 16 8 2" xfId="37766" xr:uid="{00000000-0005-0000-0000-00000F360000}"/>
    <cellStyle name="Normal 23 16 8 3" xfId="50454" xr:uid="{00000000-0005-0000-0000-000010360000}"/>
    <cellStyle name="Normal 23 16 8 4" xfId="63143" xr:uid="{00000000-0005-0000-0000-000011360000}"/>
    <cellStyle name="Normal 23 16 9" xfId="24422" xr:uid="{00000000-0005-0000-0000-000012360000}"/>
    <cellStyle name="Normal 23 17" xfId="2345" xr:uid="{00000000-0005-0000-0000-000013360000}"/>
    <cellStyle name="Normal 23 17 10" xfId="26802" xr:uid="{00000000-0005-0000-0000-000014360000}"/>
    <cellStyle name="Normal 23 17 11" xfId="38721" xr:uid="{00000000-0005-0000-0000-000015360000}"/>
    <cellStyle name="Normal 23 17 12" xfId="52178" xr:uid="{00000000-0005-0000-0000-000016360000}"/>
    <cellStyle name="Normal 23 17 13" xfId="12404" xr:uid="{00000000-0005-0000-0000-000017360000}"/>
    <cellStyle name="Normal 23 17 2" xfId="2346" xr:uid="{00000000-0005-0000-0000-000018360000}"/>
    <cellStyle name="Normal 23 17 2 2" xfId="28388" xr:uid="{00000000-0005-0000-0000-000019360000}"/>
    <cellStyle name="Normal 23 17 2 3" xfId="41076" xr:uid="{00000000-0005-0000-0000-00001A360000}"/>
    <cellStyle name="Normal 23 17 2 4" xfId="53764" xr:uid="{00000000-0005-0000-0000-00001B360000}"/>
    <cellStyle name="Normal 23 17 2 5" xfId="13991" xr:uid="{00000000-0005-0000-0000-00001C360000}"/>
    <cellStyle name="Normal 23 17 3" xfId="2347" xr:uid="{00000000-0005-0000-0000-00001D360000}"/>
    <cellStyle name="Normal 23 17 3 2" xfId="29974" xr:uid="{00000000-0005-0000-0000-00001E360000}"/>
    <cellStyle name="Normal 23 17 3 3" xfId="42662" xr:uid="{00000000-0005-0000-0000-00001F360000}"/>
    <cellStyle name="Normal 23 17 3 4" xfId="55350" xr:uid="{00000000-0005-0000-0000-000020360000}"/>
    <cellStyle name="Normal 23 17 3 5" xfId="15577" xr:uid="{00000000-0005-0000-0000-000021360000}"/>
    <cellStyle name="Normal 23 17 4" xfId="17164" xr:uid="{00000000-0005-0000-0000-000022360000}"/>
    <cellStyle name="Normal 23 17 4 2" xfId="31560" xr:uid="{00000000-0005-0000-0000-000023360000}"/>
    <cellStyle name="Normal 23 17 4 3" xfId="44248" xr:uid="{00000000-0005-0000-0000-000024360000}"/>
    <cellStyle name="Normal 23 17 4 4" xfId="56937" xr:uid="{00000000-0005-0000-0000-000025360000}"/>
    <cellStyle name="Normal 23 17 5" xfId="18750" xr:uid="{00000000-0005-0000-0000-000026360000}"/>
    <cellStyle name="Normal 23 17 5 2" xfId="33146" xr:uid="{00000000-0005-0000-0000-000027360000}"/>
    <cellStyle name="Normal 23 17 5 3" xfId="45834" xr:uid="{00000000-0005-0000-0000-000028360000}"/>
    <cellStyle name="Normal 23 17 5 4" xfId="58523" xr:uid="{00000000-0005-0000-0000-000029360000}"/>
    <cellStyle name="Normal 23 17 6" xfId="20336" xr:uid="{00000000-0005-0000-0000-00002A360000}"/>
    <cellStyle name="Normal 23 17 6 2" xfId="34732" xr:uid="{00000000-0005-0000-0000-00002B360000}"/>
    <cellStyle name="Normal 23 17 6 3" xfId="47420" xr:uid="{00000000-0005-0000-0000-00002C360000}"/>
    <cellStyle name="Normal 23 17 6 4" xfId="60109" xr:uid="{00000000-0005-0000-0000-00002D360000}"/>
    <cellStyle name="Normal 23 17 7" xfId="21922" xr:uid="{00000000-0005-0000-0000-00002E360000}"/>
    <cellStyle name="Normal 23 17 7 2" xfId="36318" xr:uid="{00000000-0005-0000-0000-00002F360000}"/>
    <cellStyle name="Normal 23 17 7 3" xfId="49006" xr:uid="{00000000-0005-0000-0000-000030360000}"/>
    <cellStyle name="Normal 23 17 7 4" xfId="61695" xr:uid="{00000000-0005-0000-0000-000031360000}"/>
    <cellStyle name="Normal 23 17 8" xfId="23508" xr:uid="{00000000-0005-0000-0000-000032360000}"/>
    <cellStyle name="Normal 23 17 8 2" xfId="37904" xr:uid="{00000000-0005-0000-0000-000033360000}"/>
    <cellStyle name="Normal 23 17 8 3" xfId="50592" xr:uid="{00000000-0005-0000-0000-000034360000}"/>
    <cellStyle name="Normal 23 17 8 4" xfId="63281" xr:uid="{00000000-0005-0000-0000-000035360000}"/>
    <cellStyle name="Normal 23 17 9" xfId="24423" xr:uid="{00000000-0005-0000-0000-000036360000}"/>
    <cellStyle name="Normal 23 18" xfId="2348" xr:uid="{00000000-0005-0000-0000-000037360000}"/>
    <cellStyle name="Normal 23 18 10" xfId="26793" xr:uid="{00000000-0005-0000-0000-000038360000}"/>
    <cellStyle name="Normal 23 18 11" xfId="38722" xr:uid="{00000000-0005-0000-0000-000039360000}"/>
    <cellStyle name="Normal 23 18 12" xfId="52169" xr:uid="{00000000-0005-0000-0000-00003A360000}"/>
    <cellStyle name="Normal 23 18 13" xfId="12395" xr:uid="{00000000-0005-0000-0000-00003B360000}"/>
    <cellStyle name="Normal 23 18 2" xfId="2349" xr:uid="{00000000-0005-0000-0000-00003C360000}"/>
    <cellStyle name="Normal 23 18 2 2" xfId="28379" xr:uid="{00000000-0005-0000-0000-00003D360000}"/>
    <cellStyle name="Normal 23 18 2 3" xfId="41067" xr:uid="{00000000-0005-0000-0000-00003E360000}"/>
    <cellStyle name="Normal 23 18 2 4" xfId="53755" xr:uid="{00000000-0005-0000-0000-00003F360000}"/>
    <cellStyle name="Normal 23 18 2 5" xfId="13982" xr:uid="{00000000-0005-0000-0000-000040360000}"/>
    <cellStyle name="Normal 23 18 3" xfId="2350" xr:uid="{00000000-0005-0000-0000-000041360000}"/>
    <cellStyle name="Normal 23 18 3 2" xfId="29965" xr:uid="{00000000-0005-0000-0000-000042360000}"/>
    <cellStyle name="Normal 23 18 3 3" xfId="42653" xr:uid="{00000000-0005-0000-0000-000043360000}"/>
    <cellStyle name="Normal 23 18 3 4" xfId="55341" xr:uid="{00000000-0005-0000-0000-000044360000}"/>
    <cellStyle name="Normal 23 18 3 5" xfId="15568" xr:uid="{00000000-0005-0000-0000-000045360000}"/>
    <cellStyle name="Normal 23 18 4" xfId="17155" xr:uid="{00000000-0005-0000-0000-000046360000}"/>
    <cellStyle name="Normal 23 18 4 2" xfId="31551" xr:uid="{00000000-0005-0000-0000-000047360000}"/>
    <cellStyle name="Normal 23 18 4 3" xfId="44239" xr:uid="{00000000-0005-0000-0000-000048360000}"/>
    <cellStyle name="Normal 23 18 4 4" xfId="56928" xr:uid="{00000000-0005-0000-0000-000049360000}"/>
    <cellStyle name="Normal 23 18 5" xfId="18741" xr:uid="{00000000-0005-0000-0000-00004A360000}"/>
    <cellStyle name="Normal 23 18 5 2" xfId="33137" xr:uid="{00000000-0005-0000-0000-00004B360000}"/>
    <cellStyle name="Normal 23 18 5 3" xfId="45825" xr:uid="{00000000-0005-0000-0000-00004C360000}"/>
    <cellStyle name="Normal 23 18 5 4" xfId="58514" xr:uid="{00000000-0005-0000-0000-00004D360000}"/>
    <cellStyle name="Normal 23 18 6" xfId="20327" xr:uid="{00000000-0005-0000-0000-00004E360000}"/>
    <cellStyle name="Normal 23 18 6 2" xfId="34723" xr:uid="{00000000-0005-0000-0000-00004F360000}"/>
    <cellStyle name="Normal 23 18 6 3" xfId="47411" xr:uid="{00000000-0005-0000-0000-000050360000}"/>
    <cellStyle name="Normal 23 18 6 4" xfId="60100" xr:uid="{00000000-0005-0000-0000-000051360000}"/>
    <cellStyle name="Normal 23 18 7" xfId="21913" xr:uid="{00000000-0005-0000-0000-000052360000}"/>
    <cellStyle name="Normal 23 18 7 2" xfId="36309" xr:uid="{00000000-0005-0000-0000-000053360000}"/>
    <cellStyle name="Normal 23 18 7 3" xfId="48997" xr:uid="{00000000-0005-0000-0000-000054360000}"/>
    <cellStyle name="Normal 23 18 7 4" xfId="61686" xr:uid="{00000000-0005-0000-0000-000055360000}"/>
    <cellStyle name="Normal 23 18 8" xfId="23499" xr:uid="{00000000-0005-0000-0000-000056360000}"/>
    <cellStyle name="Normal 23 18 8 2" xfId="37895" xr:uid="{00000000-0005-0000-0000-000057360000}"/>
    <cellStyle name="Normal 23 18 8 3" xfId="50583" xr:uid="{00000000-0005-0000-0000-000058360000}"/>
    <cellStyle name="Normal 23 18 8 4" xfId="63272" xr:uid="{00000000-0005-0000-0000-000059360000}"/>
    <cellStyle name="Normal 23 18 9" xfId="24424" xr:uid="{00000000-0005-0000-0000-00005A360000}"/>
    <cellStyle name="Normal 23 19" xfId="2351" xr:uid="{00000000-0005-0000-0000-00005B360000}"/>
    <cellStyle name="Normal 23 19 10" xfId="26796" xr:uid="{00000000-0005-0000-0000-00005C360000}"/>
    <cellStyle name="Normal 23 19 11" xfId="38723" xr:uid="{00000000-0005-0000-0000-00005D360000}"/>
    <cellStyle name="Normal 23 19 12" xfId="52172" xr:uid="{00000000-0005-0000-0000-00005E360000}"/>
    <cellStyle name="Normal 23 19 13" xfId="12398" xr:uid="{00000000-0005-0000-0000-00005F360000}"/>
    <cellStyle name="Normal 23 19 2" xfId="2352" xr:uid="{00000000-0005-0000-0000-000060360000}"/>
    <cellStyle name="Normal 23 19 2 2" xfId="28382" xr:uid="{00000000-0005-0000-0000-000061360000}"/>
    <cellStyle name="Normal 23 19 2 3" xfId="41070" xr:uid="{00000000-0005-0000-0000-000062360000}"/>
    <cellStyle name="Normal 23 19 2 4" xfId="53758" xr:uid="{00000000-0005-0000-0000-000063360000}"/>
    <cellStyle name="Normal 23 19 2 5" xfId="13985" xr:uid="{00000000-0005-0000-0000-000064360000}"/>
    <cellStyle name="Normal 23 19 3" xfId="2353" xr:uid="{00000000-0005-0000-0000-000065360000}"/>
    <cellStyle name="Normal 23 19 3 2" xfId="29968" xr:uid="{00000000-0005-0000-0000-000066360000}"/>
    <cellStyle name="Normal 23 19 3 3" xfId="42656" xr:uid="{00000000-0005-0000-0000-000067360000}"/>
    <cellStyle name="Normal 23 19 3 4" xfId="55344" xr:uid="{00000000-0005-0000-0000-000068360000}"/>
    <cellStyle name="Normal 23 19 3 5" xfId="15571" xr:uid="{00000000-0005-0000-0000-000069360000}"/>
    <cellStyle name="Normal 23 19 4" xfId="17158" xr:uid="{00000000-0005-0000-0000-00006A360000}"/>
    <cellStyle name="Normal 23 19 4 2" xfId="31554" xr:uid="{00000000-0005-0000-0000-00006B360000}"/>
    <cellStyle name="Normal 23 19 4 3" xfId="44242" xr:uid="{00000000-0005-0000-0000-00006C360000}"/>
    <cellStyle name="Normal 23 19 4 4" xfId="56931" xr:uid="{00000000-0005-0000-0000-00006D360000}"/>
    <cellStyle name="Normal 23 19 5" xfId="18744" xr:uid="{00000000-0005-0000-0000-00006E360000}"/>
    <cellStyle name="Normal 23 19 5 2" xfId="33140" xr:uid="{00000000-0005-0000-0000-00006F360000}"/>
    <cellStyle name="Normal 23 19 5 3" xfId="45828" xr:uid="{00000000-0005-0000-0000-000070360000}"/>
    <cellStyle name="Normal 23 19 5 4" xfId="58517" xr:uid="{00000000-0005-0000-0000-000071360000}"/>
    <cellStyle name="Normal 23 19 6" xfId="20330" xr:uid="{00000000-0005-0000-0000-000072360000}"/>
    <cellStyle name="Normal 23 19 6 2" xfId="34726" xr:uid="{00000000-0005-0000-0000-000073360000}"/>
    <cellStyle name="Normal 23 19 6 3" xfId="47414" xr:uid="{00000000-0005-0000-0000-000074360000}"/>
    <cellStyle name="Normal 23 19 6 4" xfId="60103" xr:uid="{00000000-0005-0000-0000-000075360000}"/>
    <cellStyle name="Normal 23 19 7" xfId="21916" xr:uid="{00000000-0005-0000-0000-000076360000}"/>
    <cellStyle name="Normal 23 19 7 2" xfId="36312" xr:uid="{00000000-0005-0000-0000-000077360000}"/>
    <cellStyle name="Normal 23 19 7 3" xfId="49000" xr:uid="{00000000-0005-0000-0000-000078360000}"/>
    <cellStyle name="Normal 23 19 7 4" xfId="61689" xr:uid="{00000000-0005-0000-0000-000079360000}"/>
    <cellStyle name="Normal 23 19 8" xfId="23502" xr:uid="{00000000-0005-0000-0000-00007A360000}"/>
    <cellStyle name="Normal 23 19 8 2" xfId="37898" xr:uid="{00000000-0005-0000-0000-00007B360000}"/>
    <cellStyle name="Normal 23 19 8 3" xfId="50586" xr:uid="{00000000-0005-0000-0000-00007C360000}"/>
    <cellStyle name="Normal 23 19 8 4" xfId="63275" xr:uid="{00000000-0005-0000-0000-00007D360000}"/>
    <cellStyle name="Normal 23 19 9" xfId="24425" xr:uid="{00000000-0005-0000-0000-00007E360000}"/>
    <cellStyle name="Normal 23 2" xfId="2354" xr:uid="{00000000-0005-0000-0000-00007F360000}"/>
    <cellStyle name="Normal 23 2 10" xfId="2355" xr:uid="{00000000-0005-0000-0000-000080360000}"/>
    <cellStyle name="Normal 23 2 10 10" xfId="25816" xr:uid="{00000000-0005-0000-0000-000081360000}"/>
    <cellStyle name="Normal 23 2 10 11" xfId="38725" xr:uid="{00000000-0005-0000-0000-000082360000}"/>
    <cellStyle name="Normal 23 2 10 12" xfId="51192" xr:uid="{00000000-0005-0000-0000-000083360000}"/>
    <cellStyle name="Normal 23 2 10 13" xfId="11418" xr:uid="{00000000-0005-0000-0000-000084360000}"/>
    <cellStyle name="Normal 23 2 10 2" xfId="2356" xr:uid="{00000000-0005-0000-0000-000085360000}"/>
    <cellStyle name="Normal 23 2 10 2 2" xfId="27402" xr:uid="{00000000-0005-0000-0000-000086360000}"/>
    <cellStyle name="Normal 23 2 10 2 3" xfId="40090" xr:uid="{00000000-0005-0000-0000-000087360000}"/>
    <cellStyle name="Normal 23 2 10 2 4" xfId="52778" xr:uid="{00000000-0005-0000-0000-000088360000}"/>
    <cellStyle name="Normal 23 2 10 2 5" xfId="13005" xr:uid="{00000000-0005-0000-0000-000089360000}"/>
    <cellStyle name="Normal 23 2 10 3" xfId="2357" xr:uid="{00000000-0005-0000-0000-00008A360000}"/>
    <cellStyle name="Normal 23 2 10 3 2" xfId="28988" xr:uid="{00000000-0005-0000-0000-00008B360000}"/>
    <cellStyle name="Normal 23 2 10 3 3" xfId="41676" xr:uid="{00000000-0005-0000-0000-00008C360000}"/>
    <cellStyle name="Normal 23 2 10 3 4" xfId="54364" xr:uid="{00000000-0005-0000-0000-00008D360000}"/>
    <cellStyle name="Normal 23 2 10 3 5" xfId="14591" xr:uid="{00000000-0005-0000-0000-00008E360000}"/>
    <cellStyle name="Normal 23 2 10 4" xfId="16178" xr:uid="{00000000-0005-0000-0000-00008F360000}"/>
    <cellStyle name="Normal 23 2 10 4 2" xfId="30574" xr:uid="{00000000-0005-0000-0000-000090360000}"/>
    <cellStyle name="Normal 23 2 10 4 3" xfId="43262" xr:uid="{00000000-0005-0000-0000-000091360000}"/>
    <cellStyle name="Normal 23 2 10 4 4" xfId="55951" xr:uid="{00000000-0005-0000-0000-000092360000}"/>
    <cellStyle name="Normal 23 2 10 5" xfId="17764" xr:uid="{00000000-0005-0000-0000-000093360000}"/>
    <cellStyle name="Normal 23 2 10 5 2" xfId="32160" xr:uid="{00000000-0005-0000-0000-000094360000}"/>
    <cellStyle name="Normal 23 2 10 5 3" xfId="44848" xr:uid="{00000000-0005-0000-0000-000095360000}"/>
    <cellStyle name="Normal 23 2 10 5 4" xfId="57537" xr:uid="{00000000-0005-0000-0000-000096360000}"/>
    <cellStyle name="Normal 23 2 10 6" xfId="19350" xr:uid="{00000000-0005-0000-0000-000097360000}"/>
    <cellStyle name="Normal 23 2 10 6 2" xfId="33746" xr:uid="{00000000-0005-0000-0000-000098360000}"/>
    <cellStyle name="Normal 23 2 10 6 3" xfId="46434" xr:uid="{00000000-0005-0000-0000-000099360000}"/>
    <cellStyle name="Normal 23 2 10 6 4" xfId="59123" xr:uid="{00000000-0005-0000-0000-00009A360000}"/>
    <cellStyle name="Normal 23 2 10 7" xfId="20936" xr:uid="{00000000-0005-0000-0000-00009B360000}"/>
    <cellStyle name="Normal 23 2 10 7 2" xfId="35332" xr:uid="{00000000-0005-0000-0000-00009C360000}"/>
    <cellStyle name="Normal 23 2 10 7 3" xfId="48020" xr:uid="{00000000-0005-0000-0000-00009D360000}"/>
    <cellStyle name="Normal 23 2 10 7 4" xfId="60709" xr:uid="{00000000-0005-0000-0000-00009E360000}"/>
    <cellStyle name="Normal 23 2 10 8" xfId="22522" xr:uid="{00000000-0005-0000-0000-00009F360000}"/>
    <cellStyle name="Normal 23 2 10 8 2" xfId="36918" xr:uid="{00000000-0005-0000-0000-0000A0360000}"/>
    <cellStyle name="Normal 23 2 10 8 3" xfId="49606" xr:uid="{00000000-0005-0000-0000-0000A1360000}"/>
    <cellStyle name="Normal 23 2 10 8 4" xfId="62295" xr:uid="{00000000-0005-0000-0000-0000A2360000}"/>
    <cellStyle name="Normal 23 2 10 9" xfId="24427" xr:uid="{00000000-0005-0000-0000-0000A3360000}"/>
    <cellStyle name="Normal 23 2 11" xfId="2358" xr:uid="{00000000-0005-0000-0000-0000A4360000}"/>
    <cellStyle name="Normal 23 2 11 10" xfId="26213" xr:uid="{00000000-0005-0000-0000-0000A5360000}"/>
    <cellStyle name="Normal 23 2 11 11" xfId="38726" xr:uid="{00000000-0005-0000-0000-0000A6360000}"/>
    <cellStyle name="Normal 23 2 11 12" xfId="51589" xr:uid="{00000000-0005-0000-0000-0000A7360000}"/>
    <cellStyle name="Normal 23 2 11 13" xfId="11815" xr:uid="{00000000-0005-0000-0000-0000A8360000}"/>
    <cellStyle name="Normal 23 2 11 2" xfId="2359" xr:uid="{00000000-0005-0000-0000-0000A9360000}"/>
    <cellStyle name="Normal 23 2 11 2 2" xfId="27799" xr:uid="{00000000-0005-0000-0000-0000AA360000}"/>
    <cellStyle name="Normal 23 2 11 2 3" xfId="40487" xr:uid="{00000000-0005-0000-0000-0000AB360000}"/>
    <cellStyle name="Normal 23 2 11 2 4" xfId="53175" xr:uid="{00000000-0005-0000-0000-0000AC360000}"/>
    <cellStyle name="Normal 23 2 11 2 5" xfId="13402" xr:uid="{00000000-0005-0000-0000-0000AD360000}"/>
    <cellStyle name="Normal 23 2 11 3" xfId="2360" xr:uid="{00000000-0005-0000-0000-0000AE360000}"/>
    <cellStyle name="Normal 23 2 11 3 2" xfId="29385" xr:uid="{00000000-0005-0000-0000-0000AF360000}"/>
    <cellStyle name="Normal 23 2 11 3 3" xfId="42073" xr:uid="{00000000-0005-0000-0000-0000B0360000}"/>
    <cellStyle name="Normal 23 2 11 3 4" xfId="54761" xr:uid="{00000000-0005-0000-0000-0000B1360000}"/>
    <cellStyle name="Normal 23 2 11 3 5" xfId="14988" xr:uid="{00000000-0005-0000-0000-0000B2360000}"/>
    <cellStyle name="Normal 23 2 11 4" xfId="16575" xr:uid="{00000000-0005-0000-0000-0000B3360000}"/>
    <cellStyle name="Normal 23 2 11 4 2" xfId="30971" xr:uid="{00000000-0005-0000-0000-0000B4360000}"/>
    <cellStyle name="Normal 23 2 11 4 3" xfId="43659" xr:uid="{00000000-0005-0000-0000-0000B5360000}"/>
    <cellStyle name="Normal 23 2 11 4 4" xfId="56348" xr:uid="{00000000-0005-0000-0000-0000B6360000}"/>
    <cellStyle name="Normal 23 2 11 5" xfId="18161" xr:uid="{00000000-0005-0000-0000-0000B7360000}"/>
    <cellStyle name="Normal 23 2 11 5 2" xfId="32557" xr:uid="{00000000-0005-0000-0000-0000B8360000}"/>
    <cellStyle name="Normal 23 2 11 5 3" xfId="45245" xr:uid="{00000000-0005-0000-0000-0000B9360000}"/>
    <cellStyle name="Normal 23 2 11 5 4" xfId="57934" xr:uid="{00000000-0005-0000-0000-0000BA360000}"/>
    <cellStyle name="Normal 23 2 11 6" xfId="19747" xr:uid="{00000000-0005-0000-0000-0000BB360000}"/>
    <cellStyle name="Normal 23 2 11 6 2" xfId="34143" xr:uid="{00000000-0005-0000-0000-0000BC360000}"/>
    <cellStyle name="Normal 23 2 11 6 3" xfId="46831" xr:uid="{00000000-0005-0000-0000-0000BD360000}"/>
    <cellStyle name="Normal 23 2 11 6 4" xfId="59520" xr:uid="{00000000-0005-0000-0000-0000BE360000}"/>
    <cellStyle name="Normal 23 2 11 7" xfId="21333" xr:uid="{00000000-0005-0000-0000-0000BF360000}"/>
    <cellStyle name="Normal 23 2 11 7 2" xfId="35729" xr:uid="{00000000-0005-0000-0000-0000C0360000}"/>
    <cellStyle name="Normal 23 2 11 7 3" xfId="48417" xr:uid="{00000000-0005-0000-0000-0000C1360000}"/>
    <cellStyle name="Normal 23 2 11 7 4" xfId="61106" xr:uid="{00000000-0005-0000-0000-0000C2360000}"/>
    <cellStyle name="Normal 23 2 11 8" xfId="22919" xr:uid="{00000000-0005-0000-0000-0000C3360000}"/>
    <cellStyle name="Normal 23 2 11 8 2" xfId="37315" xr:uid="{00000000-0005-0000-0000-0000C4360000}"/>
    <cellStyle name="Normal 23 2 11 8 3" xfId="50003" xr:uid="{00000000-0005-0000-0000-0000C5360000}"/>
    <cellStyle name="Normal 23 2 11 8 4" xfId="62692" xr:uid="{00000000-0005-0000-0000-0000C6360000}"/>
    <cellStyle name="Normal 23 2 11 9" xfId="24428" xr:uid="{00000000-0005-0000-0000-0000C7360000}"/>
    <cellStyle name="Normal 23 2 12" xfId="2361" xr:uid="{00000000-0005-0000-0000-0000C8360000}"/>
    <cellStyle name="Normal 23 2 12 10" xfId="26153" xr:uid="{00000000-0005-0000-0000-0000C9360000}"/>
    <cellStyle name="Normal 23 2 12 11" xfId="38727" xr:uid="{00000000-0005-0000-0000-0000CA360000}"/>
    <cellStyle name="Normal 23 2 12 12" xfId="51529" xr:uid="{00000000-0005-0000-0000-0000CB360000}"/>
    <cellStyle name="Normal 23 2 12 13" xfId="11755" xr:uid="{00000000-0005-0000-0000-0000CC360000}"/>
    <cellStyle name="Normal 23 2 12 2" xfId="2362" xr:uid="{00000000-0005-0000-0000-0000CD360000}"/>
    <cellStyle name="Normal 23 2 12 2 2" xfId="27739" xr:uid="{00000000-0005-0000-0000-0000CE360000}"/>
    <cellStyle name="Normal 23 2 12 2 3" xfId="40427" xr:uid="{00000000-0005-0000-0000-0000CF360000}"/>
    <cellStyle name="Normal 23 2 12 2 4" xfId="53115" xr:uid="{00000000-0005-0000-0000-0000D0360000}"/>
    <cellStyle name="Normal 23 2 12 2 5" xfId="13342" xr:uid="{00000000-0005-0000-0000-0000D1360000}"/>
    <cellStyle name="Normal 23 2 12 3" xfId="2363" xr:uid="{00000000-0005-0000-0000-0000D2360000}"/>
    <cellStyle name="Normal 23 2 12 3 2" xfId="29325" xr:uid="{00000000-0005-0000-0000-0000D3360000}"/>
    <cellStyle name="Normal 23 2 12 3 3" xfId="42013" xr:uid="{00000000-0005-0000-0000-0000D4360000}"/>
    <cellStyle name="Normal 23 2 12 3 4" xfId="54701" xr:uid="{00000000-0005-0000-0000-0000D5360000}"/>
    <cellStyle name="Normal 23 2 12 3 5" xfId="14928" xr:uid="{00000000-0005-0000-0000-0000D6360000}"/>
    <cellStyle name="Normal 23 2 12 4" xfId="16515" xr:uid="{00000000-0005-0000-0000-0000D7360000}"/>
    <cellStyle name="Normal 23 2 12 4 2" xfId="30911" xr:uid="{00000000-0005-0000-0000-0000D8360000}"/>
    <cellStyle name="Normal 23 2 12 4 3" xfId="43599" xr:uid="{00000000-0005-0000-0000-0000D9360000}"/>
    <cellStyle name="Normal 23 2 12 4 4" xfId="56288" xr:uid="{00000000-0005-0000-0000-0000DA360000}"/>
    <cellStyle name="Normal 23 2 12 5" xfId="18101" xr:uid="{00000000-0005-0000-0000-0000DB360000}"/>
    <cellStyle name="Normal 23 2 12 5 2" xfId="32497" xr:uid="{00000000-0005-0000-0000-0000DC360000}"/>
    <cellStyle name="Normal 23 2 12 5 3" xfId="45185" xr:uid="{00000000-0005-0000-0000-0000DD360000}"/>
    <cellStyle name="Normal 23 2 12 5 4" xfId="57874" xr:uid="{00000000-0005-0000-0000-0000DE360000}"/>
    <cellStyle name="Normal 23 2 12 6" xfId="19687" xr:uid="{00000000-0005-0000-0000-0000DF360000}"/>
    <cellStyle name="Normal 23 2 12 6 2" xfId="34083" xr:uid="{00000000-0005-0000-0000-0000E0360000}"/>
    <cellStyle name="Normal 23 2 12 6 3" xfId="46771" xr:uid="{00000000-0005-0000-0000-0000E1360000}"/>
    <cellStyle name="Normal 23 2 12 6 4" xfId="59460" xr:uid="{00000000-0005-0000-0000-0000E2360000}"/>
    <cellStyle name="Normal 23 2 12 7" xfId="21273" xr:uid="{00000000-0005-0000-0000-0000E3360000}"/>
    <cellStyle name="Normal 23 2 12 7 2" xfId="35669" xr:uid="{00000000-0005-0000-0000-0000E4360000}"/>
    <cellStyle name="Normal 23 2 12 7 3" xfId="48357" xr:uid="{00000000-0005-0000-0000-0000E5360000}"/>
    <cellStyle name="Normal 23 2 12 7 4" xfId="61046" xr:uid="{00000000-0005-0000-0000-0000E6360000}"/>
    <cellStyle name="Normal 23 2 12 8" xfId="22859" xr:uid="{00000000-0005-0000-0000-0000E7360000}"/>
    <cellStyle name="Normal 23 2 12 8 2" xfId="37255" xr:uid="{00000000-0005-0000-0000-0000E8360000}"/>
    <cellStyle name="Normal 23 2 12 8 3" xfId="49943" xr:uid="{00000000-0005-0000-0000-0000E9360000}"/>
    <cellStyle name="Normal 23 2 12 8 4" xfId="62632" xr:uid="{00000000-0005-0000-0000-0000EA360000}"/>
    <cellStyle name="Normal 23 2 12 9" xfId="24429" xr:uid="{00000000-0005-0000-0000-0000EB360000}"/>
    <cellStyle name="Normal 23 2 13" xfId="2364" xr:uid="{00000000-0005-0000-0000-0000EC360000}"/>
    <cellStyle name="Normal 23 2 13 10" xfId="25820" xr:uid="{00000000-0005-0000-0000-0000ED360000}"/>
    <cellStyle name="Normal 23 2 13 11" xfId="38728" xr:uid="{00000000-0005-0000-0000-0000EE360000}"/>
    <cellStyle name="Normal 23 2 13 12" xfId="51196" xr:uid="{00000000-0005-0000-0000-0000EF360000}"/>
    <cellStyle name="Normal 23 2 13 13" xfId="11422" xr:uid="{00000000-0005-0000-0000-0000F0360000}"/>
    <cellStyle name="Normal 23 2 13 2" xfId="2365" xr:uid="{00000000-0005-0000-0000-0000F1360000}"/>
    <cellStyle name="Normal 23 2 13 2 2" xfId="27406" xr:uid="{00000000-0005-0000-0000-0000F2360000}"/>
    <cellStyle name="Normal 23 2 13 2 3" xfId="40094" xr:uid="{00000000-0005-0000-0000-0000F3360000}"/>
    <cellStyle name="Normal 23 2 13 2 4" xfId="52782" xr:uid="{00000000-0005-0000-0000-0000F4360000}"/>
    <cellStyle name="Normal 23 2 13 2 5" xfId="13009" xr:uid="{00000000-0005-0000-0000-0000F5360000}"/>
    <cellStyle name="Normal 23 2 13 3" xfId="2366" xr:uid="{00000000-0005-0000-0000-0000F6360000}"/>
    <cellStyle name="Normal 23 2 13 3 2" xfId="28992" xr:uid="{00000000-0005-0000-0000-0000F7360000}"/>
    <cellStyle name="Normal 23 2 13 3 3" xfId="41680" xr:uid="{00000000-0005-0000-0000-0000F8360000}"/>
    <cellStyle name="Normal 23 2 13 3 4" xfId="54368" xr:uid="{00000000-0005-0000-0000-0000F9360000}"/>
    <cellStyle name="Normal 23 2 13 3 5" xfId="14595" xr:uid="{00000000-0005-0000-0000-0000FA360000}"/>
    <cellStyle name="Normal 23 2 13 4" xfId="16182" xr:uid="{00000000-0005-0000-0000-0000FB360000}"/>
    <cellStyle name="Normal 23 2 13 4 2" xfId="30578" xr:uid="{00000000-0005-0000-0000-0000FC360000}"/>
    <cellStyle name="Normal 23 2 13 4 3" xfId="43266" xr:uid="{00000000-0005-0000-0000-0000FD360000}"/>
    <cellStyle name="Normal 23 2 13 4 4" xfId="55955" xr:uid="{00000000-0005-0000-0000-0000FE360000}"/>
    <cellStyle name="Normal 23 2 13 5" xfId="17768" xr:uid="{00000000-0005-0000-0000-0000FF360000}"/>
    <cellStyle name="Normal 23 2 13 5 2" xfId="32164" xr:uid="{00000000-0005-0000-0000-000000370000}"/>
    <cellStyle name="Normal 23 2 13 5 3" xfId="44852" xr:uid="{00000000-0005-0000-0000-000001370000}"/>
    <cellStyle name="Normal 23 2 13 5 4" xfId="57541" xr:uid="{00000000-0005-0000-0000-000002370000}"/>
    <cellStyle name="Normal 23 2 13 6" xfId="19354" xr:uid="{00000000-0005-0000-0000-000003370000}"/>
    <cellStyle name="Normal 23 2 13 6 2" xfId="33750" xr:uid="{00000000-0005-0000-0000-000004370000}"/>
    <cellStyle name="Normal 23 2 13 6 3" xfId="46438" xr:uid="{00000000-0005-0000-0000-000005370000}"/>
    <cellStyle name="Normal 23 2 13 6 4" xfId="59127" xr:uid="{00000000-0005-0000-0000-000006370000}"/>
    <cellStyle name="Normal 23 2 13 7" xfId="20940" xr:uid="{00000000-0005-0000-0000-000007370000}"/>
    <cellStyle name="Normal 23 2 13 7 2" xfId="35336" xr:uid="{00000000-0005-0000-0000-000008370000}"/>
    <cellStyle name="Normal 23 2 13 7 3" xfId="48024" xr:uid="{00000000-0005-0000-0000-000009370000}"/>
    <cellStyle name="Normal 23 2 13 7 4" xfId="60713" xr:uid="{00000000-0005-0000-0000-00000A370000}"/>
    <cellStyle name="Normal 23 2 13 8" xfId="22526" xr:uid="{00000000-0005-0000-0000-00000B370000}"/>
    <cellStyle name="Normal 23 2 13 8 2" xfId="36922" xr:uid="{00000000-0005-0000-0000-00000C370000}"/>
    <cellStyle name="Normal 23 2 13 8 3" xfId="49610" xr:uid="{00000000-0005-0000-0000-00000D370000}"/>
    <cellStyle name="Normal 23 2 13 8 4" xfId="62299" xr:uid="{00000000-0005-0000-0000-00000E370000}"/>
    <cellStyle name="Normal 23 2 13 9" xfId="24430" xr:uid="{00000000-0005-0000-0000-00000F370000}"/>
    <cellStyle name="Normal 23 2 14" xfId="2367" xr:uid="{00000000-0005-0000-0000-000010370000}"/>
    <cellStyle name="Normal 23 2 14 10" xfId="25845" xr:uid="{00000000-0005-0000-0000-000011370000}"/>
    <cellStyle name="Normal 23 2 14 11" xfId="38729" xr:uid="{00000000-0005-0000-0000-000012370000}"/>
    <cellStyle name="Normal 23 2 14 12" xfId="51221" xr:uid="{00000000-0005-0000-0000-000013370000}"/>
    <cellStyle name="Normal 23 2 14 13" xfId="11447" xr:uid="{00000000-0005-0000-0000-000014370000}"/>
    <cellStyle name="Normal 23 2 14 2" xfId="2368" xr:uid="{00000000-0005-0000-0000-000015370000}"/>
    <cellStyle name="Normal 23 2 14 2 2" xfId="27431" xr:uid="{00000000-0005-0000-0000-000016370000}"/>
    <cellStyle name="Normal 23 2 14 2 3" xfId="40119" xr:uid="{00000000-0005-0000-0000-000017370000}"/>
    <cellStyle name="Normal 23 2 14 2 4" xfId="52807" xr:uid="{00000000-0005-0000-0000-000018370000}"/>
    <cellStyle name="Normal 23 2 14 2 5" xfId="13034" xr:uid="{00000000-0005-0000-0000-000019370000}"/>
    <cellStyle name="Normal 23 2 14 3" xfId="2369" xr:uid="{00000000-0005-0000-0000-00001A370000}"/>
    <cellStyle name="Normal 23 2 14 3 2" xfId="29017" xr:uid="{00000000-0005-0000-0000-00001B370000}"/>
    <cellStyle name="Normal 23 2 14 3 3" xfId="41705" xr:uid="{00000000-0005-0000-0000-00001C370000}"/>
    <cellStyle name="Normal 23 2 14 3 4" xfId="54393" xr:uid="{00000000-0005-0000-0000-00001D370000}"/>
    <cellStyle name="Normal 23 2 14 3 5" xfId="14620" xr:uid="{00000000-0005-0000-0000-00001E370000}"/>
    <cellStyle name="Normal 23 2 14 4" xfId="16207" xr:uid="{00000000-0005-0000-0000-00001F370000}"/>
    <cellStyle name="Normal 23 2 14 4 2" xfId="30603" xr:uid="{00000000-0005-0000-0000-000020370000}"/>
    <cellStyle name="Normal 23 2 14 4 3" xfId="43291" xr:uid="{00000000-0005-0000-0000-000021370000}"/>
    <cellStyle name="Normal 23 2 14 4 4" xfId="55980" xr:uid="{00000000-0005-0000-0000-000022370000}"/>
    <cellStyle name="Normal 23 2 14 5" xfId="17793" xr:uid="{00000000-0005-0000-0000-000023370000}"/>
    <cellStyle name="Normal 23 2 14 5 2" xfId="32189" xr:uid="{00000000-0005-0000-0000-000024370000}"/>
    <cellStyle name="Normal 23 2 14 5 3" xfId="44877" xr:uid="{00000000-0005-0000-0000-000025370000}"/>
    <cellStyle name="Normal 23 2 14 5 4" xfId="57566" xr:uid="{00000000-0005-0000-0000-000026370000}"/>
    <cellStyle name="Normal 23 2 14 6" xfId="19379" xr:uid="{00000000-0005-0000-0000-000027370000}"/>
    <cellStyle name="Normal 23 2 14 6 2" xfId="33775" xr:uid="{00000000-0005-0000-0000-000028370000}"/>
    <cellStyle name="Normal 23 2 14 6 3" xfId="46463" xr:uid="{00000000-0005-0000-0000-000029370000}"/>
    <cellStyle name="Normal 23 2 14 6 4" xfId="59152" xr:uid="{00000000-0005-0000-0000-00002A370000}"/>
    <cellStyle name="Normal 23 2 14 7" xfId="20965" xr:uid="{00000000-0005-0000-0000-00002B370000}"/>
    <cellStyle name="Normal 23 2 14 7 2" xfId="35361" xr:uid="{00000000-0005-0000-0000-00002C370000}"/>
    <cellStyle name="Normal 23 2 14 7 3" xfId="48049" xr:uid="{00000000-0005-0000-0000-00002D370000}"/>
    <cellStyle name="Normal 23 2 14 7 4" xfId="60738" xr:uid="{00000000-0005-0000-0000-00002E370000}"/>
    <cellStyle name="Normal 23 2 14 8" xfId="22551" xr:uid="{00000000-0005-0000-0000-00002F370000}"/>
    <cellStyle name="Normal 23 2 14 8 2" xfId="36947" xr:uid="{00000000-0005-0000-0000-000030370000}"/>
    <cellStyle name="Normal 23 2 14 8 3" xfId="49635" xr:uid="{00000000-0005-0000-0000-000031370000}"/>
    <cellStyle name="Normal 23 2 14 8 4" xfId="62324" xr:uid="{00000000-0005-0000-0000-000032370000}"/>
    <cellStyle name="Normal 23 2 14 9" xfId="24431" xr:uid="{00000000-0005-0000-0000-000033370000}"/>
    <cellStyle name="Normal 23 2 15" xfId="2370" xr:uid="{00000000-0005-0000-0000-000034370000}"/>
    <cellStyle name="Normal 23 2 15 10" xfId="26669" xr:uid="{00000000-0005-0000-0000-000035370000}"/>
    <cellStyle name="Normal 23 2 15 11" xfId="38730" xr:uid="{00000000-0005-0000-0000-000036370000}"/>
    <cellStyle name="Normal 23 2 15 12" xfId="52045" xr:uid="{00000000-0005-0000-0000-000037370000}"/>
    <cellStyle name="Normal 23 2 15 13" xfId="12271" xr:uid="{00000000-0005-0000-0000-000038370000}"/>
    <cellStyle name="Normal 23 2 15 2" xfId="2371" xr:uid="{00000000-0005-0000-0000-000039370000}"/>
    <cellStyle name="Normal 23 2 15 2 2" xfId="28255" xr:uid="{00000000-0005-0000-0000-00003A370000}"/>
    <cellStyle name="Normal 23 2 15 2 3" xfId="40943" xr:uid="{00000000-0005-0000-0000-00003B370000}"/>
    <cellStyle name="Normal 23 2 15 2 4" xfId="53631" xr:uid="{00000000-0005-0000-0000-00003C370000}"/>
    <cellStyle name="Normal 23 2 15 2 5" xfId="13858" xr:uid="{00000000-0005-0000-0000-00003D370000}"/>
    <cellStyle name="Normal 23 2 15 3" xfId="2372" xr:uid="{00000000-0005-0000-0000-00003E370000}"/>
    <cellStyle name="Normal 23 2 15 3 2" xfId="29841" xr:uid="{00000000-0005-0000-0000-00003F370000}"/>
    <cellStyle name="Normal 23 2 15 3 3" xfId="42529" xr:uid="{00000000-0005-0000-0000-000040370000}"/>
    <cellStyle name="Normal 23 2 15 3 4" xfId="55217" xr:uid="{00000000-0005-0000-0000-000041370000}"/>
    <cellStyle name="Normal 23 2 15 3 5" xfId="15444" xr:uid="{00000000-0005-0000-0000-000042370000}"/>
    <cellStyle name="Normal 23 2 15 4" xfId="17031" xr:uid="{00000000-0005-0000-0000-000043370000}"/>
    <cellStyle name="Normal 23 2 15 4 2" xfId="31427" xr:uid="{00000000-0005-0000-0000-000044370000}"/>
    <cellStyle name="Normal 23 2 15 4 3" xfId="44115" xr:uid="{00000000-0005-0000-0000-000045370000}"/>
    <cellStyle name="Normal 23 2 15 4 4" xfId="56804" xr:uid="{00000000-0005-0000-0000-000046370000}"/>
    <cellStyle name="Normal 23 2 15 5" xfId="18617" xr:uid="{00000000-0005-0000-0000-000047370000}"/>
    <cellStyle name="Normal 23 2 15 5 2" xfId="33013" xr:uid="{00000000-0005-0000-0000-000048370000}"/>
    <cellStyle name="Normal 23 2 15 5 3" xfId="45701" xr:uid="{00000000-0005-0000-0000-000049370000}"/>
    <cellStyle name="Normal 23 2 15 5 4" xfId="58390" xr:uid="{00000000-0005-0000-0000-00004A370000}"/>
    <cellStyle name="Normal 23 2 15 6" xfId="20203" xr:uid="{00000000-0005-0000-0000-00004B370000}"/>
    <cellStyle name="Normal 23 2 15 6 2" xfId="34599" xr:uid="{00000000-0005-0000-0000-00004C370000}"/>
    <cellStyle name="Normal 23 2 15 6 3" xfId="47287" xr:uid="{00000000-0005-0000-0000-00004D370000}"/>
    <cellStyle name="Normal 23 2 15 6 4" xfId="59976" xr:uid="{00000000-0005-0000-0000-00004E370000}"/>
    <cellStyle name="Normal 23 2 15 7" xfId="21789" xr:uid="{00000000-0005-0000-0000-00004F370000}"/>
    <cellStyle name="Normal 23 2 15 7 2" xfId="36185" xr:uid="{00000000-0005-0000-0000-000050370000}"/>
    <cellStyle name="Normal 23 2 15 7 3" xfId="48873" xr:uid="{00000000-0005-0000-0000-000051370000}"/>
    <cellStyle name="Normal 23 2 15 7 4" xfId="61562" xr:uid="{00000000-0005-0000-0000-000052370000}"/>
    <cellStyle name="Normal 23 2 15 8" xfId="23375" xr:uid="{00000000-0005-0000-0000-000053370000}"/>
    <cellStyle name="Normal 23 2 15 8 2" xfId="37771" xr:uid="{00000000-0005-0000-0000-000054370000}"/>
    <cellStyle name="Normal 23 2 15 8 3" xfId="50459" xr:uid="{00000000-0005-0000-0000-000055370000}"/>
    <cellStyle name="Normal 23 2 15 8 4" xfId="63148" xr:uid="{00000000-0005-0000-0000-000056370000}"/>
    <cellStyle name="Normal 23 2 15 9" xfId="24432" xr:uid="{00000000-0005-0000-0000-000057370000}"/>
    <cellStyle name="Normal 23 2 16" xfId="2373" xr:uid="{00000000-0005-0000-0000-000058370000}"/>
    <cellStyle name="Normal 23 2 16 10" xfId="26807" xr:uid="{00000000-0005-0000-0000-000059370000}"/>
    <cellStyle name="Normal 23 2 16 11" xfId="38731" xr:uid="{00000000-0005-0000-0000-00005A370000}"/>
    <cellStyle name="Normal 23 2 16 12" xfId="52183" xr:uid="{00000000-0005-0000-0000-00005B370000}"/>
    <cellStyle name="Normal 23 2 16 13" xfId="12409" xr:uid="{00000000-0005-0000-0000-00005C370000}"/>
    <cellStyle name="Normal 23 2 16 2" xfId="2374" xr:uid="{00000000-0005-0000-0000-00005D370000}"/>
    <cellStyle name="Normal 23 2 16 2 2" xfId="28393" xr:uid="{00000000-0005-0000-0000-00005E370000}"/>
    <cellStyle name="Normal 23 2 16 2 3" xfId="41081" xr:uid="{00000000-0005-0000-0000-00005F370000}"/>
    <cellStyle name="Normal 23 2 16 2 4" xfId="53769" xr:uid="{00000000-0005-0000-0000-000060370000}"/>
    <cellStyle name="Normal 23 2 16 2 5" xfId="13996" xr:uid="{00000000-0005-0000-0000-000061370000}"/>
    <cellStyle name="Normal 23 2 16 3" xfId="2375" xr:uid="{00000000-0005-0000-0000-000062370000}"/>
    <cellStyle name="Normal 23 2 16 3 2" xfId="29979" xr:uid="{00000000-0005-0000-0000-000063370000}"/>
    <cellStyle name="Normal 23 2 16 3 3" xfId="42667" xr:uid="{00000000-0005-0000-0000-000064370000}"/>
    <cellStyle name="Normal 23 2 16 3 4" xfId="55355" xr:uid="{00000000-0005-0000-0000-000065370000}"/>
    <cellStyle name="Normal 23 2 16 3 5" xfId="15582" xr:uid="{00000000-0005-0000-0000-000066370000}"/>
    <cellStyle name="Normal 23 2 16 4" xfId="17169" xr:uid="{00000000-0005-0000-0000-000067370000}"/>
    <cellStyle name="Normal 23 2 16 4 2" xfId="31565" xr:uid="{00000000-0005-0000-0000-000068370000}"/>
    <cellStyle name="Normal 23 2 16 4 3" xfId="44253" xr:uid="{00000000-0005-0000-0000-000069370000}"/>
    <cellStyle name="Normal 23 2 16 4 4" xfId="56942" xr:uid="{00000000-0005-0000-0000-00006A370000}"/>
    <cellStyle name="Normal 23 2 16 5" xfId="18755" xr:uid="{00000000-0005-0000-0000-00006B370000}"/>
    <cellStyle name="Normal 23 2 16 5 2" xfId="33151" xr:uid="{00000000-0005-0000-0000-00006C370000}"/>
    <cellStyle name="Normal 23 2 16 5 3" xfId="45839" xr:uid="{00000000-0005-0000-0000-00006D370000}"/>
    <cellStyle name="Normal 23 2 16 5 4" xfId="58528" xr:uid="{00000000-0005-0000-0000-00006E370000}"/>
    <cellStyle name="Normal 23 2 16 6" xfId="20341" xr:uid="{00000000-0005-0000-0000-00006F370000}"/>
    <cellStyle name="Normal 23 2 16 6 2" xfId="34737" xr:uid="{00000000-0005-0000-0000-000070370000}"/>
    <cellStyle name="Normal 23 2 16 6 3" xfId="47425" xr:uid="{00000000-0005-0000-0000-000071370000}"/>
    <cellStyle name="Normal 23 2 16 6 4" xfId="60114" xr:uid="{00000000-0005-0000-0000-000072370000}"/>
    <cellStyle name="Normal 23 2 16 7" xfId="21927" xr:uid="{00000000-0005-0000-0000-000073370000}"/>
    <cellStyle name="Normal 23 2 16 7 2" xfId="36323" xr:uid="{00000000-0005-0000-0000-000074370000}"/>
    <cellStyle name="Normal 23 2 16 7 3" xfId="49011" xr:uid="{00000000-0005-0000-0000-000075370000}"/>
    <cellStyle name="Normal 23 2 16 7 4" xfId="61700" xr:uid="{00000000-0005-0000-0000-000076370000}"/>
    <cellStyle name="Normal 23 2 16 8" xfId="23513" xr:uid="{00000000-0005-0000-0000-000077370000}"/>
    <cellStyle name="Normal 23 2 16 8 2" xfId="37909" xr:uid="{00000000-0005-0000-0000-000078370000}"/>
    <cellStyle name="Normal 23 2 16 8 3" xfId="50597" xr:uid="{00000000-0005-0000-0000-000079370000}"/>
    <cellStyle name="Normal 23 2 16 8 4" xfId="63286" xr:uid="{00000000-0005-0000-0000-00007A370000}"/>
    <cellStyle name="Normal 23 2 16 9" xfId="24433" xr:uid="{00000000-0005-0000-0000-00007B370000}"/>
    <cellStyle name="Normal 23 2 17" xfId="2376" xr:uid="{00000000-0005-0000-0000-00007C370000}"/>
    <cellStyle name="Normal 23 2 17 10" xfId="26788" xr:uid="{00000000-0005-0000-0000-00007D370000}"/>
    <cellStyle name="Normal 23 2 17 11" xfId="38732" xr:uid="{00000000-0005-0000-0000-00007E370000}"/>
    <cellStyle name="Normal 23 2 17 12" xfId="52164" xr:uid="{00000000-0005-0000-0000-00007F370000}"/>
    <cellStyle name="Normal 23 2 17 13" xfId="12390" xr:uid="{00000000-0005-0000-0000-000080370000}"/>
    <cellStyle name="Normal 23 2 17 2" xfId="2377" xr:uid="{00000000-0005-0000-0000-000081370000}"/>
    <cellStyle name="Normal 23 2 17 2 2" xfId="28374" xr:uid="{00000000-0005-0000-0000-000082370000}"/>
    <cellStyle name="Normal 23 2 17 2 3" xfId="41062" xr:uid="{00000000-0005-0000-0000-000083370000}"/>
    <cellStyle name="Normal 23 2 17 2 4" xfId="53750" xr:uid="{00000000-0005-0000-0000-000084370000}"/>
    <cellStyle name="Normal 23 2 17 2 5" xfId="13977" xr:uid="{00000000-0005-0000-0000-000085370000}"/>
    <cellStyle name="Normal 23 2 17 3" xfId="2378" xr:uid="{00000000-0005-0000-0000-000086370000}"/>
    <cellStyle name="Normal 23 2 17 3 2" xfId="29960" xr:uid="{00000000-0005-0000-0000-000087370000}"/>
    <cellStyle name="Normal 23 2 17 3 3" xfId="42648" xr:uid="{00000000-0005-0000-0000-000088370000}"/>
    <cellStyle name="Normal 23 2 17 3 4" xfId="55336" xr:uid="{00000000-0005-0000-0000-000089370000}"/>
    <cellStyle name="Normal 23 2 17 3 5" xfId="15563" xr:uid="{00000000-0005-0000-0000-00008A370000}"/>
    <cellStyle name="Normal 23 2 17 4" xfId="17150" xr:uid="{00000000-0005-0000-0000-00008B370000}"/>
    <cellStyle name="Normal 23 2 17 4 2" xfId="31546" xr:uid="{00000000-0005-0000-0000-00008C370000}"/>
    <cellStyle name="Normal 23 2 17 4 3" xfId="44234" xr:uid="{00000000-0005-0000-0000-00008D370000}"/>
    <cellStyle name="Normal 23 2 17 4 4" xfId="56923" xr:uid="{00000000-0005-0000-0000-00008E370000}"/>
    <cellStyle name="Normal 23 2 17 5" xfId="18736" xr:uid="{00000000-0005-0000-0000-00008F370000}"/>
    <cellStyle name="Normal 23 2 17 5 2" xfId="33132" xr:uid="{00000000-0005-0000-0000-000090370000}"/>
    <cellStyle name="Normal 23 2 17 5 3" xfId="45820" xr:uid="{00000000-0005-0000-0000-000091370000}"/>
    <cellStyle name="Normal 23 2 17 5 4" xfId="58509" xr:uid="{00000000-0005-0000-0000-000092370000}"/>
    <cellStyle name="Normal 23 2 17 6" xfId="20322" xr:uid="{00000000-0005-0000-0000-000093370000}"/>
    <cellStyle name="Normal 23 2 17 6 2" xfId="34718" xr:uid="{00000000-0005-0000-0000-000094370000}"/>
    <cellStyle name="Normal 23 2 17 6 3" xfId="47406" xr:uid="{00000000-0005-0000-0000-000095370000}"/>
    <cellStyle name="Normal 23 2 17 6 4" xfId="60095" xr:uid="{00000000-0005-0000-0000-000096370000}"/>
    <cellStyle name="Normal 23 2 17 7" xfId="21908" xr:uid="{00000000-0005-0000-0000-000097370000}"/>
    <cellStyle name="Normal 23 2 17 7 2" xfId="36304" xr:uid="{00000000-0005-0000-0000-000098370000}"/>
    <cellStyle name="Normal 23 2 17 7 3" xfId="48992" xr:uid="{00000000-0005-0000-0000-000099370000}"/>
    <cellStyle name="Normal 23 2 17 7 4" xfId="61681" xr:uid="{00000000-0005-0000-0000-00009A370000}"/>
    <cellStyle name="Normal 23 2 17 8" xfId="23494" xr:uid="{00000000-0005-0000-0000-00009B370000}"/>
    <cellStyle name="Normal 23 2 17 8 2" xfId="37890" xr:uid="{00000000-0005-0000-0000-00009C370000}"/>
    <cellStyle name="Normal 23 2 17 8 3" xfId="50578" xr:uid="{00000000-0005-0000-0000-00009D370000}"/>
    <cellStyle name="Normal 23 2 17 8 4" xfId="63267" xr:uid="{00000000-0005-0000-0000-00009E370000}"/>
    <cellStyle name="Normal 23 2 17 9" xfId="24434" xr:uid="{00000000-0005-0000-0000-00009F370000}"/>
    <cellStyle name="Normal 23 2 18" xfId="2379" xr:uid="{00000000-0005-0000-0000-0000A0370000}"/>
    <cellStyle name="Normal 23 2 18 10" xfId="26799" xr:uid="{00000000-0005-0000-0000-0000A1370000}"/>
    <cellStyle name="Normal 23 2 18 11" xfId="38733" xr:uid="{00000000-0005-0000-0000-0000A2370000}"/>
    <cellStyle name="Normal 23 2 18 12" xfId="52175" xr:uid="{00000000-0005-0000-0000-0000A3370000}"/>
    <cellStyle name="Normal 23 2 18 13" xfId="12401" xr:uid="{00000000-0005-0000-0000-0000A4370000}"/>
    <cellStyle name="Normal 23 2 18 2" xfId="2380" xr:uid="{00000000-0005-0000-0000-0000A5370000}"/>
    <cellStyle name="Normal 23 2 18 2 2" xfId="28385" xr:uid="{00000000-0005-0000-0000-0000A6370000}"/>
    <cellStyle name="Normal 23 2 18 2 3" xfId="41073" xr:uid="{00000000-0005-0000-0000-0000A7370000}"/>
    <cellStyle name="Normal 23 2 18 2 4" xfId="53761" xr:uid="{00000000-0005-0000-0000-0000A8370000}"/>
    <cellStyle name="Normal 23 2 18 2 5" xfId="13988" xr:uid="{00000000-0005-0000-0000-0000A9370000}"/>
    <cellStyle name="Normal 23 2 18 3" xfId="2381" xr:uid="{00000000-0005-0000-0000-0000AA370000}"/>
    <cellStyle name="Normal 23 2 18 3 2" xfId="29971" xr:uid="{00000000-0005-0000-0000-0000AB370000}"/>
    <cellStyle name="Normal 23 2 18 3 3" xfId="42659" xr:uid="{00000000-0005-0000-0000-0000AC370000}"/>
    <cellStyle name="Normal 23 2 18 3 4" xfId="55347" xr:uid="{00000000-0005-0000-0000-0000AD370000}"/>
    <cellStyle name="Normal 23 2 18 3 5" xfId="15574" xr:uid="{00000000-0005-0000-0000-0000AE370000}"/>
    <cellStyle name="Normal 23 2 18 4" xfId="17161" xr:uid="{00000000-0005-0000-0000-0000AF370000}"/>
    <cellStyle name="Normal 23 2 18 4 2" xfId="31557" xr:uid="{00000000-0005-0000-0000-0000B0370000}"/>
    <cellStyle name="Normal 23 2 18 4 3" xfId="44245" xr:uid="{00000000-0005-0000-0000-0000B1370000}"/>
    <cellStyle name="Normal 23 2 18 4 4" xfId="56934" xr:uid="{00000000-0005-0000-0000-0000B2370000}"/>
    <cellStyle name="Normal 23 2 18 5" xfId="18747" xr:uid="{00000000-0005-0000-0000-0000B3370000}"/>
    <cellStyle name="Normal 23 2 18 5 2" xfId="33143" xr:uid="{00000000-0005-0000-0000-0000B4370000}"/>
    <cellStyle name="Normal 23 2 18 5 3" xfId="45831" xr:uid="{00000000-0005-0000-0000-0000B5370000}"/>
    <cellStyle name="Normal 23 2 18 5 4" xfId="58520" xr:uid="{00000000-0005-0000-0000-0000B6370000}"/>
    <cellStyle name="Normal 23 2 18 6" xfId="20333" xr:uid="{00000000-0005-0000-0000-0000B7370000}"/>
    <cellStyle name="Normal 23 2 18 6 2" xfId="34729" xr:uid="{00000000-0005-0000-0000-0000B8370000}"/>
    <cellStyle name="Normal 23 2 18 6 3" xfId="47417" xr:uid="{00000000-0005-0000-0000-0000B9370000}"/>
    <cellStyle name="Normal 23 2 18 6 4" xfId="60106" xr:uid="{00000000-0005-0000-0000-0000BA370000}"/>
    <cellStyle name="Normal 23 2 18 7" xfId="21919" xr:uid="{00000000-0005-0000-0000-0000BB370000}"/>
    <cellStyle name="Normal 23 2 18 7 2" xfId="36315" xr:uid="{00000000-0005-0000-0000-0000BC370000}"/>
    <cellStyle name="Normal 23 2 18 7 3" xfId="49003" xr:uid="{00000000-0005-0000-0000-0000BD370000}"/>
    <cellStyle name="Normal 23 2 18 7 4" xfId="61692" xr:uid="{00000000-0005-0000-0000-0000BE370000}"/>
    <cellStyle name="Normal 23 2 18 8" xfId="23505" xr:uid="{00000000-0005-0000-0000-0000BF370000}"/>
    <cellStyle name="Normal 23 2 18 8 2" xfId="37901" xr:uid="{00000000-0005-0000-0000-0000C0370000}"/>
    <cellStyle name="Normal 23 2 18 8 3" xfId="50589" xr:uid="{00000000-0005-0000-0000-0000C1370000}"/>
    <cellStyle name="Normal 23 2 18 8 4" xfId="63278" xr:uid="{00000000-0005-0000-0000-0000C2370000}"/>
    <cellStyle name="Normal 23 2 18 9" xfId="24435" xr:uid="{00000000-0005-0000-0000-0000C3370000}"/>
    <cellStyle name="Normal 23 2 19" xfId="2382" xr:uid="{00000000-0005-0000-0000-0000C4370000}"/>
    <cellStyle name="Normal 23 2 19 10" xfId="27157" xr:uid="{00000000-0005-0000-0000-0000C5370000}"/>
    <cellStyle name="Normal 23 2 19 11" xfId="38734" xr:uid="{00000000-0005-0000-0000-0000C6370000}"/>
    <cellStyle name="Normal 23 2 19 12" xfId="52533" xr:uid="{00000000-0005-0000-0000-0000C7370000}"/>
    <cellStyle name="Normal 23 2 19 13" xfId="12759" xr:uid="{00000000-0005-0000-0000-0000C8370000}"/>
    <cellStyle name="Normal 23 2 19 2" xfId="2383" xr:uid="{00000000-0005-0000-0000-0000C9370000}"/>
    <cellStyle name="Normal 23 2 19 2 2" xfId="28743" xr:uid="{00000000-0005-0000-0000-0000CA370000}"/>
    <cellStyle name="Normal 23 2 19 2 3" xfId="41431" xr:uid="{00000000-0005-0000-0000-0000CB370000}"/>
    <cellStyle name="Normal 23 2 19 2 4" xfId="54119" xr:uid="{00000000-0005-0000-0000-0000CC370000}"/>
    <cellStyle name="Normal 23 2 19 2 5" xfId="14346" xr:uid="{00000000-0005-0000-0000-0000CD370000}"/>
    <cellStyle name="Normal 23 2 19 3" xfId="2384" xr:uid="{00000000-0005-0000-0000-0000CE370000}"/>
    <cellStyle name="Normal 23 2 19 3 2" xfId="30329" xr:uid="{00000000-0005-0000-0000-0000CF370000}"/>
    <cellStyle name="Normal 23 2 19 3 3" xfId="43017" xr:uid="{00000000-0005-0000-0000-0000D0370000}"/>
    <cellStyle name="Normal 23 2 19 3 4" xfId="55705" xr:uid="{00000000-0005-0000-0000-0000D1370000}"/>
    <cellStyle name="Normal 23 2 19 3 5" xfId="15932" xr:uid="{00000000-0005-0000-0000-0000D2370000}"/>
    <cellStyle name="Normal 23 2 19 4" xfId="17519" xr:uid="{00000000-0005-0000-0000-0000D3370000}"/>
    <cellStyle name="Normal 23 2 19 4 2" xfId="31915" xr:uid="{00000000-0005-0000-0000-0000D4370000}"/>
    <cellStyle name="Normal 23 2 19 4 3" xfId="44603" xr:uid="{00000000-0005-0000-0000-0000D5370000}"/>
    <cellStyle name="Normal 23 2 19 4 4" xfId="57292" xr:uid="{00000000-0005-0000-0000-0000D6370000}"/>
    <cellStyle name="Normal 23 2 19 5" xfId="19105" xr:uid="{00000000-0005-0000-0000-0000D7370000}"/>
    <cellStyle name="Normal 23 2 19 5 2" xfId="33501" xr:uid="{00000000-0005-0000-0000-0000D8370000}"/>
    <cellStyle name="Normal 23 2 19 5 3" xfId="46189" xr:uid="{00000000-0005-0000-0000-0000D9370000}"/>
    <cellStyle name="Normal 23 2 19 5 4" xfId="58878" xr:uid="{00000000-0005-0000-0000-0000DA370000}"/>
    <cellStyle name="Normal 23 2 19 6" xfId="20691" xr:uid="{00000000-0005-0000-0000-0000DB370000}"/>
    <cellStyle name="Normal 23 2 19 6 2" xfId="35087" xr:uid="{00000000-0005-0000-0000-0000DC370000}"/>
    <cellStyle name="Normal 23 2 19 6 3" xfId="47775" xr:uid="{00000000-0005-0000-0000-0000DD370000}"/>
    <cellStyle name="Normal 23 2 19 6 4" xfId="60464" xr:uid="{00000000-0005-0000-0000-0000DE370000}"/>
    <cellStyle name="Normal 23 2 19 7" xfId="22277" xr:uid="{00000000-0005-0000-0000-0000DF370000}"/>
    <cellStyle name="Normal 23 2 19 7 2" xfId="36673" xr:uid="{00000000-0005-0000-0000-0000E0370000}"/>
    <cellStyle name="Normal 23 2 19 7 3" xfId="49361" xr:uid="{00000000-0005-0000-0000-0000E1370000}"/>
    <cellStyle name="Normal 23 2 19 7 4" xfId="62050" xr:uid="{00000000-0005-0000-0000-0000E2370000}"/>
    <cellStyle name="Normal 23 2 19 8" xfId="23863" xr:uid="{00000000-0005-0000-0000-0000E3370000}"/>
    <cellStyle name="Normal 23 2 19 8 2" xfId="38259" xr:uid="{00000000-0005-0000-0000-0000E4370000}"/>
    <cellStyle name="Normal 23 2 19 8 3" xfId="50947" xr:uid="{00000000-0005-0000-0000-0000E5370000}"/>
    <cellStyle name="Normal 23 2 19 8 4" xfId="63636" xr:uid="{00000000-0005-0000-0000-0000E6370000}"/>
    <cellStyle name="Normal 23 2 19 9" xfId="24436" xr:uid="{00000000-0005-0000-0000-0000E7370000}"/>
    <cellStyle name="Normal 23 2 2" xfId="2385" xr:uid="{00000000-0005-0000-0000-0000E8370000}"/>
    <cellStyle name="Normal 23 2 2 10" xfId="2386" xr:uid="{00000000-0005-0000-0000-0000E9370000}"/>
    <cellStyle name="Normal 23 2 2 10 10" xfId="26679" xr:uid="{00000000-0005-0000-0000-0000EA370000}"/>
    <cellStyle name="Normal 23 2 2 10 11" xfId="38736" xr:uid="{00000000-0005-0000-0000-0000EB370000}"/>
    <cellStyle name="Normal 23 2 2 10 12" xfId="52055" xr:uid="{00000000-0005-0000-0000-0000EC370000}"/>
    <cellStyle name="Normal 23 2 2 10 13" xfId="12281" xr:uid="{00000000-0005-0000-0000-0000ED370000}"/>
    <cellStyle name="Normal 23 2 2 10 2" xfId="2387" xr:uid="{00000000-0005-0000-0000-0000EE370000}"/>
    <cellStyle name="Normal 23 2 2 10 2 2" xfId="28265" xr:uid="{00000000-0005-0000-0000-0000EF370000}"/>
    <cellStyle name="Normal 23 2 2 10 2 3" xfId="40953" xr:uid="{00000000-0005-0000-0000-0000F0370000}"/>
    <cellStyle name="Normal 23 2 2 10 2 4" xfId="53641" xr:uid="{00000000-0005-0000-0000-0000F1370000}"/>
    <cellStyle name="Normal 23 2 2 10 2 5" xfId="13868" xr:uid="{00000000-0005-0000-0000-0000F2370000}"/>
    <cellStyle name="Normal 23 2 2 10 3" xfId="2388" xr:uid="{00000000-0005-0000-0000-0000F3370000}"/>
    <cellStyle name="Normal 23 2 2 10 3 2" xfId="29851" xr:uid="{00000000-0005-0000-0000-0000F4370000}"/>
    <cellStyle name="Normal 23 2 2 10 3 3" xfId="42539" xr:uid="{00000000-0005-0000-0000-0000F5370000}"/>
    <cellStyle name="Normal 23 2 2 10 3 4" xfId="55227" xr:uid="{00000000-0005-0000-0000-0000F6370000}"/>
    <cellStyle name="Normal 23 2 2 10 3 5" xfId="15454" xr:uid="{00000000-0005-0000-0000-0000F7370000}"/>
    <cellStyle name="Normal 23 2 2 10 4" xfId="17041" xr:uid="{00000000-0005-0000-0000-0000F8370000}"/>
    <cellStyle name="Normal 23 2 2 10 4 2" xfId="31437" xr:uid="{00000000-0005-0000-0000-0000F9370000}"/>
    <cellStyle name="Normal 23 2 2 10 4 3" xfId="44125" xr:uid="{00000000-0005-0000-0000-0000FA370000}"/>
    <cellStyle name="Normal 23 2 2 10 4 4" xfId="56814" xr:uid="{00000000-0005-0000-0000-0000FB370000}"/>
    <cellStyle name="Normal 23 2 2 10 5" xfId="18627" xr:uid="{00000000-0005-0000-0000-0000FC370000}"/>
    <cellStyle name="Normal 23 2 2 10 5 2" xfId="33023" xr:uid="{00000000-0005-0000-0000-0000FD370000}"/>
    <cellStyle name="Normal 23 2 2 10 5 3" xfId="45711" xr:uid="{00000000-0005-0000-0000-0000FE370000}"/>
    <cellStyle name="Normal 23 2 2 10 5 4" xfId="58400" xr:uid="{00000000-0005-0000-0000-0000FF370000}"/>
    <cellStyle name="Normal 23 2 2 10 6" xfId="20213" xr:uid="{00000000-0005-0000-0000-000000380000}"/>
    <cellStyle name="Normal 23 2 2 10 6 2" xfId="34609" xr:uid="{00000000-0005-0000-0000-000001380000}"/>
    <cellStyle name="Normal 23 2 2 10 6 3" xfId="47297" xr:uid="{00000000-0005-0000-0000-000002380000}"/>
    <cellStyle name="Normal 23 2 2 10 6 4" xfId="59986" xr:uid="{00000000-0005-0000-0000-000003380000}"/>
    <cellStyle name="Normal 23 2 2 10 7" xfId="21799" xr:uid="{00000000-0005-0000-0000-000004380000}"/>
    <cellStyle name="Normal 23 2 2 10 7 2" xfId="36195" xr:uid="{00000000-0005-0000-0000-000005380000}"/>
    <cellStyle name="Normal 23 2 2 10 7 3" xfId="48883" xr:uid="{00000000-0005-0000-0000-000006380000}"/>
    <cellStyle name="Normal 23 2 2 10 7 4" xfId="61572" xr:uid="{00000000-0005-0000-0000-000007380000}"/>
    <cellStyle name="Normal 23 2 2 10 8" xfId="23385" xr:uid="{00000000-0005-0000-0000-000008380000}"/>
    <cellStyle name="Normal 23 2 2 10 8 2" xfId="37781" xr:uid="{00000000-0005-0000-0000-000009380000}"/>
    <cellStyle name="Normal 23 2 2 10 8 3" xfId="50469" xr:uid="{00000000-0005-0000-0000-00000A380000}"/>
    <cellStyle name="Normal 23 2 2 10 8 4" xfId="63158" xr:uid="{00000000-0005-0000-0000-00000B380000}"/>
    <cellStyle name="Normal 23 2 2 10 9" xfId="24438" xr:uid="{00000000-0005-0000-0000-00000C380000}"/>
    <cellStyle name="Normal 23 2 2 11" xfId="2389" xr:uid="{00000000-0005-0000-0000-00000D380000}"/>
    <cellStyle name="Normal 23 2 2 11 10" xfId="26817" xr:uid="{00000000-0005-0000-0000-00000E380000}"/>
    <cellStyle name="Normal 23 2 2 11 11" xfId="38737" xr:uid="{00000000-0005-0000-0000-00000F380000}"/>
    <cellStyle name="Normal 23 2 2 11 12" xfId="52193" xr:uid="{00000000-0005-0000-0000-000010380000}"/>
    <cellStyle name="Normal 23 2 2 11 13" xfId="12419" xr:uid="{00000000-0005-0000-0000-000011380000}"/>
    <cellStyle name="Normal 23 2 2 11 2" xfId="2390" xr:uid="{00000000-0005-0000-0000-000012380000}"/>
    <cellStyle name="Normal 23 2 2 11 2 2" xfId="28403" xr:uid="{00000000-0005-0000-0000-000013380000}"/>
    <cellStyle name="Normal 23 2 2 11 2 3" xfId="41091" xr:uid="{00000000-0005-0000-0000-000014380000}"/>
    <cellStyle name="Normal 23 2 2 11 2 4" xfId="53779" xr:uid="{00000000-0005-0000-0000-000015380000}"/>
    <cellStyle name="Normal 23 2 2 11 2 5" xfId="14006" xr:uid="{00000000-0005-0000-0000-000016380000}"/>
    <cellStyle name="Normal 23 2 2 11 3" xfId="2391" xr:uid="{00000000-0005-0000-0000-000017380000}"/>
    <cellStyle name="Normal 23 2 2 11 3 2" xfId="29989" xr:uid="{00000000-0005-0000-0000-000018380000}"/>
    <cellStyle name="Normal 23 2 2 11 3 3" xfId="42677" xr:uid="{00000000-0005-0000-0000-000019380000}"/>
    <cellStyle name="Normal 23 2 2 11 3 4" xfId="55365" xr:uid="{00000000-0005-0000-0000-00001A380000}"/>
    <cellStyle name="Normal 23 2 2 11 3 5" xfId="15592" xr:uid="{00000000-0005-0000-0000-00001B380000}"/>
    <cellStyle name="Normal 23 2 2 11 4" xfId="17179" xr:uid="{00000000-0005-0000-0000-00001C380000}"/>
    <cellStyle name="Normal 23 2 2 11 4 2" xfId="31575" xr:uid="{00000000-0005-0000-0000-00001D380000}"/>
    <cellStyle name="Normal 23 2 2 11 4 3" xfId="44263" xr:uid="{00000000-0005-0000-0000-00001E380000}"/>
    <cellStyle name="Normal 23 2 2 11 4 4" xfId="56952" xr:uid="{00000000-0005-0000-0000-00001F380000}"/>
    <cellStyle name="Normal 23 2 2 11 5" xfId="18765" xr:uid="{00000000-0005-0000-0000-000020380000}"/>
    <cellStyle name="Normal 23 2 2 11 5 2" xfId="33161" xr:uid="{00000000-0005-0000-0000-000021380000}"/>
    <cellStyle name="Normal 23 2 2 11 5 3" xfId="45849" xr:uid="{00000000-0005-0000-0000-000022380000}"/>
    <cellStyle name="Normal 23 2 2 11 5 4" xfId="58538" xr:uid="{00000000-0005-0000-0000-000023380000}"/>
    <cellStyle name="Normal 23 2 2 11 6" xfId="20351" xr:uid="{00000000-0005-0000-0000-000024380000}"/>
    <cellStyle name="Normal 23 2 2 11 6 2" xfId="34747" xr:uid="{00000000-0005-0000-0000-000025380000}"/>
    <cellStyle name="Normal 23 2 2 11 6 3" xfId="47435" xr:uid="{00000000-0005-0000-0000-000026380000}"/>
    <cellStyle name="Normal 23 2 2 11 6 4" xfId="60124" xr:uid="{00000000-0005-0000-0000-000027380000}"/>
    <cellStyle name="Normal 23 2 2 11 7" xfId="21937" xr:uid="{00000000-0005-0000-0000-000028380000}"/>
    <cellStyle name="Normal 23 2 2 11 7 2" xfId="36333" xr:uid="{00000000-0005-0000-0000-000029380000}"/>
    <cellStyle name="Normal 23 2 2 11 7 3" xfId="49021" xr:uid="{00000000-0005-0000-0000-00002A380000}"/>
    <cellStyle name="Normal 23 2 2 11 7 4" xfId="61710" xr:uid="{00000000-0005-0000-0000-00002B380000}"/>
    <cellStyle name="Normal 23 2 2 11 8" xfId="23523" xr:uid="{00000000-0005-0000-0000-00002C380000}"/>
    <cellStyle name="Normal 23 2 2 11 8 2" xfId="37919" xr:uid="{00000000-0005-0000-0000-00002D380000}"/>
    <cellStyle name="Normal 23 2 2 11 8 3" xfId="50607" xr:uid="{00000000-0005-0000-0000-00002E380000}"/>
    <cellStyle name="Normal 23 2 2 11 8 4" xfId="63296" xr:uid="{00000000-0005-0000-0000-00002F380000}"/>
    <cellStyle name="Normal 23 2 2 11 9" xfId="24439" xr:uid="{00000000-0005-0000-0000-000030380000}"/>
    <cellStyle name="Normal 23 2 2 12" xfId="2392" xr:uid="{00000000-0005-0000-0000-000031380000}"/>
    <cellStyle name="Normal 23 2 2 12 10" xfId="26931" xr:uid="{00000000-0005-0000-0000-000032380000}"/>
    <cellStyle name="Normal 23 2 2 12 11" xfId="38738" xr:uid="{00000000-0005-0000-0000-000033380000}"/>
    <cellStyle name="Normal 23 2 2 12 12" xfId="52307" xr:uid="{00000000-0005-0000-0000-000034380000}"/>
    <cellStyle name="Normal 23 2 2 12 13" xfId="12533" xr:uid="{00000000-0005-0000-0000-000035380000}"/>
    <cellStyle name="Normal 23 2 2 12 2" xfId="2393" xr:uid="{00000000-0005-0000-0000-000036380000}"/>
    <cellStyle name="Normal 23 2 2 12 2 2" xfId="28517" xr:uid="{00000000-0005-0000-0000-000037380000}"/>
    <cellStyle name="Normal 23 2 2 12 2 3" xfId="41205" xr:uid="{00000000-0005-0000-0000-000038380000}"/>
    <cellStyle name="Normal 23 2 2 12 2 4" xfId="53893" xr:uid="{00000000-0005-0000-0000-000039380000}"/>
    <cellStyle name="Normal 23 2 2 12 2 5" xfId="14120" xr:uid="{00000000-0005-0000-0000-00003A380000}"/>
    <cellStyle name="Normal 23 2 2 12 3" xfId="2394" xr:uid="{00000000-0005-0000-0000-00003B380000}"/>
    <cellStyle name="Normal 23 2 2 12 3 2" xfId="30103" xr:uid="{00000000-0005-0000-0000-00003C380000}"/>
    <cellStyle name="Normal 23 2 2 12 3 3" xfId="42791" xr:uid="{00000000-0005-0000-0000-00003D380000}"/>
    <cellStyle name="Normal 23 2 2 12 3 4" xfId="55479" xr:uid="{00000000-0005-0000-0000-00003E380000}"/>
    <cellStyle name="Normal 23 2 2 12 3 5" xfId="15706" xr:uid="{00000000-0005-0000-0000-00003F380000}"/>
    <cellStyle name="Normal 23 2 2 12 4" xfId="17293" xr:uid="{00000000-0005-0000-0000-000040380000}"/>
    <cellStyle name="Normal 23 2 2 12 4 2" xfId="31689" xr:uid="{00000000-0005-0000-0000-000041380000}"/>
    <cellStyle name="Normal 23 2 2 12 4 3" xfId="44377" xr:uid="{00000000-0005-0000-0000-000042380000}"/>
    <cellStyle name="Normal 23 2 2 12 4 4" xfId="57066" xr:uid="{00000000-0005-0000-0000-000043380000}"/>
    <cellStyle name="Normal 23 2 2 12 5" xfId="18879" xr:uid="{00000000-0005-0000-0000-000044380000}"/>
    <cellStyle name="Normal 23 2 2 12 5 2" xfId="33275" xr:uid="{00000000-0005-0000-0000-000045380000}"/>
    <cellStyle name="Normal 23 2 2 12 5 3" xfId="45963" xr:uid="{00000000-0005-0000-0000-000046380000}"/>
    <cellStyle name="Normal 23 2 2 12 5 4" xfId="58652" xr:uid="{00000000-0005-0000-0000-000047380000}"/>
    <cellStyle name="Normal 23 2 2 12 6" xfId="20465" xr:uid="{00000000-0005-0000-0000-000048380000}"/>
    <cellStyle name="Normal 23 2 2 12 6 2" xfId="34861" xr:uid="{00000000-0005-0000-0000-000049380000}"/>
    <cellStyle name="Normal 23 2 2 12 6 3" xfId="47549" xr:uid="{00000000-0005-0000-0000-00004A380000}"/>
    <cellStyle name="Normal 23 2 2 12 6 4" xfId="60238" xr:uid="{00000000-0005-0000-0000-00004B380000}"/>
    <cellStyle name="Normal 23 2 2 12 7" xfId="22051" xr:uid="{00000000-0005-0000-0000-00004C380000}"/>
    <cellStyle name="Normal 23 2 2 12 7 2" xfId="36447" xr:uid="{00000000-0005-0000-0000-00004D380000}"/>
    <cellStyle name="Normal 23 2 2 12 7 3" xfId="49135" xr:uid="{00000000-0005-0000-0000-00004E380000}"/>
    <cellStyle name="Normal 23 2 2 12 7 4" xfId="61824" xr:uid="{00000000-0005-0000-0000-00004F380000}"/>
    <cellStyle name="Normal 23 2 2 12 8" xfId="23637" xr:uid="{00000000-0005-0000-0000-000050380000}"/>
    <cellStyle name="Normal 23 2 2 12 8 2" xfId="38033" xr:uid="{00000000-0005-0000-0000-000051380000}"/>
    <cellStyle name="Normal 23 2 2 12 8 3" xfId="50721" xr:uid="{00000000-0005-0000-0000-000052380000}"/>
    <cellStyle name="Normal 23 2 2 12 8 4" xfId="63410" xr:uid="{00000000-0005-0000-0000-000053380000}"/>
    <cellStyle name="Normal 23 2 2 12 9" xfId="24440" xr:uid="{00000000-0005-0000-0000-000054380000}"/>
    <cellStyle name="Normal 23 2 2 13" xfId="2395" xr:uid="{00000000-0005-0000-0000-000055380000}"/>
    <cellStyle name="Normal 23 2 2 13 10" xfId="27045" xr:uid="{00000000-0005-0000-0000-000056380000}"/>
    <cellStyle name="Normal 23 2 2 13 11" xfId="38739" xr:uid="{00000000-0005-0000-0000-000057380000}"/>
    <cellStyle name="Normal 23 2 2 13 12" xfId="52421" xr:uid="{00000000-0005-0000-0000-000058380000}"/>
    <cellStyle name="Normal 23 2 2 13 13" xfId="12647" xr:uid="{00000000-0005-0000-0000-000059380000}"/>
    <cellStyle name="Normal 23 2 2 13 2" xfId="2396" xr:uid="{00000000-0005-0000-0000-00005A380000}"/>
    <cellStyle name="Normal 23 2 2 13 2 2" xfId="28631" xr:uid="{00000000-0005-0000-0000-00005B380000}"/>
    <cellStyle name="Normal 23 2 2 13 2 3" xfId="41319" xr:uid="{00000000-0005-0000-0000-00005C380000}"/>
    <cellStyle name="Normal 23 2 2 13 2 4" xfId="54007" xr:uid="{00000000-0005-0000-0000-00005D380000}"/>
    <cellStyle name="Normal 23 2 2 13 2 5" xfId="14234" xr:uid="{00000000-0005-0000-0000-00005E380000}"/>
    <cellStyle name="Normal 23 2 2 13 3" xfId="2397" xr:uid="{00000000-0005-0000-0000-00005F380000}"/>
    <cellStyle name="Normal 23 2 2 13 3 2" xfId="30217" xr:uid="{00000000-0005-0000-0000-000060380000}"/>
    <cellStyle name="Normal 23 2 2 13 3 3" xfId="42905" xr:uid="{00000000-0005-0000-0000-000061380000}"/>
    <cellStyle name="Normal 23 2 2 13 3 4" xfId="55593" xr:uid="{00000000-0005-0000-0000-000062380000}"/>
    <cellStyle name="Normal 23 2 2 13 3 5" xfId="15820" xr:uid="{00000000-0005-0000-0000-000063380000}"/>
    <cellStyle name="Normal 23 2 2 13 4" xfId="17407" xr:uid="{00000000-0005-0000-0000-000064380000}"/>
    <cellStyle name="Normal 23 2 2 13 4 2" xfId="31803" xr:uid="{00000000-0005-0000-0000-000065380000}"/>
    <cellStyle name="Normal 23 2 2 13 4 3" xfId="44491" xr:uid="{00000000-0005-0000-0000-000066380000}"/>
    <cellStyle name="Normal 23 2 2 13 4 4" xfId="57180" xr:uid="{00000000-0005-0000-0000-000067380000}"/>
    <cellStyle name="Normal 23 2 2 13 5" xfId="18993" xr:uid="{00000000-0005-0000-0000-000068380000}"/>
    <cellStyle name="Normal 23 2 2 13 5 2" xfId="33389" xr:uid="{00000000-0005-0000-0000-000069380000}"/>
    <cellStyle name="Normal 23 2 2 13 5 3" xfId="46077" xr:uid="{00000000-0005-0000-0000-00006A380000}"/>
    <cellStyle name="Normal 23 2 2 13 5 4" xfId="58766" xr:uid="{00000000-0005-0000-0000-00006B380000}"/>
    <cellStyle name="Normal 23 2 2 13 6" xfId="20579" xr:uid="{00000000-0005-0000-0000-00006C380000}"/>
    <cellStyle name="Normal 23 2 2 13 6 2" xfId="34975" xr:uid="{00000000-0005-0000-0000-00006D380000}"/>
    <cellStyle name="Normal 23 2 2 13 6 3" xfId="47663" xr:uid="{00000000-0005-0000-0000-00006E380000}"/>
    <cellStyle name="Normal 23 2 2 13 6 4" xfId="60352" xr:uid="{00000000-0005-0000-0000-00006F380000}"/>
    <cellStyle name="Normal 23 2 2 13 7" xfId="22165" xr:uid="{00000000-0005-0000-0000-000070380000}"/>
    <cellStyle name="Normal 23 2 2 13 7 2" xfId="36561" xr:uid="{00000000-0005-0000-0000-000071380000}"/>
    <cellStyle name="Normal 23 2 2 13 7 3" xfId="49249" xr:uid="{00000000-0005-0000-0000-000072380000}"/>
    <cellStyle name="Normal 23 2 2 13 7 4" xfId="61938" xr:uid="{00000000-0005-0000-0000-000073380000}"/>
    <cellStyle name="Normal 23 2 2 13 8" xfId="23751" xr:uid="{00000000-0005-0000-0000-000074380000}"/>
    <cellStyle name="Normal 23 2 2 13 8 2" xfId="38147" xr:uid="{00000000-0005-0000-0000-000075380000}"/>
    <cellStyle name="Normal 23 2 2 13 8 3" xfId="50835" xr:uid="{00000000-0005-0000-0000-000076380000}"/>
    <cellStyle name="Normal 23 2 2 13 8 4" xfId="63524" xr:uid="{00000000-0005-0000-0000-000077380000}"/>
    <cellStyle name="Normal 23 2 2 13 9" xfId="24441" xr:uid="{00000000-0005-0000-0000-000078380000}"/>
    <cellStyle name="Normal 23 2 2 14" xfId="2398" xr:uid="{00000000-0005-0000-0000-000079380000}"/>
    <cellStyle name="Normal 23 2 2 14 10" xfId="27167" xr:uid="{00000000-0005-0000-0000-00007A380000}"/>
    <cellStyle name="Normal 23 2 2 14 11" xfId="38740" xr:uid="{00000000-0005-0000-0000-00007B380000}"/>
    <cellStyle name="Normal 23 2 2 14 12" xfId="52543" xr:uid="{00000000-0005-0000-0000-00007C380000}"/>
    <cellStyle name="Normal 23 2 2 14 13" xfId="12769" xr:uid="{00000000-0005-0000-0000-00007D380000}"/>
    <cellStyle name="Normal 23 2 2 14 2" xfId="2399" xr:uid="{00000000-0005-0000-0000-00007E380000}"/>
    <cellStyle name="Normal 23 2 2 14 2 2" xfId="28753" xr:uid="{00000000-0005-0000-0000-00007F380000}"/>
    <cellStyle name="Normal 23 2 2 14 2 3" xfId="41441" xr:uid="{00000000-0005-0000-0000-000080380000}"/>
    <cellStyle name="Normal 23 2 2 14 2 4" xfId="54129" xr:uid="{00000000-0005-0000-0000-000081380000}"/>
    <cellStyle name="Normal 23 2 2 14 2 5" xfId="14356" xr:uid="{00000000-0005-0000-0000-000082380000}"/>
    <cellStyle name="Normal 23 2 2 14 3" xfId="2400" xr:uid="{00000000-0005-0000-0000-000083380000}"/>
    <cellStyle name="Normal 23 2 2 14 3 2" xfId="30339" xr:uid="{00000000-0005-0000-0000-000084380000}"/>
    <cellStyle name="Normal 23 2 2 14 3 3" xfId="43027" xr:uid="{00000000-0005-0000-0000-000085380000}"/>
    <cellStyle name="Normal 23 2 2 14 3 4" xfId="55715" xr:uid="{00000000-0005-0000-0000-000086380000}"/>
    <cellStyle name="Normal 23 2 2 14 3 5" xfId="15942" xr:uid="{00000000-0005-0000-0000-000087380000}"/>
    <cellStyle name="Normal 23 2 2 14 4" xfId="17529" xr:uid="{00000000-0005-0000-0000-000088380000}"/>
    <cellStyle name="Normal 23 2 2 14 4 2" xfId="31925" xr:uid="{00000000-0005-0000-0000-000089380000}"/>
    <cellStyle name="Normal 23 2 2 14 4 3" xfId="44613" xr:uid="{00000000-0005-0000-0000-00008A380000}"/>
    <cellStyle name="Normal 23 2 2 14 4 4" xfId="57302" xr:uid="{00000000-0005-0000-0000-00008B380000}"/>
    <cellStyle name="Normal 23 2 2 14 5" xfId="19115" xr:uid="{00000000-0005-0000-0000-00008C380000}"/>
    <cellStyle name="Normal 23 2 2 14 5 2" xfId="33511" xr:uid="{00000000-0005-0000-0000-00008D380000}"/>
    <cellStyle name="Normal 23 2 2 14 5 3" xfId="46199" xr:uid="{00000000-0005-0000-0000-00008E380000}"/>
    <cellStyle name="Normal 23 2 2 14 5 4" xfId="58888" xr:uid="{00000000-0005-0000-0000-00008F380000}"/>
    <cellStyle name="Normal 23 2 2 14 6" xfId="20701" xr:uid="{00000000-0005-0000-0000-000090380000}"/>
    <cellStyle name="Normal 23 2 2 14 6 2" xfId="35097" xr:uid="{00000000-0005-0000-0000-000091380000}"/>
    <cellStyle name="Normal 23 2 2 14 6 3" xfId="47785" xr:uid="{00000000-0005-0000-0000-000092380000}"/>
    <cellStyle name="Normal 23 2 2 14 6 4" xfId="60474" xr:uid="{00000000-0005-0000-0000-000093380000}"/>
    <cellStyle name="Normal 23 2 2 14 7" xfId="22287" xr:uid="{00000000-0005-0000-0000-000094380000}"/>
    <cellStyle name="Normal 23 2 2 14 7 2" xfId="36683" xr:uid="{00000000-0005-0000-0000-000095380000}"/>
    <cellStyle name="Normal 23 2 2 14 7 3" xfId="49371" xr:uid="{00000000-0005-0000-0000-000096380000}"/>
    <cellStyle name="Normal 23 2 2 14 7 4" xfId="62060" xr:uid="{00000000-0005-0000-0000-000097380000}"/>
    <cellStyle name="Normal 23 2 2 14 8" xfId="23873" xr:uid="{00000000-0005-0000-0000-000098380000}"/>
    <cellStyle name="Normal 23 2 2 14 8 2" xfId="38269" xr:uid="{00000000-0005-0000-0000-000099380000}"/>
    <cellStyle name="Normal 23 2 2 14 8 3" xfId="50957" xr:uid="{00000000-0005-0000-0000-00009A380000}"/>
    <cellStyle name="Normal 23 2 2 14 8 4" xfId="63646" xr:uid="{00000000-0005-0000-0000-00009B380000}"/>
    <cellStyle name="Normal 23 2 2 14 9" xfId="24442" xr:uid="{00000000-0005-0000-0000-00009C380000}"/>
    <cellStyle name="Normal 23 2 2 15" xfId="2401" xr:uid="{00000000-0005-0000-0000-00009D380000}"/>
    <cellStyle name="Normal 23 2 2 15 2" xfId="2402" xr:uid="{00000000-0005-0000-0000-00009E380000}"/>
    <cellStyle name="Normal 23 2 2 15 2 2" xfId="27289" xr:uid="{00000000-0005-0000-0000-00009F380000}"/>
    <cellStyle name="Normal 23 2 2 15 3" xfId="2403" xr:uid="{00000000-0005-0000-0000-0000A0380000}"/>
    <cellStyle name="Normal 23 2 2 15 3 2" xfId="39977" xr:uid="{00000000-0005-0000-0000-0000A1380000}"/>
    <cellStyle name="Normal 23 2 2 15 4" xfId="52665" xr:uid="{00000000-0005-0000-0000-0000A2380000}"/>
    <cellStyle name="Normal 23 2 2 15 5" xfId="12892" xr:uid="{00000000-0005-0000-0000-0000A3380000}"/>
    <cellStyle name="Normal 23 2 2 16" xfId="2404" xr:uid="{00000000-0005-0000-0000-0000A4380000}"/>
    <cellStyle name="Normal 23 2 2 16 2" xfId="2405" xr:uid="{00000000-0005-0000-0000-0000A5380000}"/>
    <cellStyle name="Normal 23 2 2 16 2 2" xfId="28875" xr:uid="{00000000-0005-0000-0000-0000A6380000}"/>
    <cellStyle name="Normal 23 2 2 16 3" xfId="2406" xr:uid="{00000000-0005-0000-0000-0000A7380000}"/>
    <cellStyle name="Normal 23 2 2 16 3 2" xfId="41563" xr:uid="{00000000-0005-0000-0000-0000A8380000}"/>
    <cellStyle name="Normal 23 2 2 16 4" xfId="54251" xr:uid="{00000000-0005-0000-0000-0000A9380000}"/>
    <cellStyle name="Normal 23 2 2 16 5" xfId="14478" xr:uid="{00000000-0005-0000-0000-0000AA380000}"/>
    <cellStyle name="Normal 23 2 2 17" xfId="2407" xr:uid="{00000000-0005-0000-0000-0000AB380000}"/>
    <cellStyle name="Normal 23 2 2 17 2" xfId="2408" xr:uid="{00000000-0005-0000-0000-0000AC380000}"/>
    <cellStyle name="Normal 23 2 2 17 2 2" xfId="30461" xr:uid="{00000000-0005-0000-0000-0000AD380000}"/>
    <cellStyle name="Normal 23 2 2 17 3" xfId="2409" xr:uid="{00000000-0005-0000-0000-0000AE380000}"/>
    <cellStyle name="Normal 23 2 2 17 3 2" xfId="43149" xr:uid="{00000000-0005-0000-0000-0000AF380000}"/>
    <cellStyle name="Normal 23 2 2 17 4" xfId="55838" xr:uid="{00000000-0005-0000-0000-0000B0380000}"/>
    <cellStyle name="Normal 23 2 2 17 5" xfId="16065" xr:uid="{00000000-0005-0000-0000-0000B1380000}"/>
    <cellStyle name="Normal 23 2 2 18" xfId="2410" xr:uid="{00000000-0005-0000-0000-0000B2380000}"/>
    <cellStyle name="Normal 23 2 2 18 2" xfId="2411" xr:uid="{00000000-0005-0000-0000-0000B3380000}"/>
    <cellStyle name="Normal 23 2 2 18 2 2" xfId="32047" xr:uid="{00000000-0005-0000-0000-0000B4380000}"/>
    <cellStyle name="Normal 23 2 2 18 3" xfId="2412" xr:uid="{00000000-0005-0000-0000-0000B5380000}"/>
    <cellStyle name="Normal 23 2 2 18 3 2" xfId="44735" xr:uid="{00000000-0005-0000-0000-0000B6380000}"/>
    <cellStyle name="Normal 23 2 2 18 4" xfId="57424" xr:uid="{00000000-0005-0000-0000-0000B7380000}"/>
    <cellStyle name="Normal 23 2 2 18 5" xfId="17651" xr:uid="{00000000-0005-0000-0000-0000B8380000}"/>
    <cellStyle name="Normal 23 2 2 19" xfId="2413" xr:uid="{00000000-0005-0000-0000-0000B9380000}"/>
    <cellStyle name="Normal 23 2 2 19 2" xfId="2414" xr:uid="{00000000-0005-0000-0000-0000BA380000}"/>
    <cellStyle name="Normal 23 2 2 19 2 2" xfId="33633" xr:uid="{00000000-0005-0000-0000-0000BB380000}"/>
    <cellStyle name="Normal 23 2 2 19 3" xfId="2415" xr:uid="{00000000-0005-0000-0000-0000BC380000}"/>
    <cellStyle name="Normal 23 2 2 19 3 2" xfId="46321" xr:uid="{00000000-0005-0000-0000-0000BD380000}"/>
    <cellStyle name="Normal 23 2 2 19 4" xfId="59010" xr:uid="{00000000-0005-0000-0000-0000BE380000}"/>
    <cellStyle name="Normal 23 2 2 19 5" xfId="19237" xr:uid="{00000000-0005-0000-0000-0000BF380000}"/>
    <cellStyle name="Normal 23 2 2 2" xfId="2416" xr:uid="{00000000-0005-0000-0000-0000C0380000}"/>
    <cellStyle name="Normal 23 2 2 2 10" xfId="2417" xr:uid="{00000000-0005-0000-0000-0000C1380000}"/>
    <cellStyle name="Normal 23 2 2 2 10 10" xfId="26886" xr:uid="{00000000-0005-0000-0000-0000C2380000}"/>
    <cellStyle name="Normal 23 2 2 2 10 11" xfId="38742" xr:uid="{00000000-0005-0000-0000-0000C3380000}"/>
    <cellStyle name="Normal 23 2 2 2 10 12" xfId="52262" xr:uid="{00000000-0005-0000-0000-0000C4380000}"/>
    <cellStyle name="Normal 23 2 2 2 10 13" xfId="12488" xr:uid="{00000000-0005-0000-0000-0000C5380000}"/>
    <cellStyle name="Normal 23 2 2 2 10 2" xfId="2418" xr:uid="{00000000-0005-0000-0000-0000C6380000}"/>
    <cellStyle name="Normal 23 2 2 2 10 2 2" xfId="28472" xr:uid="{00000000-0005-0000-0000-0000C7380000}"/>
    <cellStyle name="Normal 23 2 2 2 10 2 3" xfId="41160" xr:uid="{00000000-0005-0000-0000-0000C8380000}"/>
    <cellStyle name="Normal 23 2 2 2 10 2 4" xfId="53848" xr:uid="{00000000-0005-0000-0000-0000C9380000}"/>
    <cellStyle name="Normal 23 2 2 2 10 2 5" xfId="14075" xr:uid="{00000000-0005-0000-0000-0000CA380000}"/>
    <cellStyle name="Normal 23 2 2 2 10 3" xfId="2419" xr:uid="{00000000-0005-0000-0000-0000CB380000}"/>
    <cellStyle name="Normal 23 2 2 2 10 3 2" xfId="30058" xr:uid="{00000000-0005-0000-0000-0000CC380000}"/>
    <cellStyle name="Normal 23 2 2 2 10 3 3" xfId="42746" xr:uid="{00000000-0005-0000-0000-0000CD380000}"/>
    <cellStyle name="Normal 23 2 2 2 10 3 4" xfId="55434" xr:uid="{00000000-0005-0000-0000-0000CE380000}"/>
    <cellStyle name="Normal 23 2 2 2 10 3 5" xfId="15661" xr:uid="{00000000-0005-0000-0000-0000CF380000}"/>
    <cellStyle name="Normal 23 2 2 2 10 4" xfId="17248" xr:uid="{00000000-0005-0000-0000-0000D0380000}"/>
    <cellStyle name="Normal 23 2 2 2 10 4 2" xfId="31644" xr:uid="{00000000-0005-0000-0000-0000D1380000}"/>
    <cellStyle name="Normal 23 2 2 2 10 4 3" xfId="44332" xr:uid="{00000000-0005-0000-0000-0000D2380000}"/>
    <cellStyle name="Normal 23 2 2 2 10 4 4" xfId="57021" xr:uid="{00000000-0005-0000-0000-0000D3380000}"/>
    <cellStyle name="Normal 23 2 2 2 10 5" xfId="18834" xr:uid="{00000000-0005-0000-0000-0000D4380000}"/>
    <cellStyle name="Normal 23 2 2 2 10 5 2" xfId="33230" xr:uid="{00000000-0005-0000-0000-0000D5380000}"/>
    <cellStyle name="Normal 23 2 2 2 10 5 3" xfId="45918" xr:uid="{00000000-0005-0000-0000-0000D6380000}"/>
    <cellStyle name="Normal 23 2 2 2 10 5 4" xfId="58607" xr:uid="{00000000-0005-0000-0000-0000D7380000}"/>
    <cellStyle name="Normal 23 2 2 2 10 6" xfId="20420" xr:uid="{00000000-0005-0000-0000-0000D8380000}"/>
    <cellStyle name="Normal 23 2 2 2 10 6 2" xfId="34816" xr:uid="{00000000-0005-0000-0000-0000D9380000}"/>
    <cellStyle name="Normal 23 2 2 2 10 6 3" xfId="47504" xr:uid="{00000000-0005-0000-0000-0000DA380000}"/>
    <cellStyle name="Normal 23 2 2 2 10 6 4" xfId="60193" xr:uid="{00000000-0005-0000-0000-0000DB380000}"/>
    <cellStyle name="Normal 23 2 2 2 10 7" xfId="22006" xr:uid="{00000000-0005-0000-0000-0000DC380000}"/>
    <cellStyle name="Normal 23 2 2 2 10 7 2" xfId="36402" xr:uid="{00000000-0005-0000-0000-0000DD380000}"/>
    <cellStyle name="Normal 23 2 2 2 10 7 3" xfId="49090" xr:uid="{00000000-0005-0000-0000-0000DE380000}"/>
    <cellStyle name="Normal 23 2 2 2 10 7 4" xfId="61779" xr:uid="{00000000-0005-0000-0000-0000DF380000}"/>
    <cellStyle name="Normal 23 2 2 2 10 8" xfId="23592" xr:uid="{00000000-0005-0000-0000-0000E0380000}"/>
    <cellStyle name="Normal 23 2 2 2 10 8 2" xfId="37988" xr:uid="{00000000-0005-0000-0000-0000E1380000}"/>
    <cellStyle name="Normal 23 2 2 2 10 8 3" xfId="50676" xr:uid="{00000000-0005-0000-0000-0000E2380000}"/>
    <cellStyle name="Normal 23 2 2 2 10 8 4" xfId="63365" xr:uid="{00000000-0005-0000-0000-0000E3380000}"/>
    <cellStyle name="Normal 23 2 2 2 10 9" xfId="24444" xr:uid="{00000000-0005-0000-0000-0000E4380000}"/>
    <cellStyle name="Normal 23 2 2 2 11" xfId="2420" xr:uid="{00000000-0005-0000-0000-0000E5380000}"/>
    <cellStyle name="Normal 23 2 2 2 11 10" xfId="27000" xr:uid="{00000000-0005-0000-0000-0000E6380000}"/>
    <cellStyle name="Normal 23 2 2 2 11 11" xfId="38743" xr:uid="{00000000-0005-0000-0000-0000E7380000}"/>
    <cellStyle name="Normal 23 2 2 2 11 12" xfId="52376" xr:uid="{00000000-0005-0000-0000-0000E8380000}"/>
    <cellStyle name="Normal 23 2 2 2 11 13" xfId="12602" xr:uid="{00000000-0005-0000-0000-0000E9380000}"/>
    <cellStyle name="Normal 23 2 2 2 11 2" xfId="2421" xr:uid="{00000000-0005-0000-0000-0000EA380000}"/>
    <cellStyle name="Normal 23 2 2 2 11 2 2" xfId="28586" xr:uid="{00000000-0005-0000-0000-0000EB380000}"/>
    <cellStyle name="Normal 23 2 2 2 11 2 3" xfId="41274" xr:uid="{00000000-0005-0000-0000-0000EC380000}"/>
    <cellStyle name="Normal 23 2 2 2 11 2 4" xfId="53962" xr:uid="{00000000-0005-0000-0000-0000ED380000}"/>
    <cellStyle name="Normal 23 2 2 2 11 2 5" xfId="14189" xr:uid="{00000000-0005-0000-0000-0000EE380000}"/>
    <cellStyle name="Normal 23 2 2 2 11 3" xfId="2422" xr:uid="{00000000-0005-0000-0000-0000EF380000}"/>
    <cellStyle name="Normal 23 2 2 2 11 3 2" xfId="30172" xr:uid="{00000000-0005-0000-0000-0000F0380000}"/>
    <cellStyle name="Normal 23 2 2 2 11 3 3" xfId="42860" xr:uid="{00000000-0005-0000-0000-0000F1380000}"/>
    <cellStyle name="Normal 23 2 2 2 11 3 4" xfId="55548" xr:uid="{00000000-0005-0000-0000-0000F2380000}"/>
    <cellStyle name="Normal 23 2 2 2 11 3 5" xfId="15775" xr:uid="{00000000-0005-0000-0000-0000F3380000}"/>
    <cellStyle name="Normal 23 2 2 2 11 4" xfId="17362" xr:uid="{00000000-0005-0000-0000-0000F4380000}"/>
    <cellStyle name="Normal 23 2 2 2 11 4 2" xfId="31758" xr:uid="{00000000-0005-0000-0000-0000F5380000}"/>
    <cellStyle name="Normal 23 2 2 2 11 4 3" xfId="44446" xr:uid="{00000000-0005-0000-0000-0000F6380000}"/>
    <cellStyle name="Normal 23 2 2 2 11 4 4" xfId="57135" xr:uid="{00000000-0005-0000-0000-0000F7380000}"/>
    <cellStyle name="Normal 23 2 2 2 11 5" xfId="18948" xr:uid="{00000000-0005-0000-0000-0000F8380000}"/>
    <cellStyle name="Normal 23 2 2 2 11 5 2" xfId="33344" xr:uid="{00000000-0005-0000-0000-0000F9380000}"/>
    <cellStyle name="Normal 23 2 2 2 11 5 3" xfId="46032" xr:uid="{00000000-0005-0000-0000-0000FA380000}"/>
    <cellStyle name="Normal 23 2 2 2 11 5 4" xfId="58721" xr:uid="{00000000-0005-0000-0000-0000FB380000}"/>
    <cellStyle name="Normal 23 2 2 2 11 6" xfId="20534" xr:uid="{00000000-0005-0000-0000-0000FC380000}"/>
    <cellStyle name="Normal 23 2 2 2 11 6 2" xfId="34930" xr:uid="{00000000-0005-0000-0000-0000FD380000}"/>
    <cellStyle name="Normal 23 2 2 2 11 6 3" xfId="47618" xr:uid="{00000000-0005-0000-0000-0000FE380000}"/>
    <cellStyle name="Normal 23 2 2 2 11 6 4" xfId="60307" xr:uid="{00000000-0005-0000-0000-0000FF380000}"/>
    <cellStyle name="Normal 23 2 2 2 11 7" xfId="22120" xr:uid="{00000000-0005-0000-0000-000000390000}"/>
    <cellStyle name="Normal 23 2 2 2 11 7 2" xfId="36516" xr:uid="{00000000-0005-0000-0000-000001390000}"/>
    <cellStyle name="Normal 23 2 2 2 11 7 3" xfId="49204" xr:uid="{00000000-0005-0000-0000-000002390000}"/>
    <cellStyle name="Normal 23 2 2 2 11 7 4" xfId="61893" xr:uid="{00000000-0005-0000-0000-000003390000}"/>
    <cellStyle name="Normal 23 2 2 2 11 8" xfId="23706" xr:uid="{00000000-0005-0000-0000-000004390000}"/>
    <cellStyle name="Normal 23 2 2 2 11 8 2" xfId="38102" xr:uid="{00000000-0005-0000-0000-000005390000}"/>
    <cellStyle name="Normal 23 2 2 2 11 8 3" xfId="50790" xr:uid="{00000000-0005-0000-0000-000006390000}"/>
    <cellStyle name="Normal 23 2 2 2 11 8 4" xfId="63479" xr:uid="{00000000-0005-0000-0000-000007390000}"/>
    <cellStyle name="Normal 23 2 2 2 11 9" xfId="24445" xr:uid="{00000000-0005-0000-0000-000008390000}"/>
    <cellStyle name="Normal 23 2 2 2 12" xfId="2423" xr:uid="{00000000-0005-0000-0000-000009390000}"/>
    <cellStyle name="Normal 23 2 2 2 12 10" xfId="27114" xr:uid="{00000000-0005-0000-0000-00000A390000}"/>
    <cellStyle name="Normal 23 2 2 2 12 11" xfId="38744" xr:uid="{00000000-0005-0000-0000-00000B390000}"/>
    <cellStyle name="Normal 23 2 2 2 12 12" xfId="52490" xr:uid="{00000000-0005-0000-0000-00000C390000}"/>
    <cellStyle name="Normal 23 2 2 2 12 13" xfId="12716" xr:uid="{00000000-0005-0000-0000-00000D390000}"/>
    <cellStyle name="Normal 23 2 2 2 12 2" xfId="2424" xr:uid="{00000000-0005-0000-0000-00000E390000}"/>
    <cellStyle name="Normal 23 2 2 2 12 2 2" xfId="28700" xr:uid="{00000000-0005-0000-0000-00000F390000}"/>
    <cellStyle name="Normal 23 2 2 2 12 2 3" xfId="41388" xr:uid="{00000000-0005-0000-0000-000010390000}"/>
    <cellStyle name="Normal 23 2 2 2 12 2 4" xfId="54076" xr:uid="{00000000-0005-0000-0000-000011390000}"/>
    <cellStyle name="Normal 23 2 2 2 12 2 5" xfId="14303" xr:uid="{00000000-0005-0000-0000-000012390000}"/>
    <cellStyle name="Normal 23 2 2 2 12 3" xfId="2425" xr:uid="{00000000-0005-0000-0000-000013390000}"/>
    <cellStyle name="Normal 23 2 2 2 12 3 2" xfId="30286" xr:uid="{00000000-0005-0000-0000-000014390000}"/>
    <cellStyle name="Normal 23 2 2 2 12 3 3" xfId="42974" xr:uid="{00000000-0005-0000-0000-000015390000}"/>
    <cellStyle name="Normal 23 2 2 2 12 3 4" xfId="55662" xr:uid="{00000000-0005-0000-0000-000016390000}"/>
    <cellStyle name="Normal 23 2 2 2 12 3 5" xfId="15889" xr:uid="{00000000-0005-0000-0000-000017390000}"/>
    <cellStyle name="Normal 23 2 2 2 12 4" xfId="17476" xr:uid="{00000000-0005-0000-0000-000018390000}"/>
    <cellStyle name="Normal 23 2 2 2 12 4 2" xfId="31872" xr:uid="{00000000-0005-0000-0000-000019390000}"/>
    <cellStyle name="Normal 23 2 2 2 12 4 3" xfId="44560" xr:uid="{00000000-0005-0000-0000-00001A390000}"/>
    <cellStyle name="Normal 23 2 2 2 12 4 4" xfId="57249" xr:uid="{00000000-0005-0000-0000-00001B390000}"/>
    <cellStyle name="Normal 23 2 2 2 12 5" xfId="19062" xr:uid="{00000000-0005-0000-0000-00001C390000}"/>
    <cellStyle name="Normal 23 2 2 2 12 5 2" xfId="33458" xr:uid="{00000000-0005-0000-0000-00001D390000}"/>
    <cellStyle name="Normal 23 2 2 2 12 5 3" xfId="46146" xr:uid="{00000000-0005-0000-0000-00001E390000}"/>
    <cellStyle name="Normal 23 2 2 2 12 5 4" xfId="58835" xr:uid="{00000000-0005-0000-0000-00001F390000}"/>
    <cellStyle name="Normal 23 2 2 2 12 6" xfId="20648" xr:uid="{00000000-0005-0000-0000-000020390000}"/>
    <cellStyle name="Normal 23 2 2 2 12 6 2" xfId="35044" xr:uid="{00000000-0005-0000-0000-000021390000}"/>
    <cellStyle name="Normal 23 2 2 2 12 6 3" xfId="47732" xr:uid="{00000000-0005-0000-0000-000022390000}"/>
    <cellStyle name="Normal 23 2 2 2 12 6 4" xfId="60421" xr:uid="{00000000-0005-0000-0000-000023390000}"/>
    <cellStyle name="Normal 23 2 2 2 12 7" xfId="22234" xr:uid="{00000000-0005-0000-0000-000024390000}"/>
    <cellStyle name="Normal 23 2 2 2 12 7 2" xfId="36630" xr:uid="{00000000-0005-0000-0000-000025390000}"/>
    <cellStyle name="Normal 23 2 2 2 12 7 3" xfId="49318" xr:uid="{00000000-0005-0000-0000-000026390000}"/>
    <cellStyle name="Normal 23 2 2 2 12 7 4" xfId="62007" xr:uid="{00000000-0005-0000-0000-000027390000}"/>
    <cellStyle name="Normal 23 2 2 2 12 8" xfId="23820" xr:uid="{00000000-0005-0000-0000-000028390000}"/>
    <cellStyle name="Normal 23 2 2 2 12 8 2" xfId="38216" xr:uid="{00000000-0005-0000-0000-000029390000}"/>
    <cellStyle name="Normal 23 2 2 2 12 8 3" xfId="50904" xr:uid="{00000000-0005-0000-0000-00002A390000}"/>
    <cellStyle name="Normal 23 2 2 2 12 8 4" xfId="63593" xr:uid="{00000000-0005-0000-0000-00002B390000}"/>
    <cellStyle name="Normal 23 2 2 2 12 9" xfId="24446" xr:uid="{00000000-0005-0000-0000-00002C390000}"/>
    <cellStyle name="Normal 23 2 2 2 13" xfId="2426" xr:uid="{00000000-0005-0000-0000-00002D390000}"/>
    <cellStyle name="Normal 23 2 2 2 13 10" xfId="27236" xr:uid="{00000000-0005-0000-0000-00002E390000}"/>
    <cellStyle name="Normal 23 2 2 2 13 11" xfId="38745" xr:uid="{00000000-0005-0000-0000-00002F390000}"/>
    <cellStyle name="Normal 23 2 2 2 13 12" xfId="52612" xr:uid="{00000000-0005-0000-0000-000030390000}"/>
    <cellStyle name="Normal 23 2 2 2 13 13" xfId="12838" xr:uid="{00000000-0005-0000-0000-000031390000}"/>
    <cellStyle name="Normal 23 2 2 2 13 2" xfId="2427" xr:uid="{00000000-0005-0000-0000-000032390000}"/>
    <cellStyle name="Normal 23 2 2 2 13 2 2" xfId="28822" xr:uid="{00000000-0005-0000-0000-000033390000}"/>
    <cellStyle name="Normal 23 2 2 2 13 2 3" xfId="41510" xr:uid="{00000000-0005-0000-0000-000034390000}"/>
    <cellStyle name="Normal 23 2 2 2 13 2 4" xfId="54198" xr:uid="{00000000-0005-0000-0000-000035390000}"/>
    <cellStyle name="Normal 23 2 2 2 13 2 5" xfId="14425" xr:uid="{00000000-0005-0000-0000-000036390000}"/>
    <cellStyle name="Normal 23 2 2 2 13 3" xfId="2428" xr:uid="{00000000-0005-0000-0000-000037390000}"/>
    <cellStyle name="Normal 23 2 2 2 13 3 2" xfId="30408" xr:uid="{00000000-0005-0000-0000-000038390000}"/>
    <cellStyle name="Normal 23 2 2 2 13 3 3" xfId="43096" xr:uid="{00000000-0005-0000-0000-000039390000}"/>
    <cellStyle name="Normal 23 2 2 2 13 3 4" xfId="55784" xr:uid="{00000000-0005-0000-0000-00003A390000}"/>
    <cellStyle name="Normal 23 2 2 2 13 3 5" xfId="16011" xr:uid="{00000000-0005-0000-0000-00003B390000}"/>
    <cellStyle name="Normal 23 2 2 2 13 4" xfId="17598" xr:uid="{00000000-0005-0000-0000-00003C390000}"/>
    <cellStyle name="Normal 23 2 2 2 13 4 2" xfId="31994" xr:uid="{00000000-0005-0000-0000-00003D390000}"/>
    <cellStyle name="Normal 23 2 2 2 13 4 3" xfId="44682" xr:uid="{00000000-0005-0000-0000-00003E390000}"/>
    <cellStyle name="Normal 23 2 2 2 13 4 4" xfId="57371" xr:uid="{00000000-0005-0000-0000-00003F390000}"/>
    <cellStyle name="Normal 23 2 2 2 13 5" xfId="19184" xr:uid="{00000000-0005-0000-0000-000040390000}"/>
    <cellStyle name="Normal 23 2 2 2 13 5 2" xfId="33580" xr:uid="{00000000-0005-0000-0000-000041390000}"/>
    <cellStyle name="Normal 23 2 2 2 13 5 3" xfId="46268" xr:uid="{00000000-0005-0000-0000-000042390000}"/>
    <cellStyle name="Normal 23 2 2 2 13 5 4" xfId="58957" xr:uid="{00000000-0005-0000-0000-000043390000}"/>
    <cellStyle name="Normal 23 2 2 2 13 6" xfId="20770" xr:uid="{00000000-0005-0000-0000-000044390000}"/>
    <cellStyle name="Normal 23 2 2 2 13 6 2" xfId="35166" xr:uid="{00000000-0005-0000-0000-000045390000}"/>
    <cellStyle name="Normal 23 2 2 2 13 6 3" xfId="47854" xr:uid="{00000000-0005-0000-0000-000046390000}"/>
    <cellStyle name="Normal 23 2 2 2 13 6 4" xfId="60543" xr:uid="{00000000-0005-0000-0000-000047390000}"/>
    <cellStyle name="Normal 23 2 2 2 13 7" xfId="22356" xr:uid="{00000000-0005-0000-0000-000048390000}"/>
    <cellStyle name="Normal 23 2 2 2 13 7 2" xfId="36752" xr:uid="{00000000-0005-0000-0000-000049390000}"/>
    <cellStyle name="Normal 23 2 2 2 13 7 3" xfId="49440" xr:uid="{00000000-0005-0000-0000-00004A390000}"/>
    <cellStyle name="Normal 23 2 2 2 13 7 4" xfId="62129" xr:uid="{00000000-0005-0000-0000-00004B390000}"/>
    <cellStyle name="Normal 23 2 2 2 13 8" xfId="23942" xr:uid="{00000000-0005-0000-0000-00004C390000}"/>
    <cellStyle name="Normal 23 2 2 2 13 8 2" xfId="38338" xr:uid="{00000000-0005-0000-0000-00004D390000}"/>
    <cellStyle name="Normal 23 2 2 2 13 8 3" xfId="51026" xr:uid="{00000000-0005-0000-0000-00004E390000}"/>
    <cellStyle name="Normal 23 2 2 2 13 8 4" xfId="63715" xr:uid="{00000000-0005-0000-0000-00004F390000}"/>
    <cellStyle name="Normal 23 2 2 2 13 9" xfId="24447" xr:uid="{00000000-0005-0000-0000-000050390000}"/>
    <cellStyle name="Normal 23 2 2 2 14" xfId="2429" xr:uid="{00000000-0005-0000-0000-000051390000}"/>
    <cellStyle name="Normal 23 2 2 2 14 2" xfId="2430" xr:uid="{00000000-0005-0000-0000-000052390000}"/>
    <cellStyle name="Normal 23 2 2 2 14 2 2" xfId="27358" xr:uid="{00000000-0005-0000-0000-000053390000}"/>
    <cellStyle name="Normal 23 2 2 2 14 3" xfId="2431" xr:uid="{00000000-0005-0000-0000-000054390000}"/>
    <cellStyle name="Normal 23 2 2 2 14 3 2" xfId="40046" xr:uid="{00000000-0005-0000-0000-000055390000}"/>
    <cellStyle name="Normal 23 2 2 2 14 4" xfId="52734" xr:uid="{00000000-0005-0000-0000-000056390000}"/>
    <cellStyle name="Normal 23 2 2 2 14 5" xfId="12961" xr:uid="{00000000-0005-0000-0000-000057390000}"/>
    <cellStyle name="Normal 23 2 2 2 15" xfId="2432" xr:uid="{00000000-0005-0000-0000-000058390000}"/>
    <cellStyle name="Normal 23 2 2 2 15 2" xfId="2433" xr:uid="{00000000-0005-0000-0000-000059390000}"/>
    <cellStyle name="Normal 23 2 2 2 15 2 2" xfId="28944" xr:uid="{00000000-0005-0000-0000-00005A390000}"/>
    <cellStyle name="Normal 23 2 2 2 15 3" xfId="2434" xr:uid="{00000000-0005-0000-0000-00005B390000}"/>
    <cellStyle name="Normal 23 2 2 2 15 3 2" xfId="41632" xr:uid="{00000000-0005-0000-0000-00005C390000}"/>
    <cellStyle name="Normal 23 2 2 2 15 4" xfId="54320" xr:uid="{00000000-0005-0000-0000-00005D390000}"/>
    <cellStyle name="Normal 23 2 2 2 15 5" xfId="14547" xr:uid="{00000000-0005-0000-0000-00005E390000}"/>
    <cellStyle name="Normal 23 2 2 2 16" xfId="2435" xr:uid="{00000000-0005-0000-0000-00005F390000}"/>
    <cellStyle name="Normal 23 2 2 2 16 2" xfId="2436" xr:uid="{00000000-0005-0000-0000-000060390000}"/>
    <cellStyle name="Normal 23 2 2 2 16 2 2" xfId="30530" xr:uid="{00000000-0005-0000-0000-000061390000}"/>
    <cellStyle name="Normal 23 2 2 2 16 3" xfId="2437" xr:uid="{00000000-0005-0000-0000-000062390000}"/>
    <cellStyle name="Normal 23 2 2 2 16 3 2" xfId="43218" xr:uid="{00000000-0005-0000-0000-000063390000}"/>
    <cellStyle name="Normal 23 2 2 2 16 4" xfId="55907" xr:uid="{00000000-0005-0000-0000-000064390000}"/>
    <cellStyle name="Normal 23 2 2 2 16 5" xfId="16134" xr:uid="{00000000-0005-0000-0000-000065390000}"/>
    <cellStyle name="Normal 23 2 2 2 17" xfId="2438" xr:uid="{00000000-0005-0000-0000-000066390000}"/>
    <cellStyle name="Normal 23 2 2 2 17 2" xfId="2439" xr:uid="{00000000-0005-0000-0000-000067390000}"/>
    <cellStyle name="Normal 23 2 2 2 17 2 2" xfId="32116" xr:uid="{00000000-0005-0000-0000-000068390000}"/>
    <cellStyle name="Normal 23 2 2 2 17 3" xfId="2440" xr:uid="{00000000-0005-0000-0000-000069390000}"/>
    <cellStyle name="Normal 23 2 2 2 17 3 2" xfId="44804" xr:uid="{00000000-0005-0000-0000-00006A390000}"/>
    <cellStyle name="Normal 23 2 2 2 17 4" xfId="57493" xr:uid="{00000000-0005-0000-0000-00006B390000}"/>
    <cellStyle name="Normal 23 2 2 2 17 5" xfId="17720" xr:uid="{00000000-0005-0000-0000-00006C390000}"/>
    <cellStyle name="Normal 23 2 2 2 18" xfId="2441" xr:uid="{00000000-0005-0000-0000-00006D390000}"/>
    <cellStyle name="Normal 23 2 2 2 18 2" xfId="2442" xr:uid="{00000000-0005-0000-0000-00006E390000}"/>
    <cellStyle name="Normal 23 2 2 2 18 2 2" xfId="33702" xr:uid="{00000000-0005-0000-0000-00006F390000}"/>
    <cellStyle name="Normal 23 2 2 2 18 3" xfId="2443" xr:uid="{00000000-0005-0000-0000-000070390000}"/>
    <cellStyle name="Normal 23 2 2 2 18 3 2" xfId="46390" xr:uid="{00000000-0005-0000-0000-000071390000}"/>
    <cellStyle name="Normal 23 2 2 2 18 4" xfId="59079" xr:uid="{00000000-0005-0000-0000-000072390000}"/>
    <cellStyle name="Normal 23 2 2 2 18 5" xfId="19306" xr:uid="{00000000-0005-0000-0000-000073390000}"/>
    <cellStyle name="Normal 23 2 2 2 19" xfId="2444" xr:uid="{00000000-0005-0000-0000-000074390000}"/>
    <cellStyle name="Normal 23 2 2 2 19 2" xfId="2445" xr:uid="{00000000-0005-0000-0000-000075390000}"/>
    <cellStyle name="Normal 23 2 2 2 19 2 2" xfId="35288" xr:uid="{00000000-0005-0000-0000-000076390000}"/>
    <cellStyle name="Normal 23 2 2 2 19 3" xfId="2446" xr:uid="{00000000-0005-0000-0000-000077390000}"/>
    <cellStyle name="Normal 23 2 2 2 19 3 2" xfId="47976" xr:uid="{00000000-0005-0000-0000-000078390000}"/>
    <cellStyle name="Normal 23 2 2 2 19 4" xfId="60665" xr:uid="{00000000-0005-0000-0000-000079390000}"/>
    <cellStyle name="Normal 23 2 2 2 19 5" xfId="20892" xr:uid="{00000000-0005-0000-0000-00007A390000}"/>
    <cellStyle name="Normal 23 2 2 2 2" xfId="2447" xr:uid="{00000000-0005-0000-0000-00007B390000}"/>
    <cellStyle name="Normal 23 2 2 2 2 10" xfId="25928" xr:uid="{00000000-0005-0000-0000-00007C390000}"/>
    <cellStyle name="Normal 23 2 2 2 2 11" xfId="38746" xr:uid="{00000000-0005-0000-0000-00007D390000}"/>
    <cellStyle name="Normal 23 2 2 2 2 12" xfId="51304" xr:uid="{00000000-0005-0000-0000-00007E390000}"/>
    <cellStyle name="Normal 23 2 2 2 2 13" xfId="11530" xr:uid="{00000000-0005-0000-0000-00007F390000}"/>
    <cellStyle name="Normal 23 2 2 2 2 2" xfId="2448" xr:uid="{00000000-0005-0000-0000-000080390000}"/>
    <cellStyle name="Normal 23 2 2 2 2 2 2" xfId="2449" xr:uid="{00000000-0005-0000-0000-000081390000}"/>
    <cellStyle name="Normal 23 2 2 2 2 2 2 2" xfId="27514" xr:uid="{00000000-0005-0000-0000-000082390000}"/>
    <cellStyle name="Normal 23 2 2 2 2 2 3" xfId="40202" xr:uid="{00000000-0005-0000-0000-000083390000}"/>
    <cellStyle name="Normal 23 2 2 2 2 2 4" xfId="52890" xr:uid="{00000000-0005-0000-0000-000084390000}"/>
    <cellStyle name="Normal 23 2 2 2 2 2 5" xfId="13117" xr:uid="{00000000-0005-0000-0000-000085390000}"/>
    <cellStyle name="Normal 23 2 2 2 2 3" xfId="2450" xr:uid="{00000000-0005-0000-0000-000086390000}"/>
    <cellStyle name="Normal 23 2 2 2 2 3 2" xfId="29100" xr:uid="{00000000-0005-0000-0000-000087390000}"/>
    <cellStyle name="Normal 23 2 2 2 2 3 3" xfId="41788" xr:uid="{00000000-0005-0000-0000-000088390000}"/>
    <cellStyle name="Normal 23 2 2 2 2 3 4" xfId="54476" xr:uid="{00000000-0005-0000-0000-000089390000}"/>
    <cellStyle name="Normal 23 2 2 2 2 3 5" xfId="14703" xr:uid="{00000000-0005-0000-0000-00008A390000}"/>
    <cellStyle name="Normal 23 2 2 2 2 4" xfId="2451" xr:uid="{00000000-0005-0000-0000-00008B390000}"/>
    <cellStyle name="Normal 23 2 2 2 2 4 2" xfId="30686" xr:uid="{00000000-0005-0000-0000-00008C390000}"/>
    <cellStyle name="Normal 23 2 2 2 2 4 3" xfId="43374" xr:uid="{00000000-0005-0000-0000-00008D390000}"/>
    <cellStyle name="Normal 23 2 2 2 2 4 4" xfId="56063" xr:uid="{00000000-0005-0000-0000-00008E390000}"/>
    <cellStyle name="Normal 23 2 2 2 2 4 5" xfId="16290" xr:uid="{00000000-0005-0000-0000-00008F390000}"/>
    <cellStyle name="Normal 23 2 2 2 2 5" xfId="17876" xr:uid="{00000000-0005-0000-0000-000090390000}"/>
    <cellStyle name="Normal 23 2 2 2 2 5 2" xfId="32272" xr:uid="{00000000-0005-0000-0000-000091390000}"/>
    <cellStyle name="Normal 23 2 2 2 2 5 3" xfId="44960" xr:uid="{00000000-0005-0000-0000-000092390000}"/>
    <cellStyle name="Normal 23 2 2 2 2 5 4" xfId="57649" xr:uid="{00000000-0005-0000-0000-000093390000}"/>
    <cellStyle name="Normal 23 2 2 2 2 6" xfId="19462" xr:uid="{00000000-0005-0000-0000-000094390000}"/>
    <cellStyle name="Normal 23 2 2 2 2 6 2" xfId="33858" xr:uid="{00000000-0005-0000-0000-000095390000}"/>
    <cellStyle name="Normal 23 2 2 2 2 6 3" xfId="46546" xr:uid="{00000000-0005-0000-0000-000096390000}"/>
    <cellStyle name="Normal 23 2 2 2 2 6 4" xfId="59235" xr:uid="{00000000-0005-0000-0000-000097390000}"/>
    <cellStyle name="Normal 23 2 2 2 2 7" xfId="21048" xr:uid="{00000000-0005-0000-0000-000098390000}"/>
    <cellStyle name="Normal 23 2 2 2 2 7 2" xfId="35444" xr:uid="{00000000-0005-0000-0000-000099390000}"/>
    <cellStyle name="Normal 23 2 2 2 2 7 3" xfId="48132" xr:uid="{00000000-0005-0000-0000-00009A390000}"/>
    <cellStyle name="Normal 23 2 2 2 2 7 4" xfId="60821" xr:uid="{00000000-0005-0000-0000-00009B390000}"/>
    <cellStyle name="Normal 23 2 2 2 2 8" xfId="22634" xr:uid="{00000000-0005-0000-0000-00009C390000}"/>
    <cellStyle name="Normal 23 2 2 2 2 8 2" xfId="37030" xr:uid="{00000000-0005-0000-0000-00009D390000}"/>
    <cellStyle name="Normal 23 2 2 2 2 8 3" xfId="49718" xr:uid="{00000000-0005-0000-0000-00009E390000}"/>
    <cellStyle name="Normal 23 2 2 2 2 8 4" xfId="62407" xr:uid="{00000000-0005-0000-0000-00009F390000}"/>
    <cellStyle name="Normal 23 2 2 2 2 9" xfId="24448" xr:uid="{00000000-0005-0000-0000-0000A0390000}"/>
    <cellStyle name="Normal 23 2 2 2 20" xfId="2452" xr:uid="{00000000-0005-0000-0000-0000A1390000}"/>
    <cellStyle name="Normal 23 2 2 2 20 2" xfId="2453" xr:uid="{00000000-0005-0000-0000-0000A2390000}"/>
    <cellStyle name="Normal 23 2 2 2 20 2 2" xfId="36874" xr:uid="{00000000-0005-0000-0000-0000A3390000}"/>
    <cellStyle name="Normal 23 2 2 2 20 3" xfId="2454" xr:uid="{00000000-0005-0000-0000-0000A4390000}"/>
    <cellStyle name="Normal 23 2 2 2 20 3 2" xfId="49562" xr:uid="{00000000-0005-0000-0000-0000A5390000}"/>
    <cellStyle name="Normal 23 2 2 2 20 4" xfId="62251" xr:uid="{00000000-0005-0000-0000-0000A6390000}"/>
    <cellStyle name="Normal 23 2 2 2 20 5" xfId="22478" xr:uid="{00000000-0005-0000-0000-0000A7390000}"/>
    <cellStyle name="Normal 23 2 2 2 21" xfId="2455" xr:uid="{00000000-0005-0000-0000-0000A8390000}"/>
    <cellStyle name="Normal 23 2 2 2 21 2" xfId="2456" xr:uid="{00000000-0005-0000-0000-0000A9390000}"/>
    <cellStyle name="Normal 23 2 2 2 21 3" xfId="2457" xr:uid="{00000000-0005-0000-0000-0000AA390000}"/>
    <cellStyle name="Normal 23 2 2 2 21 4" xfId="24443" xr:uid="{00000000-0005-0000-0000-0000AB390000}"/>
    <cellStyle name="Normal 23 2 2 2 22" xfId="2458" xr:uid="{00000000-0005-0000-0000-0000AC390000}"/>
    <cellStyle name="Normal 23 2 2 2 22 2" xfId="2459" xr:uid="{00000000-0005-0000-0000-0000AD390000}"/>
    <cellStyle name="Normal 23 2 2 2 22 3" xfId="2460" xr:uid="{00000000-0005-0000-0000-0000AE390000}"/>
    <cellStyle name="Normal 23 2 2 2 22 4" xfId="25772" xr:uid="{00000000-0005-0000-0000-0000AF390000}"/>
    <cellStyle name="Normal 23 2 2 2 23" xfId="2461" xr:uid="{00000000-0005-0000-0000-0000B0390000}"/>
    <cellStyle name="Normal 23 2 2 2 23 2" xfId="2462" xr:uid="{00000000-0005-0000-0000-0000B1390000}"/>
    <cellStyle name="Normal 23 2 2 2 23 3" xfId="2463" xr:uid="{00000000-0005-0000-0000-0000B2390000}"/>
    <cellStyle name="Normal 23 2 2 2 23 4" xfId="38741" xr:uid="{00000000-0005-0000-0000-0000B3390000}"/>
    <cellStyle name="Normal 23 2 2 2 24" xfId="2464" xr:uid="{00000000-0005-0000-0000-0000B4390000}"/>
    <cellStyle name="Normal 23 2 2 2 24 2" xfId="2465" xr:uid="{00000000-0005-0000-0000-0000B5390000}"/>
    <cellStyle name="Normal 23 2 2 2 24 3" xfId="2466" xr:uid="{00000000-0005-0000-0000-0000B6390000}"/>
    <cellStyle name="Normal 23 2 2 2 24 4" xfId="51148" xr:uid="{00000000-0005-0000-0000-0000B7390000}"/>
    <cellStyle name="Normal 23 2 2 2 25" xfId="2467" xr:uid="{00000000-0005-0000-0000-0000B8390000}"/>
    <cellStyle name="Normal 23 2 2 2 25 2" xfId="2468" xr:uid="{00000000-0005-0000-0000-0000B9390000}"/>
    <cellStyle name="Normal 23 2 2 2 25 3" xfId="2469" xr:uid="{00000000-0005-0000-0000-0000BA390000}"/>
    <cellStyle name="Normal 23 2 2 2 26" xfId="2470" xr:uid="{00000000-0005-0000-0000-0000BB390000}"/>
    <cellStyle name="Normal 23 2 2 2 26 2" xfId="2471" xr:uid="{00000000-0005-0000-0000-0000BC390000}"/>
    <cellStyle name="Normal 23 2 2 2 26 3" xfId="2472" xr:uid="{00000000-0005-0000-0000-0000BD390000}"/>
    <cellStyle name="Normal 23 2 2 2 27" xfId="2473" xr:uid="{00000000-0005-0000-0000-0000BE390000}"/>
    <cellStyle name="Normal 23 2 2 2 27 2" xfId="2474" xr:uid="{00000000-0005-0000-0000-0000BF390000}"/>
    <cellStyle name="Normal 23 2 2 2 27 3" xfId="2475" xr:uid="{00000000-0005-0000-0000-0000C0390000}"/>
    <cellStyle name="Normal 23 2 2 2 28" xfId="2476" xr:uid="{00000000-0005-0000-0000-0000C1390000}"/>
    <cellStyle name="Normal 23 2 2 2 28 2" xfId="2477" xr:uid="{00000000-0005-0000-0000-0000C2390000}"/>
    <cellStyle name="Normal 23 2 2 2 28 3" xfId="2478" xr:uid="{00000000-0005-0000-0000-0000C3390000}"/>
    <cellStyle name="Normal 23 2 2 2 29" xfId="2479" xr:uid="{00000000-0005-0000-0000-0000C4390000}"/>
    <cellStyle name="Normal 23 2 2 2 29 2" xfId="2480" xr:uid="{00000000-0005-0000-0000-0000C5390000}"/>
    <cellStyle name="Normal 23 2 2 2 29 3" xfId="2481" xr:uid="{00000000-0005-0000-0000-0000C6390000}"/>
    <cellStyle name="Normal 23 2 2 2 3" xfId="2482" xr:uid="{00000000-0005-0000-0000-0000C7390000}"/>
    <cellStyle name="Normal 23 2 2 2 3 10" xfId="26052" xr:uid="{00000000-0005-0000-0000-0000C8390000}"/>
    <cellStyle name="Normal 23 2 2 2 3 11" xfId="38747" xr:uid="{00000000-0005-0000-0000-0000C9390000}"/>
    <cellStyle name="Normal 23 2 2 2 3 12" xfId="51428" xr:uid="{00000000-0005-0000-0000-0000CA390000}"/>
    <cellStyle name="Normal 23 2 2 2 3 13" xfId="11654" xr:uid="{00000000-0005-0000-0000-0000CB390000}"/>
    <cellStyle name="Normal 23 2 2 2 3 2" xfId="2483" xr:uid="{00000000-0005-0000-0000-0000CC390000}"/>
    <cellStyle name="Normal 23 2 2 2 3 2 2" xfId="27638" xr:uid="{00000000-0005-0000-0000-0000CD390000}"/>
    <cellStyle name="Normal 23 2 2 2 3 2 3" xfId="40326" xr:uid="{00000000-0005-0000-0000-0000CE390000}"/>
    <cellStyle name="Normal 23 2 2 2 3 2 4" xfId="53014" xr:uid="{00000000-0005-0000-0000-0000CF390000}"/>
    <cellStyle name="Normal 23 2 2 2 3 2 5" xfId="13241" xr:uid="{00000000-0005-0000-0000-0000D0390000}"/>
    <cellStyle name="Normal 23 2 2 2 3 3" xfId="2484" xr:uid="{00000000-0005-0000-0000-0000D1390000}"/>
    <cellStyle name="Normal 23 2 2 2 3 3 2" xfId="29224" xr:uid="{00000000-0005-0000-0000-0000D2390000}"/>
    <cellStyle name="Normal 23 2 2 2 3 3 3" xfId="41912" xr:uid="{00000000-0005-0000-0000-0000D3390000}"/>
    <cellStyle name="Normal 23 2 2 2 3 3 4" xfId="54600" xr:uid="{00000000-0005-0000-0000-0000D4390000}"/>
    <cellStyle name="Normal 23 2 2 2 3 3 5" xfId="14827" xr:uid="{00000000-0005-0000-0000-0000D5390000}"/>
    <cellStyle name="Normal 23 2 2 2 3 4" xfId="16414" xr:uid="{00000000-0005-0000-0000-0000D6390000}"/>
    <cellStyle name="Normal 23 2 2 2 3 4 2" xfId="30810" xr:uid="{00000000-0005-0000-0000-0000D7390000}"/>
    <cellStyle name="Normal 23 2 2 2 3 4 3" xfId="43498" xr:uid="{00000000-0005-0000-0000-0000D8390000}"/>
    <cellStyle name="Normal 23 2 2 2 3 4 4" xfId="56187" xr:uid="{00000000-0005-0000-0000-0000D9390000}"/>
    <cellStyle name="Normal 23 2 2 2 3 5" xfId="18000" xr:uid="{00000000-0005-0000-0000-0000DA390000}"/>
    <cellStyle name="Normal 23 2 2 2 3 5 2" xfId="32396" xr:uid="{00000000-0005-0000-0000-0000DB390000}"/>
    <cellStyle name="Normal 23 2 2 2 3 5 3" xfId="45084" xr:uid="{00000000-0005-0000-0000-0000DC390000}"/>
    <cellStyle name="Normal 23 2 2 2 3 5 4" xfId="57773" xr:uid="{00000000-0005-0000-0000-0000DD390000}"/>
    <cellStyle name="Normal 23 2 2 2 3 6" xfId="19586" xr:uid="{00000000-0005-0000-0000-0000DE390000}"/>
    <cellStyle name="Normal 23 2 2 2 3 6 2" xfId="33982" xr:uid="{00000000-0005-0000-0000-0000DF390000}"/>
    <cellStyle name="Normal 23 2 2 2 3 6 3" xfId="46670" xr:uid="{00000000-0005-0000-0000-0000E0390000}"/>
    <cellStyle name="Normal 23 2 2 2 3 6 4" xfId="59359" xr:uid="{00000000-0005-0000-0000-0000E1390000}"/>
    <cellStyle name="Normal 23 2 2 2 3 7" xfId="21172" xr:uid="{00000000-0005-0000-0000-0000E2390000}"/>
    <cellStyle name="Normal 23 2 2 2 3 7 2" xfId="35568" xr:uid="{00000000-0005-0000-0000-0000E3390000}"/>
    <cellStyle name="Normal 23 2 2 2 3 7 3" xfId="48256" xr:uid="{00000000-0005-0000-0000-0000E4390000}"/>
    <cellStyle name="Normal 23 2 2 2 3 7 4" xfId="60945" xr:uid="{00000000-0005-0000-0000-0000E5390000}"/>
    <cellStyle name="Normal 23 2 2 2 3 8" xfId="22758" xr:uid="{00000000-0005-0000-0000-0000E6390000}"/>
    <cellStyle name="Normal 23 2 2 2 3 8 2" xfId="37154" xr:uid="{00000000-0005-0000-0000-0000E7390000}"/>
    <cellStyle name="Normal 23 2 2 2 3 8 3" xfId="49842" xr:uid="{00000000-0005-0000-0000-0000E8390000}"/>
    <cellStyle name="Normal 23 2 2 2 3 8 4" xfId="62531" xr:uid="{00000000-0005-0000-0000-0000E9390000}"/>
    <cellStyle name="Normal 23 2 2 2 3 9" xfId="24449" xr:uid="{00000000-0005-0000-0000-0000EA390000}"/>
    <cellStyle name="Normal 23 2 2 2 30" xfId="2485" xr:uid="{00000000-0005-0000-0000-0000EB390000}"/>
    <cellStyle name="Normal 23 2 2 2 30 2" xfId="2486" xr:uid="{00000000-0005-0000-0000-0000EC390000}"/>
    <cellStyle name="Normal 23 2 2 2 30 3" xfId="2487" xr:uid="{00000000-0005-0000-0000-0000ED390000}"/>
    <cellStyle name="Normal 23 2 2 2 31" xfId="2488" xr:uid="{00000000-0005-0000-0000-0000EE390000}"/>
    <cellStyle name="Normal 23 2 2 2 32" xfId="2489" xr:uid="{00000000-0005-0000-0000-0000EF390000}"/>
    <cellStyle name="Normal 23 2 2 2 33" xfId="11369" xr:uid="{00000000-0005-0000-0000-0000F0390000}"/>
    <cellStyle name="Normal 23 2 2 2 4" xfId="2490" xr:uid="{00000000-0005-0000-0000-0000F1390000}"/>
    <cellStyle name="Normal 23 2 2 2 4 10" xfId="26168" xr:uid="{00000000-0005-0000-0000-0000F2390000}"/>
    <cellStyle name="Normal 23 2 2 2 4 11" xfId="38748" xr:uid="{00000000-0005-0000-0000-0000F3390000}"/>
    <cellStyle name="Normal 23 2 2 2 4 12" xfId="51544" xr:uid="{00000000-0005-0000-0000-0000F4390000}"/>
    <cellStyle name="Normal 23 2 2 2 4 13" xfId="11770" xr:uid="{00000000-0005-0000-0000-0000F5390000}"/>
    <cellStyle name="Normal 23 2 2 2 4 2" xfId="2491" xr:uid="{00000000-0005-0000-0000-0000F6390000}"/>
    <cellStyle name="Normal 23 2 2 2 4 2 2" xfId="27754" xr:uid="{00000000-0005-0000-0000-0000F7390000}"/>
    <cellStyle name="Normal 23 2 2 2 4 2 3" xfId="40442" xr:uid="{00000000-0005-0000-0000-0000F8390000}"/>
    <cellStyle name="Normal 23 2 2 2 4 2 4" xfId="53130" xr:uid="{00000000-0005-0000-0000-0000F9390000}"/>
    <cellStyle name="Normal 23 2 2 2 4 2 5" xfId="13357" xr:uid="{00000000-0005-0000-0000-0000FA390000}"/>
    <cellStyle name="Normal 23 2 2 2 4 3" xfId="2492" xr:uid="{00000000-0005-0000-0000-0000FB390000}"/>
    <cellStyle name="Normal 23 2 2 2 4 3 2" xfId="29340" xr:uid="{00000000-0005-0000-0000-0000FC390000}"/>
    <cellStyle name="Normal 23 2 2 2 4 3 3" xfId="42028" xr:uid="{00000000-0005-0000-0000-0000FD390000}"/>
    <cellStyle name="Normal 23 2 2 2 4 3 4" xfId="54716" xr:uid="{00000000-0005-0000-0000-0000FE390000}"/>
    <cellStyle name="Normal 23 2 2 2 4 3 5" xfId="14943" xr:uid="{00000000-0005-0000-0000-0000FF390000}"/>
    <cellStyle name="Normal 23 2 2 2 4 4" xfId="16530" xr:uid="{00000000-0005-0000-0000-0000003A0000}"/>
    <cellStyle name="Normal 23 2 2 2 4 4 2" xfId="30926" xr:uid="{00000000-0005-0000-0000-0000013A0000}"/>
    <cellStyle name="Normal 23 2 2 2 4 4 3" xfId="43614" xr:uid="{00000000-0005-0000-0000-0000023A0000}"/>
    <cellStyle name="Normal 23 2 2 2 4 4 4" xfId="56303" xr:uid="{00000000-0005-0000-0000-0000033A0000}"/>
    <cellStyle name="Normal 23 2 2 2 4 5" xfId="18116" xr:uid="{00000000-0005-0000-0000-0000043A0000}"/>
    <cellStyle name="Normal 23 2 2 2 4 5 2" xfId="32512" xr:uid="{00000000-0005-0000-0000-0000053A0000}"/>
    <cellStyle name="Normal 23 2 2 2 4 5 3" xfId="45200" xr:uid="{00000000-0005-0000-0000-0000063A0000}"/>
    <cellStyle name="Normal 23 2 2 2 4 5 4" xfId="57889" xr:uid="{00000000-0005-0000-0000-0000073A0000}"/>
    <cellStyle name="Normal 23 2 2 2 4 6" xfId="19702" xr:uid="{00000000-0005-0000-0000-0000083A0000}"/>
    <cellStyle name="Normal 23 2 2 2 4 6 2" xfId="34098" xr:uid="{00000000-0005-0000-0000-0000093A0000}"/>
    <cellStyle name="Normal 23 2 2 2 4 6 3" xfId="46786" xr:uid="{00000000-0005-0000-0000-00000A3A0000}"/>
    <cellStyle name="Normal 23 2 2 2 4 6 4" xfId="59475" xr:uid="{00000000-0005-0000-0000-00000B3A0000}"/>
    <cellStyle name="Normal 23 2 2 2 4 7" xfId="21288" xr:uid="{00000000-0005-0000-0000-00000C3A0000}"/>
    <cellStyle name="Normal 23 2 2 2 4 7 2" xfId="35684" xr:uid="{00000000-0005-0000-0000-00000D3A0000}"/>
    <cellStyle name="Normal 23 2 2 2 4 7 3" xfId="48372" xr:uid="{00000000-0005-0000-0000-00000E3A0000}"/>
    <cellStyle name="Normal 23 2 2 2 4 7 4" xfId="61061" xr:uid="{00000000-0005-0000-0000-00000F3A0000}"/>
    <cellStyle name="Normal 23 2 2 2 4 8" xfId="22874" xr:uid="{00000000-0005-0000-0000-0000103A0000}"/>
    <cellStyle name="Normal 23 2 2 2 4 8 2" xfId="37270" xr:uid="{00000000-0005-0000-0000-0000113A0000}"/>
    <cellStyle name="Normal 23 2 2 2 4 8 3" xfId="49958" xr:uid="{00000000-0005-0000-0000-0000123A0000}"/>
    <cellStyle name="Normal 23 2 2 2 4 8 4" xfId="62647" xr:uid="{00000000-0005-0000-0000-0000133A0000}"/>
    <cellStyle name="Normal 23 2 2 2 4 9" xfId="24450" xr:uid="{00000000-0005-0000-0000-0000143A0000}"/>
    <cellStyle name="Normal 23 2 2 2 5" xfId="2493" xr:uid="{00000000-0005-0000-0000-0000153A0000}"/>
    <cellStyle name="Normal 23 2 2 2 5 10" xfId="26292" xr:uid="{00000000-0005-0000-0000-0000163A0000}"/>
    <cellStyle name="Normal 23 2 2 2 5 11" xfId="38749" xr:uid="{00000000-0005-0000-0000-0000173A0000}"/>
    <cellStyle name="Normal 23 2 2 2 5 12" xfId="51668" xr:uid="{00000000-0005-0000-0000-0000183A0000}"/>
    <cellStyle name="Normal 23 2 2 2 5 13" xfId="11894" xr:uid="{00000000-0005-0000-0000-0000193A0000}"/>
    <cellStyle name="Normal 23 2 2 2 5 2" xfId="2494" xr:uid="{00000000-0005-0000-0000-00001A3A0000}"/>
    <cellStyle name="Normal 23 2 2 2 5 2 2" xfId="27878" xr:uid="{00000000-0005-0000-0000-00001B3A0000}"/>
    <cellStyle name="Normal 23 2 2 2 5 2 3" xfId="40566" xr:uid="{00000000-0005-0000-0000-00001C3A0000}"/>
    <cellStyle name="Normal 23 2 2 2 5 2 4" xfId="53254" xr:uid="{00000000-0005-0000-0000-00001D3A0000}"/>
    <cellStyle name="Normal 23 2 2 2 5 2 5" xfId="13481" xr:uid="{00000000-0005-0000-0000-00001E3A0000}"/>
    <cellStyle name="Normal 23 2 2 2 5 3" xfId="2495" xr:uid="{00000000-0005-0000-0000-00001F3A0000}"/>
    <cellStyle name="Normal 23 2 2 2 5 3 2" xfId="29464" xr:uid="{00000000-0005-0000-0000-0000203A0000}"/>
    <cellStyle name="Normal 23 2 2 2 5 3 3" xfId="42152" xr:uid="{00000000-0005-0000-0000-0000213A0000}"/>
    <cellStyle name="Normal 23 2 2 2 5 3 4" xfId="54840" xr:uid="{00000000-0005-0000-0000-0000223A0000}"/>
    <cellStyle name="Normal 23 2 2 2 5 3 5" xfId="15067" xr:uid="{00000000-0005-0000-0000-0000233A0000}"/>
    <cellStyle name="Normal 23 2 2 2 5 4" xfId="16654" xr:uid="{00000000-0005-0000-0000-0000243A0000}"/>
    <cellStyle name="Normal 23 2 2 2 5 4 2" xfId="31050" xr:uid="{00000000-0005-0000-0000-0000253A0000}"/>
    <cellStyle name="Normal 23 2 2 2 5 4 3" xfId="43738" xr:uid="{00000000-0005-0000-0000-0000263A0000}"/>
    <cellStyle name="Normal 23 2 2 2 5 4 4" xfId="56427" xr:uid="{00000000-0005-0000-0000-0000273A0000}"/>
    <cellStyle name="Normal 23 2 2 2 5 5" xfId="18240" xr:uid="{00000000-0005-0000-0000-0000283A0000}"/>
    <cellStyle name="Normal 23 2 2 2 5 5 2" xfId="32636" xr:uid="{00000000-0005-0000-0000-0000293A0000}"/>
    <cellStyle name="Normal 23 2 2 2 5 5 3" xfId="45324" xr:uid="{00000000-0005-0000-0000-00002A3A0000}"/>
    <cellStyle name="Normal 23 2 2 2 5 5 4" xfId="58013" xr:uid="{00000000-0005-0000-0000-00002B3A0000}"/>
    <cellStyle name="Normal 23 2 2 2 5 6" xfId="19826" xr:uid="{00000000-0005-0000-0000-00002C3A0000}"/>
    <cellStyle name="Normal 23 2 2 2 5 6 2" xfId="34222" xr:uid="{00000000-0005-0000-0000-00002D3A0000}"/>
    <cellStyle name="Normal 23 2 2 2 5 6 3" xfId="46910" xr:uid="{00000000-0005-0000-0000-00002E3A0000}"/>
    <cellStyle name="Normal 23 2 2 2 5 6 4" xfId="59599" xr:uid="{00000000-0005-0000-0000-00002F3A0000}"/>
    <cellStyle name="Normal 23 2 2 2 5 7" xfId="21412" xr:uid="{00000000-0005-0000-0000-0000303A0000}"/>
    <cellStyle name="Normal 23 2 2 2 5 7 2" xfId="35808" xr:uid="{00000000-0005-0000-0000-0000313A0000}"/>
    <cellStyle name="Normal 23 2 2 2 5 7 3" xfId="48496" xr:uid="{00000000-0005-0000-0000-0000323A0000}"/>
    <cellStyle name="Normal 23 2 2 2 5 7 4" xfId="61185" xr:uid="{00000000-0005-0000-0000-0000333A0000}"/>
    <cellStyle name="Normal 23 2 2 2 5 8" xfId="22998" xr:uid="{00000000-0005-0000-0000-0000343A0000}"/>
    <cellStyle name="Normal 23 2 2 2 5 8 2" xfId="37394" xr:uid="{00000000-0005-0000-0000-0000353A0000}"/>
    <cellStyle name="Normal 23 2 2 2 5 8 3" xfId="50082" xr:uid="{00000000-0005-0000-0000-0000363A0000}"/>
    <cellStyle name="Normal 23 2 2 2 5 8 4" xfId="62771" xr:uid="{00000000-0005-0000-0000-0000373A0000}"/>
    <cellStyle name="Normal 23 2 2 2 5 9" xfId="24451" xr:uid="{00000000-0005-0000-0000-0000383A0000}"/>
    <cellStyle name="Normal 23 2 2 2 6" xfId="2496" xr:uid="{00000000-0005-0000-0000-0000393A0000}"/>
    <cellStyle name="Normal 23 2 2 2 6 10" xfId="26404" xr:uid="{00000000-0005-0000-0000-00003A3A0000}"/>
    <cellStyle name="Normal 23 2 2 2 6 11" xfId="38750" xr:uid="{00000000-0005-0000-0000-00003B3A0000}"/>
    <cellStyle name="Normal 23 2 2 2 6 12" xfId="51780" xr:uid="{00000000-0005-0000-0000-00003C3A0000}"/>
    <cellStyle name="Normal 23 2 2 2 6 13" xfId="12006" xr:uid="{00000000-0005-0000-0000-00003D3A0000}"/>
    <cellStyle name="Normal 23 2 2 2 6 2" xfId="2497" xr:uid="{00000000-0005-0000-0000-00003E3A0000}"/>
    <cellStyle name="Normal 23 2 2 2 6 2 2" xfId="27990" xr:uid="{00000000-0005-0000-0000-00003F3A0000}"/>
    <cellStyle name="Normal 23 2 2 2 6 2 3" xfId="40678" xr:uid="{00000000-0005-0000-0000-0000403A0000}"/>
    <cellStyle name="Normal 23 2 2 2 6 2 4" xfId="53366" xr:uid="{00000000-0005-0000-0000-0000413A0000}"/>
    <cellStyle name="Normal 23 2 2 2 6 2 5" xfId="13593" xr:uid="{00000000-0005-0000-0000-0000423A0000}"/>
    <cellStyle name="Normal 23 2 2 2 6 3" xfId="2498" xr:uid="{00000000-0005-0000-0000-0000433A0000}"/>
    <cellStyle name="Normal 23 2 2 2 6 3 2" xfId="29576" xr:uid="{00000000-0005-0000-0000-0000443A0000}"/>
    <cellStyle name="Normal 23 2 2 2 6 3 3" xfId="42264" xr:uid="{00000000-0005-0000-0000-0000453A0000}"/>
    <cellStyle name="Normal 23 2 2 2 6 3 4" xfId="54952" xr:uid="{00000000-0005-0000-0000-0000463A0000}"/>
    <cellStyle name="Normal 23 2 2 2 6 3 5" xfId="15179" xr:uid="{00000000-0005-0000-0000-0000473A0000}"/>
    <cellStyle name="Normal 23 2 2 2 6 4" xfId="16766" xr:uid="{00000000-0005-0000-0000-0000483A0000}"/>
    <cellStyle name="Normal 23 2 2 2 6 4 2" xfId="31162" xr:uid="{00000000-0005-0000-0000-0000493A0000}"/>
    <cellStyle name="Normal 23 2 2 2 6 4 3" xfId="43850" xr:uid="{00000000-0005-0000-0000-00004A3A0000}"/>
    <cellStyle name="Normal 23 2 2 2 6 4 4" xfId="56539" xr:uid="{00000000-0005-0000-0000-00004B3A0000}"/>
    <cellStyle name="Normal 23 2 2 2 6 5" xfId="18352" xr:uid="{00000000-0005-0000-0000-00004C3A0000}"/>
    <cellStyle name="Normal 23 2 2 2 6 5 2" xfId="32748" xr:uid="{00000000-0005-0000-0000-00004D3A0000}"/>
    <cellStyle name="Normal 23 2 2 2 6 5 3" xfId="45436" xr:uid="{00000000-0005-0000-0000-00004E3A0000}"/>
    <cellStyle name="Normal 23 2 2 2 6 5 4" xfId="58125" xr:uid="{00000000-0005-0000-0000-00004F3A0000}"/>
    <cellStyle name="Normal 23 2 2 2 6 6" xfId="19938" xr:uid="{00000000-0005-0000-0000-0000503A0000}"/>
    <cellStyle name="Normal 23 2 2 2 6 6 2" xfId="34334" xr:uid="{00000000-0005-0000-0000-0000513A0000}"/>
    <cellStyle name="Normal 23 2 2 2 6 6 3" xfId="47022" xr:uid="{00000000-0005-0000-0000-0000523A0000}"/>
    <cellStyle name="Normal 23 2 2 2 6 6 4" xfId="59711" xr:uid="{00000000-0005-0000-0000-0000533A0000}"/>
    <cellStyle name="Normal 23 2 2 2 6 7" xfId="21524" xr:uid="{00000000-0005-0000-0000-0000543A0000}"/>
    <cellStyle name="Normal 23 2 2 2 6 7 2" xfId="35920" xr:uid="{00000000-0005-0000-0000-0000553A0000}"/>
    <cellStyle name="Normal 23 2 2 2 6 7 3" xfId="48608" xr:uid="{00000000-0005-0000-0000-0000563A0000}"/>
    <cellStyle name="Normal 23 2 2 2 6 7 4" xfId="61297" xr:uid="{00000000-0005-0000-0000-0000573A0000}"/>
    <cellStyle name="Normal 23 2 2 2 6 8" xfId="23110" xr:uid="{00000000-0005-0000-0000-0000583A0000}"/>
    <cellStyle name="Normal 23 2 2 2 6 8 2" xfId="37506" xr:uid="{00000000-0005-0000-0000-0000593A0000}"/>
    <cellStyle name="Normal 23 2 2 2 6 8 3" xfId="50194" xr:uid="{00000000-0005-0000-0000-00005A3A0000}"/>
    <cellStyle name="Normal 23 2 2 2 6 8 4" xfId="62883" xr:uid="{00000000-0005-0000-0000-00005B3A0000}"/>
    <cellStyle name="Normal 23 2 2 2 6 9" xfId="24452" xr:uid="{00000000-0005-0000-0000-00005C3A0000}"/>
    <cellStyle name="Normal 23 2 2 2 7" xfId="2499" xr:uid="{00000000-0005-0000-0000-00005D3A0000}"/>
    <cellStyle name="Normal 23 2 2 2 7 10" xfId="26515" xr:uid="{00000000-0005-0000-0000-00005E3A0000}"/>
    <cellStyle name="Normal 23 2 2 2 7 11" xfId="38751" xr:uid="{00000000-0005-0000-0000-00005F3A0000}"/>
    <cellStyle name="Normal 23 2 2 2 7 12" xfId="51891" xr:uid="{00000000-0005-0000-0000-0000603A0000}"/>
    <cellStyle name="Normal 23 2 2 2 7 13" xfId="12117" xr:uid="{00000000-0005-0000-0000-0000613A0000}"/>
    <cellStyle name="Normal 23 2 2 2 7 2" xfId="2500" xr:uid="{00000000-0005-0000-0000-0000623A0000}"/>
    <cellStyle name="Normal 23 2 2 2 7 2 2" xfId="28101" xr:uid="{00000000-0005-0000-0000-0000633A0000}"/>
    <cellStyle name="Normal 23 2 2 2 7 2 3" xfId="40789" xr:uid="{00000000-0005-0000-0000-0000643A0000}"/>
    <cellStyle name="Normal 23 2 2 2 7 2 4" xfId="53477" xr:uid="{00000000-0005-0000-0000-0000653A0000}"/>
    <cellStyle name="Normal 23 2 2 2 7 2 5" xfId="13704" xr:uid="{00000000-0005-0000-0000-0000663A0000}"/>
    <cellStyle name="Normal 23 2 2 2 7 3" xfId="2501" xr:uid="{00000000-0005-0000-0000-0000673A0000}"/>
    <cellStyle name="Normal 23 2 2 2 7 3 2" xfId="29687" xr:uid="{00000000-0005-0000-0000-0000683A0000}"/>
    <cellStyle name="Normal 23 2 2 2 7 3 3" xfId="42375" xr:uid="{00000000-0005-0000-0000-0000693A0000}"/>
    <cellStyle name="Normal 23 2 2 2 7 3 4" xfId="55063" xr:uid="{00000000-0005-0000-0000-00006A3A0000}"/>
    <cellStyle name="Normal 23 2 2 2 7 3 5" xfId="15290" xr:uid="{00000000-0005-0000-0000-00006B3A0000}"/>
    <cellStyle name="Normal 23 2 2 2 7 4" xfId="16877" xr:uid="{00000000-0005-0000-0000-00006C3A0000}"/>
    <cellStyle name="Normal 23 2 2 2 7 4 2" xfId="31273" xr:uid="{00000000-0005-0000-0000-00006D3A0000}"/>
    <cellStyle name="Normal 23 2 2 2 7 4 3" xfId="43961" xr:uid="{00000000-0005-0000-0000-00006E3A0000}"/>
    <cellStyle name="Normal 23 2 2 2 7 4 4" xfId="56650" xr:uid="{00000000-0005-0000-0000-00006F3A0000}"/>
    <cellStyle name="Normal 23 2 2 2 7 5" xfId="18463" xr:uid="{00000000-0005-0000-0000-0000703A0000}"/>
    <cellStyle name="Normal 23 2 2 2 7 5 2" xfId="32859" xr:uid="{00000000-0005-0000-0000-0000713A0000}"/>
    <cellStyle name="Normal 23 2 2 2 7 5 3" xfId="45547" xr:uid="{00000000-0005-0000-0000-0000723A0000}"/>
    <cellStyle name="Normal 23 2 2 2 7 5 4" xfId="58236" xr:uid="{00000000-0005-0000-0000-0000733A0000}"/>
    <cellStyle name="Normal 23 2 2 2 7 6" xfId="20049" xr:uid="{00000000-0005-0000-0000-0000743A0000}"/>
    <cellStyle name="Normal 23 2 2 2 7 6 2" xfId="34445" xr:uid="{00000000-0005-0000-0000-0000753A0000}"/>
    <cellStyle name="Normal 23 2 2 2 7 6 3" xfId="47133" xr:uid="{00000000-0005-0000-0000-0000763A0000}"/>
    <cellStyle name="Normal 23 2 2 2 7 6 4" xfId="59822" xr:uid="{00000000-0005-0000-0000-0000773A0000}"/>
    <cellStyle name="Normal 23 2 2 2 7 7" xfId="21635" xr:uid="{00000000-0005-0000-0000-0000783A0000}"/>
    <cellStyle name="Normal 23 2 2 2 7 7 2" xfId="36031" xr:uid="{00000000-0005-0000-0000-0000793A0000}"/>
    <cellStyle name="Normal 23 2 2 2 7 7 3" xfId="48719" xr:uid="{00000000-0005-0000-0000-00007A3A0000}"/>
    <cellStyle name="Normal 23 2 2 2 7 7 4" xfId="61408" xr:uid="{00000000-0005-0000-0000-00007B3A0000}"/>
    <cellStyle name="Normal 23 2 2 2 7 8" xfId="23221" xr:uid="{00000000-0005-0000-0000-00007C3A0000}"/>
    <cellStyle name="Normal 23 2 2 2 7 8 2" xfId="37617" xr:uid="{00000000-0005-0000-0000-00007D3A0000}"/>
    <cellStyle name="Normal 23 2 2 2 7 8 3" xfId="50305" xr:uid="{00000000-0005-0000-0000-00007E3A0000}"/>
    <cellStyle name="Normal 23 2 2 2 7 8 4" xfId="62994" xr:uid="{00000000-0005-0000-0000-00007F3A0000}"/>
    <cellStyle name="Normal 23 2 2 2 7 9" xfId="24453" xr:uid="{00000000-0005-0000-0000-0000803A0000}"/>
    <cellStyle name="Normal 23 2 2 2 8" xfId="2502" xr:uid="{00000000-0005-0000-0000-0000813A0000}"/>
    <cellStyle name="Normal 23 2 2 2 8 10" xfId="26626" xr:uid="{00000000-0005-0000-0000-0000823A0000}"/>
    <cellStyle name="Normal 23 2 2 2 8 11" xfId="38752" xr:uid="{00000000-0005-0000-0000-0000833A0000}"/>
    <cellStyle name="Normal 23 2 2 2 8 12" xfId="52002" xr:uid="{00000000-0005-0000-0000-0000843A0000}"/>
    <cellStyle name="Normal 23 2 2 2 8 13" xfId="12228" xr:uid="{00000000-0005-0000-0000-0000853A0000}"/>
    <cellStyle name="Normal 23 2 2 2 8 2" xfId="2503" xr:uid="{00000000-0005-0000-0000-0000863A0000}"/>
    <cellStyle name="Normal 23 2 2 2 8 2 2" xfId="28212" xr:uid="{00000000-0005-0000-0000-0000873A0000}"/>
    <cellStyle name="Normal 23 2 2 2 8 2 3" xfId="40900" xr:uid="{00000000-0005-0000-0000-0000883A0000}"/>
    <cellStyle name="Normal 23 2 2 2 8 2 4" xfId="53588" xr:uid="{00000000-0005-0000-0000-0000893A0000}"/>
    <cellStyle name="Normal 23 2 2 2 8 2 5" xfId="13815" xr:uid="{00000000-0005-0000-0000-00008A3A0000}"/>
    <cellStyle name="Normal 23 2 2 2 8 3" xfId="2504" xr:uid="{00000000-0005-0000-0000-00008B3A0000}"/>
    <cellStyle name="Normal 23 2 2 2 8 3 2" xfId="29798" xr:uid="{00000000-0005-0000-0000-00008C3A0000}"/>
    <cellStyle name="Normal 23 2 2 2 8 3 3" xfId="42486" xr:uid="{00000000-0005-0000-0000-00008D3A0000}"/>
    <cellStyle name="Normal 23 2 2 2 8 3 4" xfId="55174" xr:uid="{00000000-0005-0000-0000-00008E3A0000}"/>
    <cellStyle name="Normal 23 2 2 2 8 3 5" xfId="15401" xr:uid="{00000000-0005-0000-0000-00008F3A0000}"/>
    <cellStyle name="Normal 23 2 2 2 8 4" xfId="16988" xr:uid="{00000000-0005-0000-0000-0000903A0000}"/>
    <cellStyle name="Normal 23 2 2 2 8 4 2" xfId="31384" xr:uid="{00000000-0005-0000-0000-0000913A0000}"/>
    <cellStyle name="Normal 23 2 2 2 8 4 3" xfId="44072" xr:uid="{00000000-0005-0000-0000-0000923A0000}"/>
    <cellStyle name="Normal 23 2 2 2 8 4 4" xfId="56761" xr:uid="{00000000-0005-0000-0000-0000933A0000}"/>
    <cellStyle name="Normal 23 2 2 2 8 5" xfId="18574" xr:uid="{00000000-0005-0000-0000-0000943A0000}"/>
    <cellStyle name="Normal 23 2 2 2 8 5 2" xfId="32970" xr:uid="{00000000-0005-0000-0000-0000953A0000}"/>
    <cellStyle name="Normal 23 2 2 2 8 5 3" xfId="45658" xr:uid="{00000000-0005-0000-0000-0000963A0000}"/>
    <cellStyle name="Normal 23 2 2 2 8 5 4" xfId="58347" xr:uid="{00000000-0005-0000-0000-0000973A0000}"/>
    <cellStyle name="Normal 23 2 2 2 8 6" xfId="20160" xr:uid="{00000000-0005-0000-0000-0000983A0000}"/>
    <cellStyle name="Normal 23 2 2 2 8 6 2" xfId="34556" xr:uid="{00000000-0005-0000-0000-0000993A0000}"/>
    <cellStyle name="Normal 23 2 2 2 8 6 3" xfId="47244" xr:uid="{00000000-0005-0000-0000-00009A3A0000}"/>
    <cellStyle name="Normal 23 2 2 2 8 6 4" xfId="59933" xr:uid="{00000000-0005-0000-0000-00009B3A0000}"/>
    <cellStyle name="Normal 23 2 2 2 8 7" xfId="21746" xr:uid="{00000000-0005-0000-0000-00009C3A0000}"/>
    <cellStyle name="Normal 23 2 2 2 8 7 2" xfId="36142" xr:uid="{00000000-0005-0000-0000-00009D3A0000}"/>
    <cellStyle name="Normal 23 2 2 2 8 7 3" xfId="48830" xr:uid="{00000000-0005-0000-0000-00009E3A0000}"/>
    <cellStyle name="Normal 23 2 2 2 8 7 4" xfId="61519" xr:uid="{00000000-0005-0000-0000-00009F3A0000}"/>
    <cellStyle name="Normal 23 2 2 2 8 8" xfId="23332" xr:uid="{00000000-0005-0000-0000-0000A03A0000}"/>
    <cellStyle name="Normal 23 2 2 2 8 8 2" xfId="37728" xr:uid="{00000000-0005-0000-0000-0000A13A0000}"/>
    <cellStyle name="Normal 23 2 2 2 8 8 3" xfId="50416" xr:uid="{00000000-0005-0000-0000-0000A23A0000}"/>
    <cellStyle name="Normal 23 2 2 2 8 8 4" xfId="63105" xr:uid="{00000000-0005-0000-0000-0000A33A0000}"/>
    <cellStyle name="Normal 23 2 2 2 8 9" xfId="24454" xr:uid="{00000000-0005-0000-0000-0000A43A0000}"/>
    <cellStyle name="Normal 23 2 2 2 9" xfId="2505" xr:uid="{00000000-0005-0000-0000-0000A53A0000}"/>
    <cellStyle name="Normal 23 2 2 2 9 10" xfId="26748" xr:uid="{00000000-0005-0000-0000-0000A63A0000}"/>
    <cellStyle name="Normal 23 2 2 2 9 11" xfId="38753" xr:uid="{00000000-0005-0000-0000-0000A73A0000}"/>
    <cellStyle name="Normal 23 2 2 2 9 12" xfId="52124" xr:uid="{00000000-0005-0000-0000-0000A83A0000}"/>
    <cellStyle name="Normal 23 2 2 2 9 13" xfId="12350" xr:uid="{00000000-0005-0000-0000-0000A93A0000}"/>
    <cellStyle name="Normal 23 2 2 2 9 2" xfId="2506" xr:uid="{00000000-0005-0000-0000-0000AA3A0000}"/>
    <cellStyle name="Normal 23 2 2 2 9 2 2" xfId="28334" xr:uid="{00000000-0005-0000-0000-0000AB3A0000}"/>
    <cellStyle name="Normal 23 2 2 2 9 2 3" xfId="41022" xr:uid="{00000000-0005-0000-0000-0000AC3A0000}"/>
    <cellStyle name="Normal 23 2 2 2 9 2 4" xfId="53710" xr:uid="{00000000-0005-0000-0000-0000AD3A0000}"/>
    <cellStyle name="Normal 23 2 2 2 9 2 5" xfId="13937" xr:uid="{00000000-0005-0000-0000-0000AE3A0000}"/>
    <cellStyle name="Normal 23 2 2 2 9 3" xfId="2507" xr:uid="{00000000-0005-0000-0000-0000AF3A0000}"/>
    <cellStyle name="Normal 23 2 2 2 9 3 2" xfId="29920" xr:uid="{00000000-0005-0000-0000-0000B03A0000}"/>
    <cellStyle name="Normal 23 2 2 2 9 3 3" xfId="42608" xr:uid="{00000000-0005-0000-0000-0000B13A0000}"/>
    <cellStyle name="Normal 23 2 2 2 9 3 4" xfId="55296" xr:uid="{00000000-0005-0000-0000-0000B23A0000}"/>
    <cellStyle name="Normal 23 2 2 2 9 3 5" xfId="15523" xr:uid="{00000000-0005-0000-0000-0000B33A0000}"/>
    <cellStyle name="Normal 23 2 2 2 9 4" xfId="17110" xr:uid="{00000000-0005-0000-0000-0000B43A0000}"/>
    <cellStyle name="Normal 23 2 2 2 9 4 2" xfId="31506" xr:uid="{00000000-0005-0000-0000-0000B53A0000}"/>
    <cellStyle name="Normal 23 2 2 2 9 4 3" xfId="44194" xr:uid="{00000000-0005-0000-0000-0000B63A0000}"/>
    <cellStyle name="Normal 23 2 2 2 9 4 4" xfId="56883" xr:uid="{00000000-0005-0000-0000-0000B73A0000}"/>
    <cellStyle name="Normal 23 2 2 2 9 5" xfId="18696" xr:uid="{00000000-0005-0000-0000-0000B83A0000}"/>
    <cellStyle name="Normal 23 2 2 2 9 5 2" xfId="33092" xr:uid="{00000000-0005-0000-0000-0000B93A0000}"/>
    <cellStyle name="Normal 23 2 2 2 9 5 3" xfId="45780" xr:uid="{00000000-0005-0000-0000-0000BA3A0000}"/>
    <cellStyle name="Normal 23 2 2 2 9 5 4" xfId="58469" xr:uid="{00000000-0005-0000-0000-0000BB3A0000}"/>
    <cellStyle name="Normal 23 2 2 2 9 6" xfId="20282" xr:uid="{00000000-0005-0000-0000-0000BC3A0000}"/>
    <cellStyle name="Normal 23 2 2 2 9 6 2" xfId="34678" xr:uid="{00000000-0005-0000-0000-0000BD3A0000}"/>
    <cellStyle name="Normal 23 2 2 2 9 6 3" xfId="47366" xr:uid="{00000000-0005-0000-0000-0000BE3A0000}"/>
    <cellStyle name="Normal 23 2 2 2 9 6 4" xfId="60055" xr:uid="{00000000-0005-0000-0000-0000BF3A0000}"/>
    <cellStyle name="Normal 23 2 2 2 9 7" xfId="21868" xr:uid="{00000000-0005-0000-0000-0000C03A0000}"/>
    <cellStyle name="Normal 23 2 2 2 9 7 2" xfId="36264" xr:uid="{00000000-0005-0000-0000-0000C13A0000}"/>
    <cellStyle name="Normal 23 2 2 2 9 7 3" xfId="48952" xr:uid="{00000000-0005-0000-0000-0000C23A0000}"/>
    <cellStyle name="Normal 23 2 2 2 9 7 4" xfId="61641" xr:uid="{00000000-0005-0000-0000-0000C33A0000}"/>
    <cellStyle name="Normal 23 2 2 2 9 8" xfId="23454" xr:uid="{00000000-0005-0000-0000-0000C43A0000}"/>
    <cellStyle name="Normal 23 2 2 2 9 8 2" xfId="37850" xr:uid="{00000000-0005-0000-0000-0000C53A0000}"/>
    <cellStyle name="Normal 23 2 2 2 9 8 3" xfId="50538" xr:uid="{00000000-0005-0000-0000-0000C63A0000}"/>
    <cellStyle name="Normal 23 2 2 2 9 8 4" xfId="63227" xr:uid="{00000000-0005-0000-0000-0000C73A0000}"/>
    <cellStyle name="Normal 23 2 2 2 9 9" xfId="24455" xr:uid="{00000000-0005-0000-0000-0000C83A0000}"/>
    <cellStyle name="Normal 23 2 2 20" xfId="2508" xr:uid="{00000000-0005-0000-0000-0000C93A0000}"/>
    <cellStyle name="Normal 23 2 2 20 2" xfId="2509" xr:uid="{00000000-0005-0000-0000-0000CA3A0000}"/>
    <cellStyle name="Normal 23 2 2 20 2 2" xfId="35219" xr:uid="{00000000-0005-0000-0000-0000CB3A0000}"/>
    <cellStyle name="Normal 23 2 2 20 3" xfId="2510" xr:uid="{00000000-0005-0000-0000-0000CC3A0000}"/>
    <cellStyle name="Normal 23 2 2 20 3 2" xfId="47907" xr:uid="{00000000-0005-0000-0000-0000CD3A0000}"/>
    <cellStyle name="Normal 23 2 2 20 4" xfId="60596" xr:uid="{00000000-0005-0000-0000-0000CE3A0000}"/>
    <cellStyle name="Normal 23 2 2 20 5" xfId="20823" xr:uid="{00000000-0005-0000-0000-0000CF3A0000}"/>
    <cellStyle name="Normal 23 2 2 21" xfId="2511" xr:uid="{00000000-0005-0000-0000-0000D03A0000}"/>
    <cellStyle name="Normal 23 2 2 21 2" xfId="2512" xr:uid="{00000000-0005-0000-0000-0000D13A0000}"/>
    <cellStyle name="Normal 23 2 2 21 2 2" xfId="36805" xr:uid="{00000000-0005-0000-0000-0000D23A0000}"/>
    <cellStyle name="Normal 23 2 2 21 3" xfId="2513" xr:uid="{00000000-0005-0000-0000-0000D33A0000}"/>
    <cellStyle name="Normal 23 2 2 21 3 2" xfId="49493" xr:uid="{00000000-0005-0000-0000-0000D43A0000}"/>
    <cellStyle name="Normal 23 2 2 21 4" xfId="62182" xr:uid="{00000000-0005-0000-0000-0000D53A0000}"/>
    <cellStyle name="Normal 23 2 2 21 5" xfId="22409" xr:uid="{00000000-0005-0000-0000-0000D63A0000}"/>
    <cellStyle name="Normal 23 2 2 22" xfId="2514" xr:uid="{00000000-0005-0000-0000-0000D73A0000}"/>
    <cellStyle name="Normal 23 2 2 22 2" xfId="2515" xr:uid="{00000000-0005-0000-0000-0000D83A0000}"/>
    <cellStyle name="Normal 23 2 2 22 3" xfId="2516" xr:uid="{00000000-0005-0000-0000-0000D93A0000}"/>
    <cellStyle name="Normal 23 2 2 22 4" xfId="24437" xr:uid="{00000000-0005-0000-0000-0000DA3A0000}"/>
    <cellStyle name="Normal 23 2 2 23" xfId="2517" xr:uid="{00000000-0005-0000-0000-0000DB3A0000}"/>
    <cellStyle name="Normal 23 2 2 23 2" xfId="2518" xr:uid="{00000000-0005-0000-0000-0000DC3A0000}"/>
    <cellStyle name="Normal 23 2 2 23 3" xfId="2519" xr:uid="{00000000-0005-0000-0000-0000DD3A0000}"/>
    <cellStyle name="Normal 23 2 2 23 4" xfId="25703" xr:uid="{00000000-0005-0000-0000-0000DE3A0000}"/>
    <cellStyle name="Normal 23 2 2 24" xfId="2520" xr:uid="{00000000-0005-0000-0000-0000DF3A0000}"/>
    <cellStyle name="Normal 23 2 2 24 2" xfId="2521" xr:uid="{00000000-0005-0000-0000-0000E03A0000}"/>
    <cellStyle name="Normal 23 2 2 24 3" xfId="2522" xr:uid="{00000000-0005-0000-0000-0000E13A0000}"/>
    <cellStyle name="Normal 23 2 2 24 4" xfId="38735" xr:uid="{00000000-0005-0000-0000-0000E23A0000}"/>
    <cellStyle name="Normal 23 2 2 25" xfId="2523" xr:uid="{00000000-0005-0000-0000-0000E33A0000}"/>
    <cellStyle name="Normal 23 2 2 25 2" xfId="2524" xr:uid="{00000000-0005-0000-0000-0000E43A0000}"/>
    <cellStyle name="Normal 23 2 2 25 3" xfId="2525" xr:uid="{00000000-0005-0000-0000-0000E53A0000}"/>
    <cellStyle name="Normal 23 2 2 25 4" xfId="51079" xr:uid="{00000000-0005-0000-0000-0000E63A0000}"/>
    <cellStyle name="Normal 23 2 2 26" xfId="2526" xr:uid="{00000000-0005-0000-0000-0000E73A0000}"/>
    <cellStyle name="Normal 23 2 2 26 2" xfId="2527" xr:uid="{00000000-0005-0000-0000-0000E83A0000}"/>
    <cellStyle name="Normal 23 2 2 26 3" xfId="2528" xr:uid="{00000000-0005-0000-0000-0000E93A0000}"/>
    <cellStyle name="Normal 23 2 2 27" xfId="2529" xr:uid="{00000000-0005-0000-0000-0000EA3A0000}"/>
    <cellStyle name="Normal 23 2 2 27 2" xfId="2530" xr:uid="{00000000-0005-0000-0000-0000EB3A0000}"/>
    <cellStyle name="Normal 23 2 2 27 3" xfId="2531" xr:uid="{00000000-0005-0000-0000-0000EC3A0000}"/>
    <cellStyle name="Normal 23 2 2 28" xfId="2532" xr:uid="{00000000-0005-0000-0000-0000ED3A0000}"/>
    <cellStyle name="Normal 23 2 2 28 2" xfId="2533" xr:uid="{00000000-0005-0000-0000-0000EE3A0000}"/>
    <cellStyle name="Normal 23 2 2 28 3" xfId="2534" xr:uid="{00000000-0005-0000-0000-0000EF3A0000}"/>
    <cellStyle name="Normal 23 2 2 29" xfId="2535" xr:uid="{00000000-0005-0000-0000-0000F03A0000}"/>
    <cellStyle name="Normal 23 2 2 29 2" xfId="2536" xr:uid="{00000000-0005-0000-0000-0000F13A0000}"/>
    <cellStyle name="Normal 23 2 2 29 3" xfId="2537" xr:uid="{00000000-0005-0000-0000-0000F23A0000}"/>
    <cellStyle name="Normal 23 2 2 3" xfId="2538" xr:uid="{00000000-0005-0000-0000-0000F33A0000}"/>
    <cellStyle name="Normal 23 2 2 3 10" xfId="25857" xr:uid="{00000000-0005-0000-0000-0000F43A0000}"/>
    <cellStyle name="Normal 23 2 2 3 11" xfId="38754" xr:uid="{00000000-0005-0000-0000-0000F53A0000}"/>
    <cellStyle name="Normal 23 2 2 3 12" xfId="51233" xr:uid="{00000000-0005-0000-0000-0000F63A0000}"/>
    <cellStyle name="Normal 23 2 2 3 13" xfId="11459" xr:uid="{00000000-0005-0000-0000-0000F73A0000}"/>
    <cellStyle name="Normal 23 2 2 3 2" xfId="2539" xr:uid="{00000000-0005-0000-0000-0000F83A0000}"/>
    <cellStyle name="Normal 23 2 2 3 2 2" xfId="2540" xr:uid="{00000000-0005-0000-0000-0000F93A0000}"/>
    <cellStyle name="Normal 23 2 2 3 2 2 2" xfId="27443" xr:uid="{00000000-0005-0000-0000-0000FA3A0000}"/>
    <cellStyle name="Normal 23 2 2 3 2 3" xfId="40131" xr:uid="{00000000-0005-0000-0000-0000FB3A0000}"/>
    <cellStyle name="Normal 23 2 2 3 2 4" xfId="52819" xr:uid="{00000000-0005-0000-0000-0000FC3A0000}"/>
    <cellStyle name="Normal 23 2 2 3 2 5" xfId="13046" xr:uid="{00000000-0005-0000-0000-0000FD3A0000}"/>
    <cellStyle name="Normal 23 2 2 3 3" xfId="2541" xr:uid="{00000000-0005-0000-0000-0000FE3A0000}"/>
    <cellStyle name="Normal 23 2 2 3 3 2" xfId="29029" xr:uid="{00000000-0005-0000-0000-0000FF3A0000}"/>
    <cellStyle name="Normal 23 2 2 3 3 3" xfId="41717" xr:uid="{00000000-0005-0000-0000-0000003B0000}"/>
    <cellStyle name="Normal 23 2 2 3 3 4" xfId="54405" xr:uid="{00000000-0005-0000-0000-0000013B0000}"/>
    <cellStyle name="Normal 23 2 2 3 3 5" xfId="14632" xr:uid="{00000000-0005-0000-0000-0000023B0000}"/>
    <cellStyle name="Normal 23 2 2 3 4" xfId="2542" xr:uid="{00000000-0005-0000-0000-0000033B0000}"/>
    <cellStyle name="Normal 23 2 2 3 4 2" xfId="30615" xr:uid="{00000000-0005-0000-0000-0000043B0000}"/>
    <cellStyle name="Normal 23 2 2 3 4 3" xfId="43303" xr:uid="{00000000-0005-0000-0000-0000053B0000}"/>
    <cellStyle name="Normal 23 2 2 3 4 4" xfId="55992" xr:uid="{00000000-0005-0000-0000-0000063B0000}"/>
    <cellStyle name="Normal 23 2 2 3 4 5" xfId="16219" xr:uid="{00000000-0005-0000-0000-0000073B0000}"/>
    <cellStyle name="Normal 23 2 2 3 5" xfId="17805" xr:uid="{00000000-0005-0000-0000-0000083B0000}"/>
    <cellStyle name="Normal 23 2 2 3 5 2" xfId="32201" xr:uid="{00000000-0005-0000-0000-0000093B0000}"/>
    <cellStyle name="Normal 23 2 2 3 5 3" xfId="44889" xr:uid="{00000000-0005-0000-0000-00000A3B0000}"/>
    <cellStyle name="Normal 23 2 2 3 5 4" xfId="57578" xr:uid="{00000000-0005-0000-0000-00000B3B0000}"/>
    <cellStyle name="Normal 23 2 2 3 6" xfId="19391" xr:uid="{00000000-0005-0000-0000-00000C3B0000}"/>
    <cellStyle name="Normal 23 2 2 3 6 2" xfId="33787" xr:uid="{00000000-0005-0000-0000-00000D3B0000}"/>
    <cellStyle name="Normal 23 2 2 3 6 3" xfId="46475" xr:uid="{00000000-0005-0000-0000-00000E3B0000}"/>
    <cellStyle name="Normal 23 2 2 3 6 4" xfId="59164" xr:uid="{00000000-0005-0000-0000-00000F3B0000}"/>
    <cellStyle name="Normal 23 2 2 3 7" xfId="20977" xr:uid="{00000000-0005-0000-0000-0000103B0000}"/>
    <cellStyle name="Normal 23 2 2 3 7 2" xfId="35373" xr:uid="{00000000-0005-0000-0000-0000113B0000}"/>
    <cellStyle name="Normal 23 2 2 3 7 3" xfId="48061" xr:uid="{00000000-0005-0000-0000-0000123B0000}"/>
    <cellStyle name="Normal 23 2 2 3 7 4" xfId="60750" xr:uid="{00000000-0005-0000-0000-0000133B0000}"/>
    <cellStyle name="Normal 23 2 2 3 8" xfId="22563" xr:uid="{00000000-0005-0000-0000-0000143B0000}"/>
    <cellStyle name="Normal 23 2 2 3 8 2" xfId="36959" xr:uid="{00000000-0005-0000-0000-0000153B0000}"/>
    <cellStyle name="Normal 23 2 2 3 8 3" xfId="49647" xr:uid="{00000000-0005-0000-0000-0000163B0000}"/>
    <cellStyle name="Normal 23 2 2 3 8 4" xfId="62336" xr:uid="{00000000-0005-0000-0000-0000173B0000}"/>
    <cellStyle name="Normal 23 2 2 3 9" xfId="24456" xr:uid="{00000000-0005-0000-0000-0000183B0000}"/>
    <cellStyle name="Normal 23 2 2 30" xfId="2543" xr:uid="{00000000-0005-0000-0000-0000193B0000}"/>
    <cellStyle name="Normal 23 2 2 30 2" xfId="2544" xr:uid="{00000000-0005-0000-0000-00001A3B0000}"/>
    <cellStyle name="Normal 23 2 2 30 3" xfId="2545" xr:uid="{00000000-0005-0000-0000-00001B3B0000}"/>
    <cellStyle name="Normal 23 2 2 31" xfId="2546" xr:uid="{00000000-0005-0000-0000-00001C3B0000}"/>
    <cellStyle name="Normal 23 2 2 31 2" xfId="2547" xr:uid="{00000000-0005-0000-0000-00001D3B0000}"/>
    <cellStyle name="Normal 23 2 2 31 3" xfId="2548" xr:uid="{00000000-0005-0000-0000-00001E3B0000}"/>
    <cellStyle name="Normal 23 2 2 32" xfId="2549" xr:uid="{00000000-0005-0000-0000-00001F3B0000}"/>
    <cellStyle name="Normal 23 2 2 33" xfId="2550" xr:uid="{00000000-0005-0000-0000-0000203B0000}"/>
    <cellStyle name="Normal 23 2 2 34" xfId="11297" xr:uid="{00000000-0005-0000-0000-0000213B0000}"/>
    <cellStyle name="Normal 23 2 2 4" xfId="2551" xr:uid="{00000000-0005-0000-0000-0000223B0000}"/>
    <cellStyle name="Normal 23 2 2 4 10" xfId="25982" xr:uid="{00000000-0005-0000-0000-0000233B0000}"/>
    <cellStyle name="Normal 23 2 2 4 11" xfId="38755" xr:uid="{00000000-0005-0000-0000-0000243B0000}"/>
    <cellStyle name="Normal 23 2 2 4 12" xfId="51358" xr:uid="{00000000-0005-0000-0000-0000253B0000}"/>
    <cellStyle name="Normal 23 2 2 4 13" xfId="11584" xr:uid="{00000000-0005-0000-0000-0000263B0000}"/>
    <cellStyle name="Normal 23 2 2 4 2" xfId="2552" xr:uid="{00000000-0005-0000-0000-0000273B0000}"/>
    <cellStyle name="Normal 23 2 2 4 2 2" xfId="27568" xr:uid="{00000000-0005-0000-0000-0000283B0000}"/>
    <cellStyle name="Normal 23 2 2 4 2 3" xfId="40256" xr:uid="{00000000-0005-0000-0000-0000293B0000}"/>
    <cellStyle name="Normal 23 2 2 4 2 4" xfId="52944" xr:uid="{00000000-0005-0000-0000-00002A3B0000}"/>
    <cellStyle name="Normal 23 2 2 4 2 5" xfId="13171" xr:uid="{00000000-0005-0000-0000-00002B3B0000}"/>
    <cellStyle name="Normal 23 2 2 4 3" xfId="2553" xr:uid="{00000000-0005-0000-0000-00002C3B0000}"/>
    <cellStyle name="Normal 23 2 2 4 3 2" xfId="29154" xr:uid="{00000000-0005-0000-0000-00002D3B0000}"/>
    <cellStyle name="Normal 23 2 2 4 3 3" xfId="41842" xr:uid="{00000000-0005-0000-0000-00002E3B0000}"/>
    <cellStyle name="Normal 23 2 2 4 3 4" xfId="54530" xr:uid="{00000000-0005-0000-0000-00002F3B0000}"/>
    <cellStyle name="Normal 23 2 2 4 3 5" xfId="14757" xr:uid="{00000000-0005-0000-0000-0000303B0000}"/>
    <cellStyle name="Normal 23 2 2 4 4" xfId="16344" xr:uid="{00000000-0005-0000-0000-0000313B0000}"/>
    <cellStyle name="Normal 23 2 2 4 4 2" xfId="30740" xr:uid="{00000000-0005-0000-0000-0000323B0000}"/>
    <cellStyle name="Normal 23 2 2 4 4 3" xfId="43428" xr:uid="{00000000-0005-0000-0000-0000333B0000}"/>
    <cellStyle name="Normal 23 2 2 4 4 4" xfId="56117" xr:uid="{00000000-0005-0000-0000-0000343B0000}"/>
    <cellStyle name="Normal 23 2 2 4 5" xfId="17930" xr:uid="{00000000-0005-0000-0000-0000353B0000}"/>
    <cellStyle name="Normal 23 2 2 4 5 2" xfId="32326" xr:uid="{00000000-0005-0000-0000-0000363B0000}"/>
    <cellStyle name="Normal 23 2 2 4 5 3" xfId="45014" xr:uid="{00000000-0005-0000-0000-0000373B0000}"/>
    <cellStyle name="Normal 23 2 2 4 5 4" xfId="57703" xr:uid="{00000000-0005-0000-0000-0000383B0000}"/>
    <cellStyle name="Normal 23 2 2 4 6" xfId="19516" xr:uid="{00000000-0005-0000-0000-0000393B0000}"/>
    <cellStyle name="Normal 23 2 2 4 6 2" xfId="33912" xr:uid="{00000000-0005-0000-0000-00003A3B0000}"/>
    <cellStyle name="Normal 23 2 2 4 6 3" xfId="46600" xr:uid="{00000000-0005-0000-0000-00003B3B0000}"/>
    <cellStyle name="Normal 23 2 2 4 6 4" xfId="59289" xr:uid="{00000000-0005-0000-0000-00003C3B0000}"/>
    <cellStyle name="Normal 23 2 2 4 7" xfId="21102" xr:uid="{00000000-0005-0000-0000-00003D3B0000}"/>
    <cellStyle name="Normal 23 2 2 4 7 2" xfId="35498" xr:uid="{00000000-0005-0000-0000-00003E3B0000}"/>
    <cellStyle name="Normal 23 2 2 4 7 3" xfId="48186" xr:uid="{00000000-0005-0000-0000-00003F3B0000}"/>
    <cellStyle name="Normal 23 2 2 4 7 4" xfId="60875" xr:uid="{00000000-0005-0000-0000-0000403B0000}"/>
    <cellStyle name="Normal 23 2 2 4 8" xfId="22688" xr:uid="{00000000-0005-0000-0000-0000413B0000}"/>
    <cellStyle name="Normal 23 2 2 4 8 2" xfId="37084" xr:uid="{00000000-0005-0000-0000-0000423B0000}"/>
    <cellStyle name="Normal 23 2 2 4 8 3" xfId="49772" xr:uid="{00000000-0005-0000-0000-0000433B0000}"/>
    <cellStyle name="Normal 23 2 2 4 8 4" xfId="62461" xr:uid="{00000000-0005-0000-0000-0000443B0000}"/>
    <cellStyle name="Normal 23 2 2 4 9" xfId="24457" xr:uid="{00000000-0005-0000-0000-0000453B0000}"/>
    <cellStyle name="Normal 23 2 2 5" xfId="2554" xr:uid="{00000000-0005-0000-0000-0000463B0000}"/>
    <cellStyle name="Normal 23 2 2 5 10" xfId="26097" xr:uid="{00000000-0005-0000-0000-0000473B0000}"/>
    <cellStyle name="Normal 23 2 2 5 11" xfId="38756" xr:uid="{00000000-0005-0000-0000-0000483B0000}"/>
    <cellStyle name="Normal 23 2 2 5 12" xfId="51473" xr:uid="{00000000-0005-0000-0000-0000493B0000}"/>
    <cellStyle name="Normal 23 2 2 5 13" xfId="11699" xr:uid="{00000000-0005-0000-0000-00004A3B0000}"/>
    <cellStyle name="Normal 23 2 2 5 2" xfId="2555" xr:uid="{00000000-0005-0000-0000-00004B3B0000}"/>
    <cellStyle name="Normal 23 2 2 5 2 2" xfId="27683" xr:uid="{00000000-0005-0000-0000-00004C3B0000}"/>
    <cellStyle name="Normal 23 2 2 5 2 3" xfId="40371" xr:uid="{00000000-0005-0000-0000-00004D3B0000}"/>
    <cellStyle name="Normal 23 2 2 5 2 4" xfId="53059" xr:uid="{00000000-0005-0000-0000-00004E3B0000}"/>
    <cellStyle name="Normal 23 2 2 5 2 5" xfId="13286" xr:uid="{00000000-0005-0000-0000-00004F3B0000}"/>
    <cellStyle name="Normal 23 2 2 5 3" xfId="2556" xr:uid="{00000000-0005-0000-0000-0000503B0000}"/>
    <cellStyle name="Normal 23 2 2 5 3 2" xfId="29269" xr:uid="{00000000-0005-0000-0000-0000513B0000}"/>
    <cellStyle name="Normal 23 2 2 5 3 3" xfId="41957" xr:uid="{00000000-0005-0000-0000-0000523B0000}"/>
    <cellStyle name="Normal 23 2 2 5 3 4" xfId="54645" xr:uid="{00000000-0005-0000-0000-0000533B0000}"/>
    <cellStyle name="Normal 23 2 2 5 3 5" xfId="14872" xr:uid="{00000000-0005-0000-0000-0000543B0000}"/>
    <cellStyle name="Normal 23 2 2 5 4" xfId="16459" xr:uid="{00000000-0005-0000-0000-0000553B0000}"/>
    <cellStyle name="Normal 23 2 2 5 4 2" xfId="30855" xr:uid="{00000000-0005-0000-0000-0000563B0000}"/>
    <cellStyle name="Normal 23 2 2 5 4 3" xfId="43543" xr:uid="{00000000-0005-0000-0000-0000573B0000}"/>
    <cellStyle name="Normal 23 2 2 5 4 4" xfId="56232" xr:uid="{00000000-0005-0000-0000-0000583B0000}"/>
    <cellStyle name="Normal 23 2 2 5 5" xfId="18045" xr:uid="{00000000-0005-0000-0000-0000593B0000}"/>
    <cellStyle name="Normal 23 2 2 5 5 2" xfId="32441" xr:uid="{00000000-0005-0000-0000-00005A3B0000}"/>
    <cellStyle name="Normal 23 2 2 5 5 3" xfId="45129" xr:uid="{00000000-0005-0000-0000-00005B3B0000}"/>
    <cellStyle name="Normal 23 2 2 5 5 4" xfId="57818" xr:uid="{00000000-0005-0000-0000-00005C3B0000}"/>
    <cellStyle name="Normal 23 2 2 5 6" xfId="19631" xr:uid="{00000000-0005-0000-0000-00005D3B0000}"/>
    <cellStyle name="Normal 23 2 2 5 6 2" xfId="34027" xr:uid="{00000000-0005-0000-0000-00005E3B0000}"/>
    <cellStyle name="Normal 23 2 2 5 6 3" xfId="46715" xr:uid="{00000000-0005-0000-0000-00005F3B0000}"/>
    <cellStyle name="Normal 23 2 2 5 6 4" xfId="59404" xr:uid="{00000000-0005-0000-0000-0000603B0000}"/>
    <cellStyle name="Normal 23 2 2 5 7" xfId="21217" xr:uid="{00000000-0005-0000-0000-0000613B0000}"/>
    <cellStyle name="Normal 23 2 2 5 7 2" xfId="35613" xr:uid="{00000000-0005-0000-0000-0000623B0000}"/>
    <cellStyle name="Normal 23 2 2 5 7 3" xfId="48301" xr:uid="{00000000-0005-0000-0000-0000633B0000}"/>
    <cellStyle name="Normal 23 2 2 5 7 4" xfId="60990" xr:uid="{00000000-0005-0000-0000-0000643B0000}"/>
    <cellStyle name="Normal 23 2 2 5 8" xfId="22803" xr:uid="{00000000-0005-0000-0000-0000653B0000}"/>
    <cellStyle name="Normal 23 2 2 5 8 2" xfId="37199" xr:uid="{00000000-0005-0000-0000-0000663B0000}"/>
    <cellStyle name="Normal 23 2 2 5 8 3" xfId="49887" xr:uid="{00000000-0005-0000-0000-0000673B0000}"/>
    <cellStyle name="Normal 23 2 2 5 8 4" xfId="62576" xr:uid="{00000000-0005-0000-0000-0000683B0000}"/>
    <cellStyle name="Normal 23 2 2 5 9" xfId="24458" xr:uid="{00000000-0005-0000-0000-0000693B0000}"/>
    <cellStyle name="Normal 23 2 2 6" xfId="2557" xr:uid="{00000000-0005-0000-0000-00006A3B0000}"/>
    <cellStyle name="Normal 23 2 2 6 10" xfId="26223" xr:uid="{00000000-0005-0000-0000-00006B3B0000}"/>
    <cellStyle name="Normal 23 2 2 6 11" xfId="38757" xr:uid="{00000000-0005-0000-0000-00006C3B0000}"/>
    <cellStyle name="Normal 23 2 2 6 12" xfId="51599" xr:uid="{00000000-0005-0000-0000-00006D3B0000}"/>
    <cellStyle name="Normal 23 2 2 6 13" xfId="11825" xr:uid="{00000000-0005-0000-0000-00006E3B0000}"/>
    <cellStyle name="Normal 23 2 2 6 2" xfId="2558" xr:uid="{00000000-0005-0000-0000-00006F3B0000}"/>
    <cellStyle name="Normal 23 2 2 6 2 2" xfId="27809" xr:uid="{00000000-0005-0000-0000-0000703B0000}"/>
    <cellStyle name="Normal 23 2 2 6 2 3" xfId="40497" xr:uid="{00000000-0005-0000-0000-0000713B0000}"/>
    <cellStyle name="Normal 23 2 2 6 2 4" xfId="53185" xr:uid="{00000000-0005-0000-0000-0000723B0000}"/>
    <cellStyle name="Normal 23 2 2 6 2 5" xfId="13412" xr:uid="{00000000-0005-0000-0000-0000733B0000}"/>
    <cellStyle name="Normal 23 2 2 6 3" xfId="2559" xr:uid="{00000000-0005-0000-0000-0000743B0000}"/>
    <cellStyle name="Normal 23 2 2 6 3 2" xfId="29395" xr:uid="{00000000-0005-0000-0000-0000753B0000}"/>
    <cellStyle name="Normal 23 2 2 6 3 3" xfId="42083" xr:uid="{00000000-0005-0000-0000-0000763B0000}"/>
    <cellStyle name="Normal 23 2 2 6 3 4" xfId="54771" xr:uid="{00000000-0005-0000-0000-0000773B0000}"/>
    <cellStyle name="Normal 23 2 2 6 3 5" xfId="14998" xr:uid="{00000000-0005-0000-0000-0000783B0000}"/>
    <cellStyle name="Normal 23 2 2 6 4" xfId="16585" xr:uid="{00000000-0005-0000-0000-0000793B0000}"/>
    <cellStyle name="Normal 23 2 2 6 4 2" xfId="30981" xr:uid="{00000000-0005-0000-0000-00007A3B0000}"/>
    <cellStyle name="Normal 23 2 2 6 4 3" xfId="43669" xr:uid="{00000000-0005-0000-0000-00007B3B0000}"/>
    <cellStyle name="Normal 23 2 2 6 4 4" xfId="56358" xr:uid="{00000000-0005-0000-0000-00007C3B0000}"/>
    <cellStyle name="Normal 23 2 2 6 5" xfId="18171" xr:uid="{00000000-0005-0000-0000-00007D3B0000}"/>
    <cellStyle name="Normal 23 2 2 6 5 2" xfId="32567" xr:uid="{00000000-0005-0000-0000-00007E3B0000}"/>
    <cellStyle name="Normal 23 2 2 6 5 3" xfId="45255" xr:uid="{00000000-0005-0000-0000-00007F3B0000}"/>
    <cellStyle name="Normal 23 2 2 6 5 4" xfId="57944" xr:uid="{00000000-0005-0000-0000-0000803B0000}"/>
    <cellStyle name="Normal 23 2 2 6 6" xfId="19757" xr:uid="{00000000-0005-0000-0000-0000813B0000}"/>
    <cellStyle name="Normal 23 2 2 6 6 2" xfId="34153" xr:uid="{00000000-0005-0000-0000-0000823B0000}"/>
    <cellStyle name="Normal 23 2 2 6 6 3" xfId="46841" xr:uid="{00000000-0005-0000-0000-0000833B0000}"/>
    <cellStyle name="Normal 23 2 2 6 6 4" xfId="59530" xr:uid="{00000000-0005-0000-0000-0000843B0000}"/>
    <cellStyle name="Normal 23 2 2 6 7" xfId="21343" xr:uid="{00000000-0005-0000-0000-0000853B0000}"/>
    <cellStyle name="Normal 23 2 2 6 7 2" xfId="35739" xr:uid="{00000000-0005-0000-0000-0000863B0000}"/>
    <cellStyle name="Normal 23 2 2 6 7 3" xfId="48427" xr:uid="{00000000-0005-0000-0000-0000873B0000}"/>
    <cellStyle name="Normal 23 2 2 6 7 4" xfId="61116" xr:uid="{00000000-0005-0000-0000-0000883B0000}"/>
    <cellStyle name="Normal 23 2 2 6 8" xfId="22929" xr:uid="{00000000-0005-0000-0000-0000893B0000}"/>
    <cellStyle name="Normal 23 2 2 6 8 2" xfId="37325" xr:uid="{00000000-0005-0000-0000-00008A3B0000}"/>
    <cellStyle name="Normal 23 2 2 6 8 3" xfId="50013" xr:uid="{00000000-0005-0000-0000-00008B3B0000}"/>
    <cellStyle name="Normal 23 2 2 6 8 4" xfId="62702" xr:uid="{00000000-0005-0000-0000-00008C3B0000}"/>
    <cellStyle name="Normal 23 2 2 6 9" xfId="24459" xr:uid="{00000000-0005-0000-0000-00008D3B0000}"/>
    <cellStyle name="Normal 23 2 2 7" xfId="2560" xr:uid="{00000000-0005-0000-0000-00008E3B0000}"/>
    <cellStyle name="Normal 23 2 2 7 10" xfId="26335" xr:uid="{00000000-0005-0000-0000-00008F3B0000}"/>
    <cellStyle name="Normal 23 2 2 7 11" xfId="38758" xr:uid="{00000000-0005-0000-0000-0000903B0000}"/>
    <cellStyle name="Normal 23 2 2 7 12" xfId="51711" xr:uid="{00000000-0005-0000-0000-0000913B0000}"/>
    <cellStyle name="Normal 23 2 2 7 13" xfId="11937" xr:uid="{00000000-0005-0000-0000-0000923B0000}"/>
    <cellStyle name="Normal 23 2 2 7 2" xfId="2561" xr:uid="{00000000-0005-0000-0000-0000933B0000}"/>
    <cellStyle name="Normal 23 2 2 7 2 2" xfId="27921" xr:uid="{00000000-0005-0000-0000-0000943B0000}"/>
    <cellStyle name="Normal 23 2 2 7 2 3" xfId="40609" xr:uid="{00000000-0005-0000-0000-0000953B0000}"/>
    <cellStyle name="Normal 23 2 2 7 2 4" xfId="53297" xr:uid="{00000000-0005-0000-0000-0000963B0000}"/>
    <cellStyle name="Normal 23 2 2 7 2 5" xfId="13524" xr:uid="{00000000-0005-0000-0000-0000973B0000}"/>
    <cellStyle name="Normal 23 2 2 7 3" xfId="2562" xr:uid="{00000000-0005-0000-0000-0000983B0000}"/>
    <cellStyle name="Normal 23 2 2 7 3 2" xfId="29507" xr:uid="{00000000-0005-0000-0000-0000993B0000}"/>
    <cellStyle name="Normal 23 2 2 7 3 3" xfId="42195" xr:uid="{00000000-0005-0000-0000-00009A3B0000}"/>
    <cellStyle name="Normal 23 2 2 7 3 4" xfId="54883" xr:uid="{00000000-0005-0000-0000-00009B3B0000}"/>
    <cellStyle name="Normal 23 2 2 7 3 5" xfId="15110" xr:uid="{00000000-0005-0000-0000-00009C3B0000}"/>
    <cellStyle name="Normal 23 2 2 7 4" xfId="16697" xr:uid="{00000000-0005-0000-0000-00009D3B0000}"/>
    <cellStyle name="Normal 23 2 2 7 4 2" xfId="31093" xr:uid="{00000000-0005-0000-0000-00009E3B0000}"/>
    <cellStyle name="Normal 23 2 2 7 4 3" xfId="43781" xr:uid="{00000000-0005-0000-0000-00009F3B0000}"/>
    <cellStyle name="Normal 23 2 2 7 4 4" xfId="56470" xr:uid="{00000000-0005-0000-0000-0000A03B0000}"/>
    <cellStyle name="Normal 23 2 2 7 5" xfId="18283" xr:uid="{00000000-0005-0000-0000-0000A13B0000}"/>
    <cellStyle name="Normal 23 2 2 7 5 2" xfId="32679" xr:uid="{00000000-0005-0000-0000-0000A23B0000}"/>
    <cellStyle name="Normal 23 2 2 7 5 3" xfId="45367" xr:uid="{00000000-0005-0000-0000-0000A33B0000}"/>
    <cellStyle name="Normal 23 2 2 7 5 4" xfId="58056" xr:uid="{00000000-0005-0000-0000-0000A43B0000}"/>
    <cellStyle name="Normal 23 2 2 7 6" xfId="19869" xr:uid="{00000000-0005-0000-0000-0000A53B0000}"/>
    <cellStyle name="Normal 23 2 2 7 6 2" xfId="34265" xr:uid="{00000000-0005-0000-0000-0000A63B0000}"/>
    <cellStyle name="Normal 23 2 2 7 6 3" xfId="46953" xr:uid="{00000000-0005-0000-0000-0000A73B0000}"/>
    <cellStyle name="Normal 23 2 2 7 6 4" xfId="59642" xr:uid="{00000000-0005-0000-0000-0000A83B0000}"/>
    <cellStyle name="Normal 23 2 2 7 7" xfId="21455" xr:uid="{00000000-0005-0000-0000-0000A93B0000}"/>
    <cellStyle name="Normal 23 2 2 7 7 2" xfId="35851" xr:uid="{00000000-0005-0000-0000-0000AA3B0000}"/>
    <cellStyle name="Normal 23 2 2 7 7 3" xfId="48539" xr:uid="{00000000-0005-0000-0000-0000AB3B0000}"/>
    <cellStyle name="Normal 23 2 2 7 7 4" xfId="61228" xr:uid="{00000000-0005-0000-0000-0000AC3B0000}"/>
    <cellStyle name="Normal 23 2 2 7 8" xfId="23041" xr:uid="{00000000-0005-0000-0000-0000AD3B0000}"/>
    <cellStyle name="Normal 23 2 2 7 8 2" xfId="37437" xr:uid="{00000000-0005-0000-0000-0000AE3B0000}"/>
    <cellStyle name="Normal 23 2 2 7 8 3" xfId="50125" xr:uid="{00000000-0005-0000-0000-0000AF3B0000}"/>
    <cellStyle name="Normal 23 2 2 7 8 4" xfId="62814" xr:uid="{00000000-0005-0000-0000-0000B03B0000}"/>
    <cellStyle name="Normal 23 2 2 7 9" xfId="24460" xr:uid="{00000000-0005-0000-0000-0000B13B0000}"/>
    <cellStyle name="Normal 23 2 2 8" xfId="2563" xr:uid="{00000000-0005-0000-0000-0000B23B0000}"/>
    <cellStyle name="Normal 23 2 2 8 10" xfId="26446" xr:uid="{00000000-0005-0000-0000-0000B33B0000}"/>
    <cellStyle name="Normal 23 2 2 8 11" xfId="38759" xr:uid="{00000000-0005-0000-0000-0000B43B0000}"/>
    <cellStyle name="Normal 23 2 2 8 12" xfId="51822" xr:uid="{00000000-0005-0000-0000-0000B53B0000}"/>
    <cellStyle name="Normal 23 2 2 8 13" xfId="12048" xr:uid="{00000000-0005-0000-0000-0000B63B0000}"/>
    <cellStyle name="Normal 23 2 2 8 2" xfId="2564" xr:uid="{00000000-0005-0000-0000-0000B73B0000}"/>
    <cellStyle name="Normal 23 2 2 8 2 2" xfId="28032" xr:uid="{00000000-0005-0000-0000-0000B83B0000}"/>
    <cellStyle name="Normal 23 2 2 8 2 3" xfId="40720" xr:uid="{00000000-0005-0000-0000-0000B93B0000}"/>
    <cellStyle name="Normal 23 2 2 8 2 4" xfId="53408" xr:uid="{00000000-0005-0000-0000-0000BA3B0000}"/>
    <cellStyle name="Normal 23 2 2 8 2 5" xfId="13635" xr:uid="{00000000-0005-0000-0000-0000BB3B0000}"/>
    <cellStyle name="Normal 23 2 2 8 3" xfId="2565" xr:uid="{00000000-0005-0000-0000-0000BC3B0000}"/>
    <cellStyle name="Normal 23 2 2 8 3 2" xfId="29618" xr:uid="{00000000-0005-0000-0000-0000BD3B0000}"/>
    <cellStyle name="Normal 23 2 2 8 3 3" xfId="42306" xr:uid="{00000000-0005-0000-0000-0000BE3B0000}"/>
    <cellStyle name="Normal 23 2 2 8 3 4" xfId="54994" xr:uid="{00000000-0005-0000-0000-0000BF3B0000}"/>
    <cellStyle name="Normal 23 2 2 8 3 5" xfId="15221" xr:uid="{00000000-0005-0000-0000-0000C03B0000}"/>
    <cellStyle name="Normal 23 2 2 8 4" xfId="16808" xr:uid="{00000000-0005-0000-0000-0000C13B0000}"/>
    <cellStyle name="Normal 23 2 2 8 4 2" xfId="31204" xr:uid="{00000000-0005-0000-0000-0000C23B0000}"/>
    <cellStyle name="Normal 23 2 2 8 4 3" xfId="43892" xr:uid="{00000000-0005-0000-0000-0000C33B0000}"/>
    <cellStyle name="Normal 23 2 2 8 4 4" xfId="56581" xr:uid="{00000000-0005-0000-0000-0000C43B0000}"/>
    <cellStyle name="Normal 23 2 2 8 5" xfId="18394" xr:uid="{00000000-0005-0000-0000-0000C53B0000}"/>
    <cellStyle name="Normal 23 2 2 8 5 2" xfId="32790" xr:uid="{00000000-0005-0000-0000-0000C63B0000}"/>
    <cellStyle name="Normal 23 2 2 8 5 3" xfId="45478" xr:uid="{00000000-0005-0000-0000-0000C73B0000}"/>
    <cellStyle name="Normal 23 2 2 8 5 4" xfId="58167" xr:uid="{00000000-0005-0000-0000-0000C83B0000}"/>
    <cellStyle name="Normal 23 2 2 8 6" xfId="19980" xr:uid="{00000000-0005-0000-0000-0000C93B0000}"/>
    <cellStyle name="Normal 23 2 2 8 6 2" xfId="34376" xr:uid="{00000000-0005-0000-0000-0000CA3B0000}"/>
    <cellStyle name="Normal 23 2 2 8 6 3" xfId="47064" xr:uid="{00000000-0005-0000-0000-0000CB3B0000}"/>
    <cellStyle name="Normal 23 2 2 8 6 4" xfId="59753" xr:uid="{00000000-0005-0000-0000-0000CC3B0000}"/>
    <cellStyle name="Normal 23 2 2 8 7" xfId="21566" xr:uid="{00000000-0005-0000-0000-0000CD3B0000}"/>
    <cellStyle name="Normal 23 2 2 8 7 2" xfId="35962" xr:uid="{00000000-0005-0000-0000-0000CE3B0000}"/>
    <cellStyle name="Normal 23 2 2 8 7 3" xfId="48650" xr:uid="{00000000-0005-0000-0000-0000CF3B0000}"/>
    <cellStyle name="Normal 23 2 2 8 7 4" xfId="61339" xr:uid="{00000000-0005-0000-0000-0000D03B0000}"/>
    <cellStyle name="Normal 23 2 2 8 8" xfId="23152" xr:uid="{00000000-0005-0000-0000-0000D13B0000}"/>
    <cellStyle name="Normal 23 2 2 8 8 2" xfId="37548" xr:uid="{00000000-0005-0000-0000-0000D23B0000}"/>
    <cellStyle name="Normal 23 2 2 8 8 3" xfId="50236" xr:uid="{00000000-0005-0000-0000-0000D33B0000}"/>
    <cellStyle name="Normal 23 2 2 8 8 4" xfId="62925" xr:uid="{00000000-0005-0000-0000-0000D43B0000}"/>
    <cellStyle name="Normal 23 2 2 8 9" xfId="24461" xr:uid="{00000000-0005-0000-0000-0000D53B0000}"/>
    <cellStyle name="Normal 23 2 2 9" xfId="2566" xr:uid="{00000000-0005-0000-0000-0000D63B0000}"/>
    <cellStyle name="Normal 23 2 2 9 10" xfId="26557" xr:uid="{00000000-0005-0000-0000-0000D73B0000}"/>
    <cellStyle name="Normal 23 2 2 9 11" xfId="38760" xr:uid="{00000000-0005-0000-0000-0000D83B0000}"/>
    <cellStyle name="Normal 23 2 2 9 12" xfId="51933" xr:uid="{00000000-0005-0000-0000-0000D93B0000}"/>
    <cellStyle name="Normal 23 2 2 9 13" xfId="12159" xr:uid="{00000000-0005-0000-0000-0000DA3B0000}"/>
    <cellStyle name="Normal 23 2 2 9 2" xfId="2567" xr:uid="{00000000-0005-0000-0000-0000DB3B0000}"/>
    <cellStyle name="Normal 23 2 2 9 2 2" xfId="28143" xr:uid="{00000000-0005-0000-0000-0000DC3B0000}"/>
    <cellStyle name="Normal 23 2 2 9 2 3" xfId="40831" xr:uid="{00000000-0005-0000-0000-0000DD3B0000}"/>
    <cellStyle name="Normal 23 2 2 9 2 4" xfId="53519" xr:uid="{00000000-0005-0000-0000-0000DE3B0000}"/>
    <cellStyle name="Normal 23 2 2 9 2 5" xfId="13746" xr:uid="{00000000-0005-0000-0000-0000DF3B0000}"/>
    <cellStyle name="Normal 23 2 2 9 3" xfId="2568" xr:uid="{00000000-0005-0000-0000-0000E03B0000}"/>
    <cellStyle name="Normal 23 2 2 9 3 2" xfId="29729" xr:uid="{00000000-0005-0000-0000-0000E13B0000}"/>
    <cellStyle name="Normal 23 2 2 9 3 3" xfId="42417" xr:uid="{00000000-0005-0000-0000-0000E23B0000}"/>
    <cellStyle name="Normal 23 2 2 9 3 4" xfId="55105" xr:uid="{00000000-0005-0000-0000-0000E33B0000}"/>
    <cellStyle name="Normal 23 2 2 9 3 5" xfId="15332" xr:uid="{00000000-0005-0000-0000-0000E43B0000}"/>
    <cellStyle name="Normal 23 2 2 9 4" xfId="16919" xr:uid="{00000000-0005-0000-0000-0000E53B0000}"/>
    <cellStyle name="Normal 23 2 2 9 4 2" xfId="31315" xr:uid="{00000000-0005-0000-0000-0000E63B0000}"/>
    <cellStyle name="Normal 23 2 2 9 4 3" xfId="44003" xr:uid="{00000000-0005-0000-0000-0000E73B0000}"/>
    <cellStyle name="Normal 23 2 2 9 4 4" xfId="56692" xr:uid="{00000000-0005-0000-0000-0000E83B0000}"/>
    <cellStyle name="Normal 23 2 2 9 5" xfId="18505" xr:uid="{00000000-0005-0000-0000-0000E93B0000}"/>
    <cellStyle name="Normal 23 2 2 9 5 2" xfId="32901" xr:uid="{00000000-0005-0000-0000-0000EA3B0000}"/>
    <cellStyle name="Normal 23 2 2 9 5 3" xfId="45589" xr:uid="{00000000-0005-0000-0000-0000EB3B0000}"/>
    <cellStyle name="Normal 23 2 2 9 5 4" xfId="58278" xr:uid="{00000000-0005-0000-0000-0000EC3B0000}"/>
    <cellStyle name="Normal 23 2 2 9 6" xfId="20091" xr:uid="{00000000-0005-0000-0000-0000ED3B0000}"/>
    <cellStyle name="Normal 23 2 2 9 6 2" xfId="34487" xr:uid="{00000000-0005-0000-0000-0000EE3B0000}"/>
    <cellStyle name="Normal 23 2 2 9 6 3" xfId="47175" xr:uid="{00000000-0005-0000-0000-0000EF3B0000}"/>
    <cellStyle name="Normal 23 2 2 9 6 4" xfId="59864" xr:uid="{00000000-0005-0000-0000-0000F03B0000}"/>
    <cellStyle name="Normal 23 2 2 9 7" xfId="21677" xr:uid="{00000000-0005-0000-0000-0000F13B0000}"/>
    <cellStyle name="Normal 23 2 2 9 7 2" xfId="36073" xr:uid="{00000000-0005-0000-0000-0000F23B0000}"/>
    <cellStyle name="Normal 23 2 2 9 7 3" xfId="48761" xr:uid="{00000000-0005-0000-0000-0000F33B0000}"/>
    <cellStyle name="Normal 23 2 2 9 7 4" xfId="61450" xr:uid="{00000000-0005-0000-0000-0000F43B0000}"/>
    <cellStyle name="Normal 23 2 2 9 8" xfId="23263" xr:uid="{00000000-0005-0000-0000-0000F53B0000}"/>
    <cellStyle name="Normal 23 2 2 9 8 2" xfId="37659" xr:uid="{00000000-0005-0000-0000-0000F63B0000}"/>
    <cellStyle name="Normal 23 2 2 9 8 3" xfId="50347" xr:uid="{00000000-0005-0000-0000-0000F73B0000}"/>
    <cellStyle name="Normal 23 2 2 9 8 4" xfId="63036" xr:uid="{00000000-0005-0000-0000-0000F83B0000}"/>
    <cellStyle name="Normal 23 2 2 9 9" xfId="24462" xr:uid="{00000000-0005-0000-0000-0000F93B0000}"/>
    <cellStyle name="Normal 23 2 20" xfId="2569" xr:uid="{00000000-0005-0000-0000-0000FA3B0000}"/>
    <cellStyle name="Normal 23 2 20 2" xfId="2570" xr:uid="{00000000-0005-0000-0000-0000FB3B0000}"/>
    <cellStyle name="Normal 23 2 20 2 2" xfId="27279" xr:uid="{00000000-0005-0000-0000-0000FC3B0000}"/>
    <cellStyle name="Normal 23 2 20 3" xfId="2571" xr:uid="{00000000-0005-0000-0000-0000FD3B0000}"/>
    <cellStyle name="Normal 23 2 20 3 2" xfId="39967" xr:uid="{00000000-0005-0000-0000-0000FE3B0000}"/>
    <cellStyle name="Normal 23 2 20 4" xfId="52655" xr:uid="{00000000-0005-0000-0000-0000FF3B0000}"/>
    <cellStyle name="Normal 23 2 20 5" xfId="12882" xr:uid="{00000000-0005-0000-0000-0000003C0000}"/>
    <cellStyle name="Normal 23 2 21" xfId="2572" xr:uid="{00000000-0005-0000-0000-0000013C0000}"/>
    <cellStyle name="Normal 23 2 21 2" xfId="2573" xr:uid="{00000000-0005-0000-0000-0000023C0000}"/>
    <cellStyle name="Normal 23 2 21 2 2" xfId="28865" xr:uid="{00000000-0005-0000-0000-0000033C0000}"/>
    <cellStyle name="Normal 23 2 21 3" xfId="2574" xr:uid="{00000000-0005-0000-0000-0000043C0000}"/>
    <cellStyle name="Normal 23 2 21 3 2" xfId="41553" xr:uid="{00000000-0005-0000-0000-0000053C0000}"/>
    <cellStyle name="Normal 23 2 21 4" xfId="54241" xr:uid="{00000000-0005-0000-0000-0000063C0000}"/>
    <cellStyle name="Normal 23 2 21 5" xfId="14468" xr:uid="{00000000-0005-0000-0000-0000073C0000}"/>
    <cellStyle name="Normal 23 2 22" xfId="2575" xr:uid="{00000000-0005-0000-0000-0000083C0000}"/>
    <cellStyle name="Normal 23 2 22 2" xfId="2576" xr:uid="{00000000-0005-0000-0000-0000093C0000}"/>
    <cellStyle name="Normal 23 2 22 2 2" xfId="30451" xr:uid="{00000000-0005-0000-0000-00000A3C0000}"/>
    <cellStyle name="Normal 23 2 22 3" xfId="2577" xr:uid="{00000000-0005-0000-0000-00000B3C0000}"/>
    <cellStyle name="Normal 23 2 22 3 2" xfId="43139" xr:uid="{00000000-0005-0000-0000-00000C3C0000}"/>
    <cellStyle name="Normal 23 2 22 4" xfId="55828" xr:uid="{00000000-0005-0000-0000-00000D3C0000}"/>
    <cellStyle name="Normal 23 2 22 5" xfId="16055" xr:uid="{00000000-0005-0000-0000-00000E3C0000}"/>
    <cellStyle name="Normal 23 2 23" xfId="2578" xr:uid="{00000000-0005-0000-0000-00000F3C0000}"/>
    <cellStyle name="Normal 23 2 23 2" xfId="2579" xr:uid="{00000000-0005-0000-0000-0000103C0000}"/>
    <cellStyle name="Normal 23 2 23 2 2" xfId="32037" xr:uid="{00000000-0005-0000-0000-0000113C0000}"/>
    <cellStyle name="Normal 23 2 23 3" xfId="2580" xr:uid="{00000000-0005-0000-0000-0000123C0000}"/>
    <cellStyle name="Normal 23 2 23 3 2" xfId="44725" xr:uid="{00000000-0005-0000-0000-0000133C0000}"/>
    <cellStyle name="Normal 23 2 23 4" xfId="57414" xr:uid="{00000000-0005-0000-0000-0000143C0000}"/>
    <cellStyle name="Normal 23 2 23 5" xfId="17641" xr:uid="{00000000-0005-0000-0000-0000153C0000}"/>
    <cellStyle name="Normal 23 2 24" xfId="2581" xr:uid="{00000000-0005-0000-0000-0000163C0000}"/>
    <cellStyle name="Normal 23 2 24 2" xfId="2582" xr:uid="{00000000-0005-0000-0000-0000173C0000}"/>
    <cellStyle name="Normal 23 2 24 2 2" xfId="33623" xr:uid="{00000000-0005-0000-0000-0000183C0000}"/>
    <cellStyle name="Normal 23 2 24 3" xfId="2583" xr:uid="{00000000-0005-0000-0000-0000193C0000}"/>
    <cellStyle name="Normal 23 2 24 3 2" xfId="46311" xr:uid="{00000000-0005-0000-0000-00001A3C0000}"/>
    <cellStyle name="Normal 23 2 24 4" xfId="59000" xr:uid="{00000000-0005-0000-0000-00001B3C0000}"/>
    <cellStyle name="Normal 23 2 24 5" xfId="19227" xr:uid="{00000000-0005-0000-0000-00001C3C0000}"/>
    <cellStyle name="Normal 23 2 25" xfId="2584" xr:uid="{00000000-0005-0000-0000-00001D3C0000}"/>
    <cellStyle name="Normal 23 2 25 2" xfId="2585" xr:uid="{00000000-0005-0000-0000-00001E3C0000}"/>
    <cellStyle name="Normal 23 2 25 2 2" xfId="35209" xr:uid="{00000000-0005-0000-0000-00001F3C0000}"/>
    <cellStyle name="Normal 23 2 25 3" xfId="2586" xr:uid="{00000000-0005-0000-0000-0000203C0000}"/>
    <cellStyle name="Normal 23 2 25 3 2" xfId="47897" xr:uid="{00000000-0005-0000-0000-0000213C0000}"/>
    <cellStyle name="Normal 23 2 25 4" xfId="60586" xr:uid="{00000000-0005-0000-0000-0000223C0000}"/>
    <cellStyle name="Normal 23 2 25 5" xfId="20813" xr:uid="{00000000-0005-0000-0000-0000233C0000}"/>
    <cellStyle name="Normal 23 2 26" xfId="2587" xr:uid="{00000000-0005-0000-0000-0000243C0000}"/>
    <cellStyle name="Normal 23 2 26 2" xfId="2588" xr:uid="{00000000-0005-0000-0000-0000253C0000}"/>
    <cellStyle name="Normal 23 2 26 2 2" xfId="36795" xr:uid="{00000000-0005-0000-0000-0000263C0000}"/>
    <cellStyle name="Normal 23 2 26 3" xfId="2589" xr:uid="{00000000-0005-0000-0000-0000273C0000}"/>
    <cellStyle name="Normal 23 2 26 3 2" xfId="49483" xr:uid="{00000000-0005-0000-0000-0000283C0000}"/>
    <cellStyle name="Normal 23 2 26 4" xfId="62172" xr:uid="{00000000-0005-0000-0000-0000293C0000}"/>
    <cellStyle name="Normal 23 2 26 5" xfId="22399" xr:uid="{00000000-0005-0000-0000-00002A3C0000}"/>
    <cellStyle name="Normal 23 2 27" xfId="2590" xr:uid="{00000000-0005-0000-0000-00002B3C0000}"/>
    <cellStyle name="Normal 23 2 27 2" xfId="2591" xr:uid="{00000000-0005-0000-0000-00002C3C0000}"/>
    <cellStyle name="Normal 23 2 27 3" xfId="2592" xr:uid="{00000000-0005-0000-0000-00002D3C0000}"/>
    <cellStyle name="Normal 23 2 27 4" xfId="24426" xr:uid="{00000000-0005-0000-0000-00002E3C0000}"/>
    <cellStyle name="Normal 23 2 28" xfId="2593" xr:uid="{00000000-0005-0000-0000-00002F3C0000}"/>
    <cellStyle name="Normal 23 2 28 2" xfId="2594" xr:uid="{00000000-0005-0000-0000-0000303C0000}"/>
    <cellStyle name="Normal 23 2 28 3" xfId="2595" xr:uid="{00000000-0005-0000-0000-0000313C0000}"/>
    <cellStyle name="Normal 23 2 28 4" xfId="25693" xr:uid="{00000000-0005-0000-0000-0000323C0000}"/>
    <cellStyle name="Normal 23 2 29" xfId="2596" xr:uid="{00000000-0005-0000-0000-0000333C0000}"/>
    <cellStyle name="Normal 23 2 29 2" xfId="2597" xr:uid="{00000000-0005-0000-0000-0000343C0000}"/>
    <cellStyle name="Normal 23 2 29 3" xfId="2598" xr:uid="{00000000-0005-0000-0000-0000353C0000}"/>
    <cellStyle name="Normal 23 2 29 4" xfId="38724" xr:uid="{00000000-0005-0000-0000-0000363C0000}"/>
    <cellStyle name="Normal 23 2 3" xfId="2599" xr:uid="{00000000-0005-0000-0000-0000373C0000}"/>
    <cellStyle name="Normal 23 2 3 10" xfId="2600" xr:uid="{00000000-0005-0000-0000-0000383C0000}"/>
    <cellStyle name="Normal 23 2 3 10 10" xfId="26695" xr:uid="{00000000-0005-0000-0000-0000393C0000}"/>
    <cellStyle name="Normal 23 2 3 10 11" xfId="38762" xr:uid="{00000000-0005-0000-0000-00003A3C0000}"/>
    <cellStyle name="Normal 23 2 3 10 12" xfId="52071" xr:uid="{00000000-0005-0000-0000-00003B3C0000}"/>
    <cellStyle name="Normal 23 2 3 10 13" xfId="12297" xr:uid="{00000000-0005-0000-0000-00003C3C0000}"/>
    <cellStyle name="Normal 23 2 3 10 2" xfId="2601" xr:uid="{00000000-0005-0000-0000-00003D3C0000}"/>
    <cellStyle name="Normal 23 2 3 10 2 2" xfId="28281" xr:uid="{00000000-0005-0000-0000-00003E3C0000}"/>
    <cellStyle name="Normal 23 2 3 10 2 3" xfId="40969" xr:uid="{00000000-0005-0000-0000-00003F3C0000}"/>
    <cellStyle name="Normal 23 2 3 10 2 4" xfId="53657" xr:uid="{00000000-0005-0000-0000-0000403C0000}"/>
    <cellStyle name="Normal 23 2 3 10 2 5" xfId="13884" xr:uid="{00000000-0005-0000-0000-0000413C0000}"/>
    <cellStyle name="Normal 23 2 3 10 3" xfId="2602" xr:uid="{00000000-0005-0000-0000-0000423C0000}"/>
    <cellStyle name="Normal 23 2 3 10 3 2" xfId="29867" xr:uid="{00000000-0005-0000-0000-0000433C0000}"/>
    <cellStyle name="Normal 23 2 3 10 3 3" xfId="42555" xr:uid="{00000000-0005-0000-0000-0000443C0000}"/>
    <cellStyle name="Normal 23 2 3 10 3 4" xfId="55243" xr:uid="{00000000-0005-0000-0000-0000453C0000}"/>
    <cellStyle name="Normal 23 2 3 10 3 5" xfId="15470" xr:uid="{00000000-0005-0000-0000-0000463C0000}"/>
    <cellStyle name="Normal 23 2 3 10 4" xfId="17057" xr:uid="{00000000-0005-0000-0000-0000473C0000}"/>
    <cellStyle name="Normal 23 2 3 10 4 2" xfId="31453" xr:uid="{00000000-0005-0000-0000-0000483C0000}"/>
    <cellStyle name="Normal 23 2 3 10 4 3" xfId="44141" xr:uid="{00000000-0005-0000-0000-0000493C0000}"/>
    <cellStyle name="Normal 23 2 3 10 4 4" xfId="56830" xr:uid="{00000000-0005-0000-0000-00004A3C0000}"/>
    <cellStyle name="Normal 23 2 3 10 5" xfId="18643" xr:uid="{00000000-0005-0000-0000-00004B3C0000}"/>
    <cellStyle name="Normal 23 2 3 10 5 2" xfId="33039" xr:uid="{00000000-0005-0000-0000-00004C3C0000}"/>
    <cellStyle name="Normal 23 2 3 10 5 3" xfId="45727" xr:uid="{00000000-0005-0000-0000-00004D3C0000}"/>
    <cellStyle name="Normal 23 2 3 10 5 4" xfId="58416" xr:uid="{00000000-0005-0000-0000-00004E3C0000}"/>
    <cellStyle name="Normal 23 2 3 10 6" xfId="20229" xr:uid="{00000000-0005-0000-0000-00004F3C0000}"/>
    <cellStyle name="Normal 23 2 3 10 6 2" xfId="34625" xr:uid="{00000000-0005-0000-0000-0000503C0000}"/>
    <cellStyle name="Normal 23 2 3 10 6 3" xfId="47313" xr:uid="{00000000-0005-0000-0000-0000513C0000}"/>
    <cellStyle name="Normal 23 2 3 10 6 4" xfId="60002" xr:uid="{00000000-0005-0000-0000-0000523C0000}"/>
    <cellStyle name="Normal 23 2 3 10 7" xfId="21815" xr:uid="{00000000-0005-0000-0000-0000533C0000}"/>
    <cellStyle name="Normal 23 2 3 10 7 2" xfId="36211" xr:uid="{00000000-0005-0000-0000-0000543C0000}"/>
    <cellStyle name="Normal 23 2 3 10 7 3" xfId="48899" xr:uid="{00000000-0005-0000-0000-0000553C0000}"/>
    <cellStyle name="Normal 23 2 3 10 7 4" xfId="61588" xr:uid="{00000000-0005-0000-0000-0000563C0000}"/>
    <cellStyle name="Normal 23 2 3 10 8" xfId="23401" xr:uid="{00000000-0005-0000-0000-0000573C0000}"/>
    <cellStyle name="Normal 23 2 3 10 8 2" xfId="37797" xr:uid="{00000000-0005-0000-0000-0000583C0000}"/>
    <cellStyle name="Normal 23 2 3 10 8 3" xfId="50485" xr:uid="{00000000-0005-0000-0000-0000593C0000}"/>
    <cellStyle name="Normal 23 2 3 10 8 4" xfId="63174" xr:uid="{00000000-0005-0000-0000-00005A3C0000}"/>
    <cellStyle name="Normal 23 2 3 10 9" xfId="24464" xr:uid="{00000000-0005-0000-0000-00005B3C0000}"/>
    <cellStyle name="Normal 23 2 3 11" xfId="2603" xr:uid="{00000000-0005-0000-0000-00005C3C0000}"/>
    <cellStyle name="Normal 23 2 3 11 10" xfId="26833" xr:uid="{00000000-0005-0000-0000-00005D3C0000}"/>
    <cellStyle name="Normal 23 2 3 11 11" xfId="38763" xr:uid="{00000000-0005-0000-0000-00005E3C0000}"/>
    <cellStyle name="Normal 23 2 3 11 12" xfId="52209" xr:uid="{00000000-0005-0000-0000-00005F3C0000}"/>
    <cellStyle name="Normal 23 2 3 11 13" xfId="12435" xr:uid="{00000000-0005-0000-0000-0000603C0000}"/>
    <cellStyle name="Normal 23 2 3 11 2" xfId="2604" xr:uid="{00000000-0005-0000-0000-0000613C0000}"/>
    <cellStyle name="Normal 23 2 3 11 2 2" xfId="28419" xr:uid="{00000000-0005-0000-0000-0000623C0000}"/>
    <cellStyle name="Normal 23 2 3 11 2 3" xfId="41107" xr:uid="{00000000-0005-0000-0000-0000633C0000}"/>
    <cellStyle name="Normal 23 2 3 11 2 4" xfId="53795" xr:uid="{00000000-0005-0000-0000-0000643C0000}"/>
    <cellStyle name="Normal 23 2 3 11 2 5" xfId="14022" xr:uid="{00000000-0005-0000-0000-0000653C0000}"/>
    <cellStyle name="Normal 23 2 3 11 3" xfId="2605" xr:uid="{00000000-0005-0000-0000-0000663C0000}"/>
    <cellStyle name="Normal 23 2 3 11 3 2" xfId="30005" xr:uid="{00000000-0005-0000-0000-0000673C0000}"/>
    <cellStyle name="Normal 23 2 3 11 3 3" xfId="42693" xr:uid="{00000000-0005-0000-0000-0000683C0000}"/>
    <cellStyle name="Normal 23 2 3 11 3 4" xfId="55381" xr:uid="{00000000-0005-0000-0000-0000693C0000}"/>
    <cellStyle name="Normal 23 2 3 11 3 5" xfId="15608" xr:uid="{00000000-0005-0000-0000-00006A3C0000}"/>
    <cellStyle name="Normal 23 2 3 11 4" xfId="17195" xr:uid="{00000000-0005-0000-0000-00006B3C0000}"/>
    <cellStyle name="Normal 23 2 3 11 4 2" xfId="31591" xr:uid="{00000000-0005-0000-0000-00006C3C0000}"/>
    <cellStyle name="Normal 23 2 3 11 4 3" xfId="44279" xr:uid="{00000000-0005-0000-0000-00006D3C0000}"/>
    <cellStyle name="Normal 23 2 3 11 4 4" xfId="56968" xr:uid="{00000000-0005-0000-0000-00006E3C0000}"/>
    <cellStyle name="Normal 23 2 3 11 5" xfId="18781" xr:uid="{00000000-0005-0000-0000-00006F3C0000}"/>
    <cellStyle name="Normal 23 2 3 11 5 2" xfId="33177" xr:uid="{00000000-0005-0000-0000-0000703C0000}"/>
    <cellStyle name="Normal 23 2 3 11 5 3" xfId="45865" xr:uid="{00000000-0005-0000-0000-0000713C0000}"/>
    <cellStyle name="Normal 23 2 3 11 5 4" xfId="58554" xr:uid="{00000000-0005-0000-0000-0000723C0000}"/>
    <cellStyle name="Normal 23 2 3 11 6" xfId="20367" xr:uid="{00000000-0005-0000-0000-0000733C0000}"/>
    <cellStyle name="Normal 23 2 3 11 6 2" xfId="34763" xr:uid="{00000000-0005-0000-0000-0000743C0000}"/>
    <cellStyle name="Normal 23 2 3 11 6 3" xfId="47451" xr:uid="{00000000-0005-0000-0000-0000753C0000}"/>
    <cellStyle name="Normal 23 2 3 11 6 4" xfId="60140" xr:uid="{00000000-0005-0000-0000-0000763C0000}"/>
    <cellStyle name="Normal 23 2 3 11 7" xfId="21953" xr:uid="{00000000-0005-0000-0000-0000773C0000}"/>
    <cellStyle name="Normal 23 2 3 11 7 2" xfId="36349" xr:uid="{00000000-0005-0000-0000-0000783C0000}"/>
    <cellStyle name="Normal 23 2 3 11 7 3" xfId="49037" xr:uid="{00000000-0005-0000-0000-0000793C0000}"/>
    <cellStyle name="Normal 23 2 3 11 7 4" xfId="61726" xr:uid="{00000000-0005-0000-0000-00007A3C0000}"/>
    <cellStyle name="Normal 23 2 3 11 8" xfId="23539" xr:uid="{00000000-0005-0000-0000-00007B3C0000}"/>
    <cellStyle name="Normal 23 2 3 11 8 2" xfId="37935" xr:uid="{00000000-0005-0000-0000-00007C3C0000}"/>
    <cellStyle name="Normal 23 2 3 11 8 3" xfId="50623" xr:uid="{00000000-0005-0000-0000-00007D3C0000}"/>
    <cellStyle name="Normal 23 2 3 11 8 4" xfId="63312" xr:uid="{00000000-0005-0000-0000-00007E3C0000}"/>
    <cellStyle name="Normal 23 2 3 11 9" xfId="24465" xr:uid="{00000000-0005-0000-0000-00007F3C0000}"/>
    <cellStyle name="Normal 23 2 3 12" xfId="2606" xr:uid="{00000000-0005-0000-0000-0000803C0000}"/>
    <cellStyle name="Normal 23 2 3 12 10" xfId="26947" xr:uid="{00000000-0005-0000-0000-0000813C0000}"/>
    <cellStyle name="Normal 23 2 3 12 11" xfId="38764" xr:uid="{00000000-0005-0000-0000-0000823C0000}"/>
    <cellStyle name="Normal 23 2 3 12 12" xfId="52323" xr:uid="{00000000-0005-0000-0000-0000833C0000}"/>
    <cellStyle name="Normal 23 2 3 12 13" xfId="12549" xr:uid="{00000000-0005-0000-0000-0000843C0000}"/>
    <cellStyle name="Normal 23 2 3 12 2" xfId="2607" xr:uid="{00000000-0005-0000-0000-0000853C0000}"/>
    <cellStyle name="Normal 23 2 3 12 2 2" xfId="28533" xr:uid="{00000000-0005-0000-0000-0000863C0000}"/>
    <cellStyle name="Normal 23 2 3 12 2 3" xfId="41221" xr:uid="{00000000-0005-0000-0000-0000873C0000}"/>
    <cellStyle name="Normal 23 2 3 12 2 4" xfId="53909" xr:uid="{00000000-0005-0000-0000-0000883C0000}"/>
    <cellStyle name="Normal 23 2 3 12 2 5" xfId="14136" xr:uid="{00000000-0005-0000-0000-0000893C0000}"/>
    <cellStyle name="Normal 23 2 3 12 3" xfId="2608" xr:uid="{00000000-0005-0000-0000-00008A3C0000}"/>
    <cellStyle name="Normal 23 2 3 12 3 2" xfId="30119" xr:uid="{00000000-0005-0000-0000-00008B3C0000}"/>
    <cellStyle name="Normal 23 2 3 12 3 3" xfId="42807" xr:uid="{00000000-0005-0000-0000-00008C3C0000}"/>
    <cellStyle name="Normal 23 2 3 12 3 4" xfId="55495" xr:uid="{00000000-0005-0000-0000-00008D3C0000}"/>
    <cellStyle name="Normal 23 2 3 12 3 5" xfId="15722" xr:uid="{00000000-0005-0000-0000-00008E3C0000}"/>
    <cellStyle name="Normal 23 2 3 12 4" xfId="17309" xr:uid="{00000000-0005-0000-0000-00008F3C0000}"/>
    <cellStyle name="Normal 23 2 3 12 4 2" xfId="31705" xr:uid="{00000000-0005-0000-0000-0000903C0000}"/>
    <cellStyle name="Normal 23 2 3 12 4 3" xfId="44393" xr:uid="{00000000-0005-0000-0000-0000913C0000}"/>
    <cellStyle name="Normal 23 2 3 12 4 4" xfId="57082" xr:uid="{00000000-0005-0000-0000-0000923C0000}"/>
    <cellStyle name="Normal 23 2 3 12 5" xfId="18895" xr:uid="{00000000-0005-0000-0000-0000933C0000}"/>
    <cellStyle name="Normal 23 2 3 12 5 2" xfId="33291" xr:uid="{00000000-0005-0000-0000-0000943C0000}"/>
    <cellStyle name="Normal 23 2 3 12 5 3" xfId="45979" xr:uid="{00000000-0005-0000-0000-0000953C0000}"/>
    <cellStyle name="Normal 23 2 3 12 5 4" xfId="58668" xr:uid="{00000000-0005-0000-0000-0000963C0000}"/>
    <cellStyle name="Normal 23 2 3 12 6" xfId="20481" xr:uid="{00000000-0005-0000-0000-0000973C0000}"/>
    <cellStyle name="Normal 23 2 3 12 6 2" xfId="34877" xr:uid="{00000000-0005-0000-0000-0000983C0000}"/>
    <cellStyle name="Normal 23 2 3 12 6 3" xfId="47565" xr:uid="{00000000-0005-0000-0000-0000993C0000}"/>
    <cellStyle name="Normal 23 2 3 12 6 4" xfId="60254" xr:uid="{00000000-0005-0000-0000-00009A3C0000}"/>
    <cellStyle name="Normal 23 2 3 12 7" xfId="22067" xr:uid="{00000000-0005-0000-0000-00009B3C0000}"/>
    <cellStyle name="Normal 23 2 3 12 7 2" xfId="36463" xr:uid="{00000000-0005-0000-0000-00009C3C0000}"/>
    <cellStyle name="Normal 23 2 3 12 7 3" xfId="49151" xr:uid="{00000000-0005-0000-0000-00009D3C0000}"/>
    <cellStyle name="Normal 23 2 3 12 7 4" xfId="61840" xr:uid="{00000000-0005-0000-0000-00009E3C0000}"/>
    <cellStyle name="Normal 23 2 3 12 8" xfId="23653" xr:uid="{00000000-0005-0000-0000-00009F3C0000}"/>
    <cellStyle name="Normal 23 2 3 12 8 2" xfId="38049" xr:uid="{00000000-0005-0000-0000-0000A03C0000}"/>
    <cellStyle name="Normal 23 2 3 12 8 3" xfId="50737" xr:uid="{00000000-0005-0000-0000-0000A13C0000}"/>
    <cellStyle name="Normal 23 2 3 12 8 4" xfId="63426" xr:uid="{00000000-0005-0000-0000-0000A23C0000}"/>
    <cellStyle name="Normal 23 2 3 12 9" xfId="24466" xr:uid="{00000000-0005-0000-0000-0000A33C0000}"/>
    <cellStyle name="Normal 23 2 3 13" xfId="2609" xr:uid="{00000000-0005-0000-0000-0000A43C0000}"/>
    <cellStyle name="Normal 23 2 3 13 10" xfId="27061" xr:uid="{00000000-0005-0000-0000-0000A53C0000}"/>
    <cellStyle name="Normal 23 2 3 13 11" xfId="38765" xr:uid="{00000000-0005-0000-0000-0000A63C0000}"/>
    <cellStyle name="Normal 23 2 3 13 12" xfId="52437" xr:uid="{00000000-0005-0000-0000-0000A73C0000}"/>
    <cellStyle name="Normal 23 2 3 13 13" xfId="12663" xr:uid="{00000000-0005-0000-0000-0000A83C0000}"/>
    <cellStyle name="Normal 23 2 3 13 2" xfId="2610" xr:uid="{00000000-0005-0000-0000-0000A93C0000}"/>
    <cellStyle name="Normal 23 2 3 13 2 2" xfId="28647" xr:uid="{00000000-0005-0000-0000-0000AA3C0000}"/>
    <cellStyle name="Normal 23 2 3 13 2 3" xfId="41335" xr:uid="{00000000-0005-0000-0000-0000AB3C0000}"/>
    <cellStyle name="Normal 23 2 3 13 2 4" xfId="54023" xr:uid="{00000000-0005-0000-0000-0000AC3C0000}"/>
    <cellStyle name="Normal 23 2 3 13 2 5" xfId="14250" xr:uid="{00000000-0005-0000-0000-0000AD3C0000}"/>
    <cellStyle name="Normal 23 2 3 13 3" xfId="2611" xr:uid="{00000000-0005-0000-0000-0000AE3C0000}"/>
    <cellStyle name="Normal 23 2 3 13 3 2" xfId="30233" xr:uid="{00000000-0005-0000-0000-0000AF3C0000}"/>
    <cellStyle name="Normal 23 2 3 13 3 3" xfId="42921" xr:uid="{00000000-0005-0000-0000-0000B03C0000}"/>
    <cellStyle name="Normal 23 2 3 13 3 4" xfId="55609" xr:uid="{00000000-0005-0000-0000-0000B13C0000}"/>
    <cellStyle name="Normal 23 2 3 13 3 5" xfId="15836" xr:uid="{00000000-0005-0000-0000-0000B23C0000}"/>
    <cellStyle name="Normal 23 2 3 13 4" xfId="17423" xr:uid="{00000000-0005-0000-0000-0000B33C0000}"/>
    <cellStyle name="Normal 23 2 3 13 4 2" xfId="31819" xr:uid="{00000000-0005-0000-0000-0000B43C0000}"/>
    <cellStyle name="Normal 23 2 3 13 4 3" xfId="44507" xr:uid="{00000000-0005-0000-0000-0000B53C0000}"/>
    <cellStyle name="Normal 23 2 3 13 4 4" xfId="57196" xr:uid="{00000000-0005-0000-0000-0000B63C0000}"/>
    <cellStyle name="Normal 23 2 3 13 5" xfId="19009" xr:uid="{00000000-0005-0000-0000-0000B73C0000}"/>
    <cellStyle name="Normal 23 2 3 13 5 2" xfId="33405" xr:uid="{00000000-0005-0000-0000-0000B83C0000}"/>
    <cellStyle name="Normal 23 2 3 13 5 3" xfId="46093" xr:uid="{00000000-0005-0000-0000-0000B93C0000}"/>
    <cellStyle name="Normal 23 2 3 13 5 4" xfId="58782" xr:uid="{00000000-0005-0000-0000-0000BA3C0000}"/>
    <cellStyle name="Normal 23 2 3 13 6" xfId="20595" xr:uid="{00000000-0005-0000-0000-0000BB3C0000}"/>
    <cellStyle name="Normal 23 2 3 13 6 2" xfId="34991" xr:uid="{00000000-0005-0000-0000-0000BC3C0000}"/>
    <cellStyle name="Normal 23 2 3 13 6 3" xfId="47679" xr:uid="{00000000-0005-0000-0000-0000BD3C0000}"/>
    <cellStyle name="Normal 23 2 3 13 6 4" xfId="60368" xr:uid="{00000000-0005-0000-0000-0000BE3C0000}"/>
    <cellStyle name="Normal 23 2 3 13 7" xfId="22181" xr:uid="{00000000-0005-0000-0000-0000BF3C0000}"/>
    <cellStyle name="Normal 23 2 3 13 7 2" xfId="36577" xr:uid="{00000000-0005-0000-0000-0000C03C0000}"/>
    <cellStyle name="Normal 23 2 3 13 7 3" xfId="49265" xr:uid="{00000000-0005-0000-0000-0000C13C0000}"/>
    <cellStyle name="Normal 23 2 3 13 7 4" xfId="61954" xr:uid="{00000000-0005-0000-0000-0000C23C0000}"/>
    <cellStyle name="Normal 23 2 3 13 8" xfId="23767" xr:uid="{00000000-0005-0000-0000-0000C33C0000}"/>
    <cellStyle name="Normal 23 2 3 13 8 2" xfId="38163" xr:uid="{00000000-0005-0000-0000-0000C43C0000}"/>
    <cellStyle name="Normal 23 2 3 13 8 3" xfId="50851" xr:uid="{00000000-0005-0000-0000-0000C53C0000}"/>
    <cellStyle name="Normal 23 2 3 13 8 4" xfId="63540" xr:uid="{00000000-0005-0000-0000-0000C63C0000}"/>
    <cellStyle name="Normal 23 2 3 13 9" xfId="24467" xr:uid="{00000000-0005-0000-0000-0000C73C0000}"/>
    <cellStyle name="Normal 23 2 3 14" xfId="2612" xr:uid="{00000000-0005-0000-0000-0000C83C0000}"/>
    <cellStyle name="Normal 23 2 3 14 10" xfId="27183" xr:uid="{00000000-0005-0000-0000-0000C93C0000}"/>
    <cellStyle name="Normal 23 2 3 14 11" xfId="38766" xr:uid="{00000000-0005-0000-0000-0000CA3C0000}"/>
    <cellStyle name="Normal 23 2 3 14 12" xfId="52559" xr:uid="{00000000-0005-0000-0000-0000CB3C0000}"/>
    <cellStyle name="Normal 23 2 3 14 13" xfId="12785" xr:uid="{00000000-0005-0000-0000-0000CC3C0000}"/>
    <cellStyle name="Normal 23 2 3 14 2" xfId="2613" xr:uid="{00000000-0005-0000-0000-0000CD3C0000}"/>
    <cellStyle name="Normal 23 2 3 14 2 2" xfId="28769" xr:uid="{00000000-0005-0000-0000-0000CE3C0000}"/>
    <cellStyle name="Normal 23 2 3 14 2 3" xfId="41457" xr:uid="{00000000-0005-0000-0000-0000CF3C0000}"/>
    <cellStyle name="Normal 23 2 3 14 2 4" xfId="54145" xr:uid="{00000000-0005-0000-0000-0000D03C0000}"/>
    <cellStyle name="Normal 23 2 3 14 2 5" xfId="14372" xr:uid="{00000000-0005-0000-0000-0000D13C0000}"/>
    <cellStyle name="Normal 23 2 3 14 3" xfId="2614" xr:uid="{00000000-0005-0000-0000-0000D23C0000}"/>
    <cellStyle name="Normal 23 2 3 14 3 2" xfId="30355" xr:uid="{00000000-0005-0000-0000-0000D33C0000}"/>
    <cellStyle name="Normal 23 2 3 14 3 3" xfId="43043" xr:uid="{00000000-0005-0000-0000-0000D43C0000}"/>
    <cellStyle name="Normal 23 2 3 14 3 4" xfId="55731" xr:uid="{00000000-0005-0000-0000-0000D53C0000}"/>
    <cellStyle name="Normal 23 2 3 14 3 5" xfId="15958" xr:uid="{00000000-0005-0000-0000-0000D63C0000}"/>
    <cellStyle name="Normal 23 2 3 14 4" xfId="17545" xr:uid="{00000000-0005-0000-0000-0000D73C0000}"/>
    <cellStyle name="Normal 23 2 3 14 4 2" xfId="31941" xr:uid="{00000000-0005-0000-0000-0000D83C0000}"/>
    <cellStyle name="Normal 23 2 3 14 4 3" xfId="44629" xr:uid="{00000000-0005-0000-0000-0000D93C0000}"/>
    <cellStyle name="Normal 23 2 3 14 4 4" xfId="57318" xr:uid="{00000000-0005-0000-0000-0000DA3C0000}"/>
    <cellStyle name="Normal 23 2 3 14 5" xfId="19131" xr:uid="{00000000-0005-0000-0000-0000DB3C0000}"/>
    <cellStyle name="Normal 23 2 3 14 5 2" xfId="33527" xr:uid="{00000000-0005-0000-0000-0000DC3C0000}"/>
    <cellStyle name="Normal 23 2 3 14 5 3" xfId="46215" xr:uid="{00000000-0005-0000-0000-0000DD3C0000}"/>
    <cellStyle name="Normal 23 2 3 14 5 4" xfId="58904" xr:uid="{00000000-0005-0000-0000-0000DE3C0000}"/>
    <cellStyle name="Normal 23 2 3 14 6" xfId="20717" xr:uid="{00000000-0005-0000-0000-0000DF3C0000}"/>
    <cellStyle name="Normal 23 2 3 14 6 2" xfId="35113" xr:uid="{00000000-0005-0000-0000-0000E03C0000}"/>
    <cellStyle name="Normal 23 2 3 14 6 3" xfId="47801" xr:uid="{00000000-0005-0000-0000-0000E13C0000}"/>
    <cellStyle name="Normal 23 2 3 14 6 4" xfId="60490" xr:uid="{00000000-0005-0000-0000-0000E23C0000}"/>
    <cellStyle name="Normal 23 2 3 14 7" xfId="22303" xr:uid="{00000000-0005-0000-0000-0000E33C0000}"/>
    <cellStyle name="Normal 23 2 3 14 7 2" xfId="36699" xr:uid="{00000000-0005-0000-0000-0000E43C0000}"/>
    <cellStyle name="Normal 23 2 3 14 7 3" xfId="49387" xr:uid="{00000000-0005-0000-0000-0000E53C0000}"/>
    <cellStyle name="Normal 23 2 3 14 7 4" xfId="62076" xr:uid="{00000000-0005-0000-0000-0000E63C0000}"/>
    <cellStyle name="Normal 23 2 3 14 8" xfId="23889" xr:uid="{00000000-0005-0000-0000-0000E73C0000}"/>
    <cellStyle name="Normal 23 2 3 14 8 2" xfId="38285" xr:uid="{00000000-0005-0000-0000-0000E83C0000}"/>
    <cellStyle name="Normal 23 2 3 14 8 3" xfId="50973" xr:uid="{00000000-0005-0000-0000-0000E93C0000}"/>
    <cellStyle name="Normal 23 2 3 14 8 4" xfId="63662" xr:uid="{00000000-0005-0000-0000-0000EA3C0000}"/>
    <cellStyle name="Normal 23 2 3 14 9" xfId="24468" xr:uid="{00000000-0005-0000-0000-0000EB3C0000}"/>
    <cellStyle name="Normal 23 2 3 15" xfId="2615" xr:uid="{00000000-0005-0000-0000-0000EC3C0000}"/>
    <cellStyle name="Normal 23 2 3 15 2" xfId="2616" xr:uid="{00000000-0005-0000-0000-0000ED3C0000}"/>
    <cellStyle name="Normal 23 2 3 15 2 2" xfId="27305" xr:uid="{00000000-0005-0000-0000-0000EE3C0000}"/>
    <cellStyle name="Normal 23 2 3 15 3" xfId="2617" xr:uid="{00000000-0005-0000-0000-0000EF3C0000}"/>
    <cellStyle name="Normal 23 2 3 15 3 2" xfId="39993" xr:uid="{00000000-0005-0000-0000-0000F03C0000}"/>
    <cellStyle name="Normal 23 2 3 15 4" xfId="52681" xr:uid="{00000000-0005-0000-0000-0000F13C0000}"/>
    <cellStyle name="Normal 23 2 3 15 5" xfId="12908" xr:uid="{00000000-0005-0000-0000-0000F23C0000}"/>
    <cellStyle name="Normal 23 2 3 16" xfId="2618" xr:uid="{00000000-0005-0000-0000-0000F33C0000}"/>
    <cellStyle name="Normal 23 2 3 16 2" xfId="2619" xr:uid="{00000000-0005-0000-0000-0000F43C0000}"/>
    <cellStyle name="Normal 23 2 3 16 2 2" xfId="28891" xr:uid="{00000000-0005-0000-0000-0000F53C0000}"/>
    <cellStyle name="Normal 23 2 3 16 3" xfId="2620" xr:uid="{00000000-0005-0000-0000-0000F63C0000}"/>
    <cellStyle name="Normal 23 2 3 16 3 2" xfId="41579" xr:uid="{00000000-0005-0000-0000-0000F73C0000}"/>
    <cellStyle name="Normal 23 2 3 16 4" xfId="54267" xr:uid="{00000000-0005-0000-0000-0000F83C0000}"/>
    <cellStyle name="Normal 23 2 3 16 5" xfId="14494" xr:uid="{00000000-0005-0000-0000-0000F93C0000}"/>
    <cellStyle name="Normal 23 2 3 17" xfId="2621" xr:uid="{00000000-0005-0000-0000-0000FA3C0000}"/>
    <cellStyle name="Normal 23 2 3 17 2" xfId="2622" xr:uid="{00000000-0005-0000-0000-0000FB3C0000}"/>
    <cellStyle name="Normal 23 2 3 17 2 2" xfId="30477" xr:uid="{00000000-0005-0000-0000-0000FC3C0000}"/>
    <cellStyle name="Normal 23 2 3 17 3" xfId="2623" xr:uid="{00000000-0005-0000-0000-0000FD3C0000}"/>
    <cellStyle name="Normal 23 2 3 17 3 2" xfId="43165" xr:uid="{00000000-0005-0000-0000-0000FE3C0000}"/>
    <cellStyle name="Normal 23 2 3 17 4" xfId="55854" xr:uid="{00000000-0005-0000-0000-0000FF3C0000}"/>
    <cellStyle name="Normal 23 2 3 17 5" xfId="16081" xr:uid="{00000000-0005-0000-0000-0000003D0000}"/>
    <cellStyle name="Normal 23 2 3 18" xfId="2624" xr:uid="{00000000-0005-0000-0000-0000013D0000}"/>
    <cellStyle name="Normal 23 2 3 18 2" xfId="2625" xr:uid="{00000000-0005-0000-0000-0000023D0000}"/>
    <cellStyle name="Normal 23 2 3 18 2 2" xfId="32063" xr:uid="{00000000-0005-0000-0000-0000033D0000}"/>
    <cellStyle name="Normal 23 2 3 18 3" xfId="2626" xr:uid="{00000000-0005-0000-0000-0000043D0000}"/>
    <cellStyle name="Normal 23 2 3 18 3 2" xfId="44751" xr:uid="{00000000-0005-0000-0000-0000053D0000}"/>
    <cellStyle name="Normal 23 2 3 18 4" xfId="57440" xr:uid="{00000000-0005-0000-0000-0000063D0000}"/>
    <cellStyle name="Normal 23 2 3 18 5" xfId="17667" xr:uid="{00000000-0005-0000-0000-0000073D0000}"/>
    <cellStyle name="Normal 23 2 3 19" xfId="2627" xr:uid="{00000000-0005-0000-0000-0000083D0000}"/>
    <cellStyle name="Normal 23 2 3 19 2" xfId="2628" xr:uid="{00000000-0005-0000-0000-0000093D0000}"/>
    <cellStyle name="Normal 23 2 3 19 2 2" xfId="33649" xr:uid="{00000000-0005-0000-0000-00000A3D0000}"/>
    <cellStyle name="Normal 23 2 3 19 3" xfId="2629" xr:uid="{00000000-0005-0000-0000-00000B3D0000}"/>
    <cellStyle name="Normal 23 2 3 19 3 2" xfId="46337" xr:uid="{00000000-0005-0000-0000-00000C3D0000}"/>
    <cellStyle name="Normal 23 2 3 19 4" xfId="59026" xr:uid="{00000000-0005-0000-0000-00000D3D0000}"/>
    <cellStyle name="Normal 23 2 3 19 5" xfId="19253" xr:uid="{00000000-0005-0000-0000-00000E3D0000}"/>
    <cellStyle name="Normal 23 2 3 2" xfId="2630" xr:uid="{00000000-0005-0000-0000-00000F3D0000}"/>
    <cellStyle name="Normal 23 2 3 2 10" xfId="2631" xr:uid="{00000000-0005-0000-0000-0000103D0000}"/>
    <cellStyle name="Normal 23 2 3 2 10 10" xfId="26893" xr:uid="{00000000-0005-0000-0000-0000113D0000}"/>
    <cellStyle name="Normal 23 2 3 2 10 11" xfId="38768" xr:uid="{00000000-0005-0000-0000-0000123D0000}"/>
    <cellStyle name="Normal 23 2 3 2 10 12" xfId="52269" xr:uid="{00000000-0005-0000-0000-0000133D0000}"/>
    <cellStyle name="Normal 23 2 3 2 10 13" xfId="12495" xr:uid="{00000000-0005-0000-0000-0000143D0000}"/>
    <cellStyle name="Normal 23 2 3 2 10 2" xfId="2632" xr:uid="{00000000-0005-0000-0000-0000153D0000}"/>
    <cellStyle name="Normal 23 2 3 2 10 2 2" xfId="28479" xr:uid="{00000000-0005-0000-0000-0000163D0000}"/>
    <cellStyle name="Normal 23 2 3 2 10 2 3" xfId="41167" xr:uid="{00000000-0005-0000-0000-0000173D0000}"/>
    <cellStyle name="Normal 23 2 3 2 10 2 4" xfId="53855" xr:uid="{00000000-0005-0000-0000-0000183D0000}"/>
    <cellStyle name="Normal 23 2 3 2 10 2 5" xfId="14082" xr:uid="{00000000-0005-0000-0000-0000193D0000}"/>
    <cellStyle name="Normal 23 2 3 2 10 3" xfId="2633" xr:uid="{00000000-0005-0000-0000-00001A3D0000}"/>
    <cellStyle name="Normal 23 2 3 2 10 3 2" xfId="30065" xr:uid="{00000000-0005-0000-0000-00001B3D0000}"/>
    <cellStyle name="Normal 23 2 3 2 10 3 3" xfId="42753" xr:uid="{00000000-0005-0000-0000-00001C3D0000}"/>
    <cellStyle name="Normal 23 2 3 2 10 3 4" xfId="55441" xr:uid="{00000000-0005-0000-0000-00001D3D0000}"/>
    <cellStyle name="Normal 23 2 3 2 10 3 5" xfId="15668" xr:uid="{00000000-0005-0000-0000-00001E3D0000}"/>
    <cellStyle name="Normal 23 2 3 2 10 4" xfId="17255" xr:uid="{00000000-0005-0000-0000-00001F3D0000}"/>
    <cellStyle name="Normal 23 2 3 2 10 4 2" xfId="31651" xr:uid="{00000000-0005-0000-0000-0000203D0000}"/>
    <cellStyle name="Normal 23 2 3 2 10 4 3" xfId="44339" xr:uid="{00000000-0005-0000-0000-0000213D0000}"/>
    <cellStyle name="Normal 23 2 3 2 10 4 4" xfId="57028" xr:uid="{00000000-0005-0000-0000-0000223D0000}"/>
    <cellStyle name="Normal 23 2 3 2 10 5" xfId="18841" xr:uid="{00000000-0005-0000-0000-0000233D0000}"/>
    <cellStyle name="Normal 23 2 3 2 10 5 2" xfId="33237" xr:uid="{00000000-0005-0000-0000-0000243D0000}"/>
    <cellStyle name="Normal 23 2 3 2 10 5 3" xfId="45925" xr:uid="{00000000-0005-0000-0000-0000253D0000}"/>
    <cellStyle name="Normal 23 2 3 2 10 5 4" xfId="58614" xr:uid="{00000000-0005-0000-0000-0000263D0000}"/>
    <cellStyle name="Normal 23 2 3 2 10 6" xfId="20427" xr:uid="{00000000-0005-0000-0000-0000273D0000}"/>
    <cellStyle name="Normal 23 2 3 2 10 6 2" xfId="34823" xr:uid="{00000000-0005-0000-0000-0000283D0000}"/>
    <cellStyle name="Normal 23 2 3 2 10 6 3" xfId="47511" xr:uid="{00000000-0005-0000-0000-0000293D0000}"/>
    <cellStyle name="Normal 23 2 3 2 10 6 4" xfId="60200" xr:uid="{00000000-0005-0000-0000-00002A3D0000}"/>
    <cellStyle name="Normal 23 2 3 2 10 7" xfId="22013" xr:uid="{00000000-0005-0000-0000-00002B3D0000}"/>
    <cellStyle name="Normal 23 2 3 2 10 7 2" xfId="36409" xr:uid="{00000000-0005-0000-0000-00002C3D0000}"/>
    <cellStyle name="Normal 23 2 3 2 10 7 3" xfId="49097" xr:uid="{00000000-0005-0000-0000-00002D3D0000}"/>
    <cellStyle name="Normal 23 2 3 2 10 7 4" xfId="61786" xr:uid="{00000000-0005-0000-0000-00002E3D0000}"/>
    <cellStyle name="Normal 23 2 3 2 10 8" xfId="23599" xr:uid="{00000000-0005-0000-0000-00002F3D0000}"/>
    <cellStyle name="Normal 23 2 3 2 10 8 2" xfId="37995" xr:uid="{00000000-0005-0000-0000-0000303D0000}"/>
    <cellStyle name="Normal 23 2 3 2 10 8 3" xfId="50683" xr:uid="{00000000-0005-0000-0000-0000313D0000}"/>
    <cellStyle name="Normal 23 2 3 2 10 8 4" xfId="63372" xr:uid="{00000000-0005-0000-0000-0000323D0000}"/>
    <cellStyle name="Normal 23 2 3 2 10 9" xfId="24470" xr:uid="{00000000-0005-0000-0000-0000333D0000}"/>
    <cellStyle name="Normal 23 2 3 2 11" xfId="2634" xr:uid="{00000000-0005-0000-0000-0000343D0000}"/>
    <cellStyle name="Normal 23 2 3 2 11 10" xfId="27007" xr:uid="{00000000-0005-0000-0000-0000353D0000}"/>
    <cellStyle name="Normal 23 2 3 2 11 11" xfId="38769" xr:uid="{00000000-0005-0000-0000-0000363D0000}"/>
    <cellStyle name="Normal 23 2 3 2 11 12" xfId="52383" xr:uid="{00000000-0005-0000-0000-0000373D0000}"/>
    <cellStyle name="Normal 23 2 3 2 11 13" xfId="12609" xr:uid="{00000000-0005-0000-0000-0000383D0000}"/>
    <cellStyle name="Normal 23 2 3 2 11 2" xfId="2635" xr:uid="{00000000-0005-0000-0000-0000393D0000}"/>
    <cellStyle name="Normal 23 2 3 2 11 2 2" xfId="28593" xr:uid="{00000000-0005-0000-0000-00003A3D0000}"/>
    <cellStyle name="Normal 23 2 3 2 11 2 3" xfId="41281" xr:uid="{00000000-0005-0000-0000-00003B3D0000}"/>
    <cellStyle name="Normal 23 2 3 2 11 2 4" xfId="53969" xr:uid="{00000000-0005-0000-0000-00003C3D0000}"/>
    <cellStyle name="Normal 23 2 3 2 11 2 5" xfId="14196" xr:uid="{00000000-0005-0000-0000-00003D3D0000}"/>
    <cellStyle name="Normal 23 2 3 2 11 3" xfId="2636" xr:uid="{00000000-0005-0000-0000-00003E3D0000}"/>
    <cellStyle name="Normal 23 2 3 2 11 3 2" xfId="30179" xr:uid="{00000000-0005-0000-0000-00003F3D0000}"/>
    <cellStyle name="Normal 23 2 3 2 11 3 3" xfId="42867" xr:uid="{00000000-0005-0000-0000-0000403D0000}"/>
    <cellStyle name="Normal 23 2 3 2 11 3 4" xfId="55555" xr:uid="{00000000-0005-0000-0000-0000413D0000}"/>
    <cellStyle name="Normal 23 2 3 2 11 3 5" xfId="15782" xr:uid="{00000000-0005-0000-0000-0000423D0000}"/>
    <cellStyle name="Normal 23 2 3 2 11 4" xfId="17369" xr:uid="{00000000-0005-0000-0000-0000433D0000}"/>
    <cellStyle name="Normal 23 2 3 2 11 4 2" xfId="31765" xr:uid="{00000000-0005-0000-0000-0000443D0000}"/>
    <cellStyle name="Normal 23 2 3 2 11 4 3" xfId="44453" xr:uid="{00000000-0005-0000-0000-0000453D0000}"/>
    <cellStyle name="Normal 23 2 3 2 11 4 4" xfId="57142" xr:uid="{00000000-0005-0000-0000-0000463D0000}"/>
    <cellStyle name="Normal 23 2 3 2 11 5" xfId="18955" xr:uid="{00000000-0005-0000-0000-0000473D0000}"/>
    <cellStyle name="Normal 23 2 3 2 11 5 2" xfId="33351" xr:uid="{00000000-0005-0000-0000-0000483D0000}"/>
    <cellStyle name="Normal 23 2 3 2 11 5 3" xfId="46039" xr:uid="{00000000-0005-0000-0000-0000493D0000}"/>
    <cellStyle name="Normal 23 2 3 2 11 5 4" xfId="58728" xr:uid="{00000000-0005-0000-0000-00004A3D0000}"/>
    <cellStyle name="Normal 23 2 3 2 11 6" xfId="20541" xr:uid="{00000000-0005-0000-0000-00004B3D0000}"/>
    <cellStyle name="Normal 23 2 3 2 11 6 2" xfId="34937" xr:uid="{00000000-0005-0000-0000-00004C3D0000}"/>
    <cellStyle name="Normal 23 2 3 2 11 6 3" xfId="47625" xr:uid="{00000000-0005-0000-0000-00004D3D0000}"/>
    <cellStyle name="Normal 23 2 3 2 11 6 4" xfId="60314" xr:uid="{00000000-0005-0000-0000-00004E3D0000}"/>
    <cellStyle name="Normal 23 2 3 2 11 7" xfId="22127" xr:uid="{00000000-0005-0000-0000-00004F3D0000}"/>
    <cellStyle name="Normal 23 2 3 2 11 7 2" xfId="36523" xr:uid="{00000000-0005-0000-0000-0000503D0000}"/>
    <cellStyle name="Normal 23 2 3 2 11 7 3" xfId="49211" xr:uid="{00000000-0005-0000-0000-0000513D0000}"/>
    <cellStyle name="Normal 23 2 3 2 11 7 4" xfId="61900" xr:uid="{00000000-0005-0000-0000-0000523D0000}"/>
    <cellStyle name="Normal 23 2 3 2 11 8" xfId="23713" xr:uid="{00000000-0005-0000-0000-0000533D0000}"/>
    <cellStyle name="Normal 23 2 3 2 11 8 2" xfId="38109" xr:uid="{00000000-0005-0000-0000-0000543D0000}"/>
    <cellStyle name="Normal 23 2 3 2 11 8 3" xfId="50797" xr:uid="{00000000-0005-0000-0000-0000553D0000}"/>
    <cellStyle name="Normal 23 2 3 2 11 8 4" xfId="63486" xr:uid="{00000000-0005-0000-0000-0000563D0000}"/>
    <cellStyle name="Normal 23 2 3 2 11 9" xfId="24471" xr:uid="{00000000-0005-0000-0000-0000573D0000}"/>
    <cellStyle name="Normal 23 2 3 2 12" xfId="2637" xr:uid="{00000000-0005-0000-0000-0000583D0000}"/>
    <cellStyle name="Normal 23 2 3 2 12 10" xfId="27121" xr:uid="{00000000-0005-0000-0000-0000593D0000}"/>
    <cellStyle name="Normal 23 2 3 2 12 11" xfId="38770" xr:uid="{00000000-0005-0000-0000-00005A3D0000}"/>
    <cellStyle name="Normal 23 2 3 2 12 12" xfId="52497" xr:uid="{00000000-0005-0000-0000-00005B3D0000}"/>
    <cellStyle name="Normal 23 2 3 2 12 13" xfId="12723" xr:uid="{00000000-0005-0000-0000-00005C3D0000}"/>
    <cellStyle name="Normal 23 2 3 2 12 2" xfId="2638" xr:uid="{00000000-0005-0000-0000-00005D3D0000}"/>
    <cellStyle name="Normal 23 2 3 2 12 2 2" xfId="28707" xr:uid="{00000000-0005-0000-0000-00005E3D0000}"/>
    <cellStyle name="Normal 23 2 3 2 12 2 3" xfId="41395" xr:uid="{00000000-0005-0000-0000-00005F3D0000}"/>
    <cellStyle name="Normal 23 2 3 2 12 2 4" xfId="54083" xr:uid="{00000000-0005-0000-0000-0000603D0000}"/>
    <cellStyle name="Normal 23 2 3 2 12 2 5" xfId="14310" xr:uid="{00000000-0005-0000-0000-0000613D0000}"/>
    <cellStyle name="Normal 23 2 3 2 12 3" xfId="2639" xr:uid="{00000000-0005-0000-0000-0000623D0000}"/>
    <cellStyle name="Normal 23 2 3 2 12 3 2" xfId="30293" xr:uid="{00000000-0005-0000-0000-0000633D0000}"/>
    <cellStyle name="Normal 23 2 3 2 12 3 3" xfId="42981" xr:uid="{00000000-0005-0000-0000-0000643D0000}"/>
    <cellStyle name="Normal 23 2 3 2 12 3 4" xfId="55669" xr:uid="{00000000-0005-0000-0000-0000653D0000}"/>
    <cellStyle name="Normal 23 2 3 2 12 3 5" xfId="15896" xr:uid="{00000000-0005-0000-0000-0000663D0000}"/>
    <cellStyle name="Normal 23 2 3 2 12 4" xfId="17483" xr:uid="{00000000-0005-0000-0000-0000673D0000}"/>
    <cellStyle name="Normal 23 2 3 2 12 4 2" xfId="31879" xr:uid="{00000000-0005-0000-0000-0000683D0000}"/>
    <cellStyle name="Normal 23 2 3 2 12 4 3" xfId="44567" xr:uid="{00000000-0005-0000-0000-0000693D0000}"/>
    <cellStyle name="Normal 23 2 3 2 12 4 4" xfId="57256" xr:uid="{00000000-0005-0000-0000-00006A3D0000}"/>
    <cellStyle name="Normal 23 2 3 2 12 5" xfId="19069" xr:uid="{00000000-0005-0000-0000-00006B3D0000}"/>
    <cellStyle name="Normal 23 2 3 2 12 5 2" xfId="33465" xr:uid="{00000000-0005-0000-0000-00006C3D0000}"/>
    <cellStyle name="Normal 23 2 3 2 12 5 3" xfId="46153" xr:uid="{00000000-0005-0000-0000-00006D3D0000}"/>
    <cellStyle name="Normal 23 2 3 2 12 5 4" xfId="58842" xr:uid="{00000000-0005-0000-0000-00006E3D0000}"/>
    <cellStyle name="Normal 23 2 3 2 12 6" xfId="20655" xr:uid="{00000000-0005-0000-0000-00006F3D0000}"/>
    <cellStyle name="Normal 23 2 3 2 12 6 2" xfId="35051" xr:uid="{00000000-0005-0000-0000-0000703D0000}"/>
    <cellStyle name="Normal 23 2 3 2 12 6 3" xfId="47739" xr:uid="{00000000-0005-0000-0000-0000713D0000}"/>
    <cellStyle name="Normal 23 2 3 2 12 6 4" xfId="60428" xr:uid="{00000000-0005-0000-0000-0000723D0000}"/>
    <cellStyle name="Normal 23 2 3 2 12 7" xfId="22241" xr:uid="{00000000-0005-0000-0000-0000733D0000}"/>
    <cellStyle name="Normal 23 2 3 2 12 7 2" xfId="36637" xr:uid="{00000000-0005-0000-0000-0000743D0000}"/>
    <cellStyle name="Normal 23 2 3 2 12 7 3" xfId="49325" xr:uid="{00000000-0005-0000-0000-0000753D0000}"/>
    <cellStyle name="Normal 23 2 3 2 12 7 4" xfId="62014" xr:uid="{00000000-0005-0000-0000-0000763D0000}"/>
    <cellStyle name="Normal 23 2 3 2 12 8" xfId="23827" xr:uid="{00000000-0005-0000-0000-0000773D0000}"/>
    <cellStyle name="Normal 23 2 3 2 12 8 2" xfId="38223" xr:uid="{00000000-0005-0000-0000-0000783D0000}"/>
    <cellStyle name="Normal 23 2 3 2 12 8 3" xfId="50911" xr:uid="{00000000-0005-0000-0000-0000793D0000}"/>
    <cellStyle name="Normal 23 2 3 2 12 8 4" xfId="63600" xr:uid="{00000000-0005-0000-0000-00007A3D0000}"/>
    <cellStyle name="Normal 23 2 3 2 12 9" xfId="24472" xr:uid="{00000000-0005-0000-0000-00007B3D0000}"/>
    <cellStyle name="Normal 23 2 3 2 13" xfId="2640" xr:uid="{00000000-0005-0000-0000-00007C3D0000}"/>
    <cellStyle name="Normal 23 2 3 2 13 10" xfId="27243" xr:uid="{00000000-0005-0000-0000-00007D3D0000}"/>
    <cellStyle name="Normal 23 2 3 2 13 11" xfId="38771" xr:uid="{00000000-0005-0000-0000-00007E3D0000}"/>
    <cellStyle name="Normal 23 2 3 2 13 12" xfId="52619" xr:uid="{00000000-0005-0000-0000-00007F3D0000}"/>
    <cellStyle name="Normal 23 2 3 2 13 13" xfId="12845" xr:uid="{00000000-0005-0000-0000-0000803D0000}"/>
    <cellStyle name="Normal 23 2 3 2 13 2" xfId="2641" xr:uid="{00000000-0005-0000-0000-0000813D0000}"/>
    <cellStyle name="Normal 23 2 3 2 13 2 2" xfId="28829" xr:uid="{00000000-0005-0000-0000-0000823D0000}"/>
    <cellStyle name="Normal 23 2 3 2 13 2 3" xfId="41517" xr:uid="{00000000-0005-0000-0000-0000833D0000}"/>
    <cellStyle name="Normal 23 2 3 2 13 2 4" xfId="54205" xr:uid="{00000000-0005-0000-0000-0000843D0000}"/>
    <cellStyle name="Normal 23 2 3 2 13 2 5" xfId="14432" xr:uid="{00000000-0005-0000-0000-0000853D0000}"/>
    <cellStyle name="Normal 23 2 3 2 13 3" xfId="2642" xr:uid="{00000000-0005-0000-0000-0000863D0000}"/>
    <cellStyle name="Normal 23 2 3 2 13 3 2" xfId="30415" xr:uid="{00000000-0005-0000-0000-0000873D0000}"/>
    <cellStyle name="Normal 23 2 3 2 13 3 3" xfId="43103" xr:uid="{00000000-0005-0000-0000-0000883D0000}"/>
    <cellStyle name="Normal 23 2 3 2 13 3 4" xfId="55791" xr:uid="{00000000-0005-0000-0000-0000893D0000}"/>
    <cellStyle name="Normal 23 2 3 2 13 3 5" xfId="16018" xr:uid="{00000000-0005-0000-0000-00008A3D0000}"/>
    <cellStyle name="Normal 23 2 3 2 13 4" xfId="17605" xr:uid="{00000000-0005-0000-0000-00008B3D0000}"/>
    <cellStyle name="Normal 23 2 3 2 13 4 2" xfId="32001" xr:uid="{00000000-0005-0000-0000-00008C3D0000}"/>
    <cellStyle name="Normal 23 2 3 2 13 4 3" xfId="44689" xr:uid="{00000000-0005-0000-0000-00008D3D0000}"/>
    <cellStyle name="Normal 23 2 3 2 13 4 4" xfId="57378" xr:uid="{00000000-0005-0000-0000-00008E3D0000}"/>
    <cellStyle name="Normal 23 2 3 2 13 5" xfId="19191" xr:uid="{00000000-0005-0000-0000-00008F3D0000}"/>
    <cellStyle name="Normal 23 2 3 2 13 5 2" xfId="33587" xr:uid="{00000000-0005-0000-0000-0000903D0000}"/>
    <cellStyle name="Normal 23 2 3 2 13 5 3" xfId="46275" xr:uid="{00000000-0005-0000-0000-0000913D0000}"/>
    <cellStyle name="Normal 23 2 3 2 13 5 4" xfId="58964" xr:uid="{00000000-0005-0000-0000-0000923D0000}"/>
    <cellStyle name="Normal 23 2 3 2 13 6" xfId="20777" xr:uid="{00000000-0005-0000-0000-0000933D0000}"/>
    <cellStyle name="Normal 23 2 3 2 13 6 2" xfId="35173" xr:uid="{00000000-0005-0000-0000-0000943D0000}"/>
    <cellStyle name="Normal 23 2 3 2 13 6 3" xfId="47861" xr:uid="{00000000-0005-0000-0000-0000953D0000}"/>
    <cellStyle name="Normal 23 2 3 2 13 6 4" xfId="60550" xr:uid="{00000000-0005-0000-0000-0000963D0000}"/>
    <cellStyle name="Normal 23 2 3 2 13 7" xfId="22363" xr:uid="{00000000-0005-0000-0000-0000973D0000}"/>
    <cellStyle name="Normal 23 2 3 2 13 7 2" xfId="36759" xr:uid="{00000000-0005-0000-0000-0000983D0000}"/>
    <cellStyle name="Normal 23 2 3 2 13 7 3" xfId="49447" xr:uid="{00000000-0005-0000-0000-0000993D0000}"/>
    <cellStyle name="Normal 23 2 3 2 13 7 4" xfId="62136" xr:uid="{00000000-0005-0000-0000-00009A3D0000}"/>
    <cellStyle name="Normal 23 2 3 2 13 8" xfId="23949" xr:uid="{00000000-0005-0000-0000-00009B3D0000}"/>
    <cellStyle name="Normal 23 2 3 2 13 8 2" xfId="38345" xr:uid="{00000000-0005-0000-0000-00009C3D0000}"/>
    <cellStyle name="Normal 23 2 3 2 13 8 3" xfId="51033" xr:uid="{00000000-0005-0000-0000-00009D3D0000}"/>
    <cellStyle name="Normal 23 2 3 2 13 8 4" xfId="63722" xr:uid="{00000000-0005-0000-0000-00009E3D0000}"/>
    <cellStyle name="Normal 23 2 3 2 13 9" xfId="24473" xr:uid="{00000000-0005-0000-0000-00009F3D0000}"/>
    <cellStyle name="Normal 23 2 3 2 14" xfId="2643" xr:uid="{00000000-0005-0000-0000-0000A03D0000}"/>
    <cellStyle name="Normal 23 2 3 2 14 2" xfId="2644" xr:uid="{00000000-0005-0000-0000-0000A13D0000}"/>
    <cellStyle name="Normal 23 2 3 2 14 2 2" xfId="27365" xr:uid="{00000000-0005-0000-0000-0000A23D0000}"/>
    <cellStyle name="Normal 23 2 3 2 14 3" xfId="2645" xr:uid="{00000000-0005-0000-0000-0000A33D0000}"/>
    <cellStyle name="Normal 23 2 3 2 14 3 2" xfId="40053" xr:uid="{00000000-0005-0000-0000-0000A43D0000}"/>
    <cellStyle name="Normal 23 2 3 2 14 4" xfId="52741" xr:uid="{00000000-0005-0000-0000-0000A53D0000}"/>
    <cellStyle name="Normal 23 2 3 2 14 5" xfId="12968" xr:uid="{00000000-0005-0000-0000-0000A63D0000}"/>
    <cellStyle name="Normal 23 2 3 2 15" xfId="2646" xr:uid="{00000000-0005-0000-0000-0000A73D0000}"/>
    <cellStyle name="Normal 23 2 3 2 15 2" xfId="2647" xr:uid="{00000000-0005-0000-0000-0000A83D0000}"/>
    <cellStyle name="Normal 23 2 3 2 15 2 2" xfId="28951" xr:uid="{00000000-0005-0000-0000-0000A93D0000}"/>
    <cellStyle name="Normal 23 2 3 2 15 3" xfId="2648" xr:uid="{00000000-0005-0000-0000-0000AA3D0000}"/>
    <cellStyle name="Normal 23 2 3 2 15 3 2" xfId="41639" xr:uid="{00000000-0005-0000-0000-0000AB3D0000}"/>
    <cellStyle name="Normal 23 2 3 2 15 4" xfId="54327" xr:uid="{00000000-0005-0000-0000-0000AC3D0000}"/>
    <cellStyle name="Normal 23 2 3 2 15 5" xfId="14554" xr:uid="{00000000-0005-0000-0000-0000AD3D0000}"/>
    <cellStyle name="Normal 23 2 3 2 16" xfId="2649" xr:uid="{00000000-0005-0000-0000-0000AE3D0000}"/>
    <cellStyle name="Normal 23 2 3 2 16 2" xfId="2650" xr:uid="{00000000-0005-0000-0000-0000AF3D0000}"/>
    <cellStyle name="Normal 23 2 3 2 16 2 2" xfId="30537" xr:uid="{00000000-0005-0000-0000-0000B03D0000}"/>
    <cellStyle name="Normal 23 2 3 2 16 3" xfId="2651" xr:uid="{00000000-0005-0000-0000-0000B13D0000}"/>
    <cellStyle name="Normal 23 2 3 2 16 3 2" xfId="43225" xr:uid="{00000000-0005-0000-0000-0000B23D0000}"/>
    <cellStyle name="Normal 23 2 3 2 16 4" xfId="55914" xr:uid="{00000000-0005-0000-0000-0000B33D0000}"/>
    <cellStyle name="Normal 23 2 3 2 16 5" xfId="16141" xr:uid="{00000000-0005-0000-0000-0000B43D0000}"/>
    <cellStyle name="Normal 23 2 3 2 17" xfId="2652" xr:uid="{00000000-0005-0000-0000-0000B53D0000}"/>
    <cellStyle name="Normal 23 2 3 2 17 2" xfId="2653" xr:uid="{00000000-0005-0000-0000-0000B63D0000}"/>
    <cellStyle name="Normal 23 2 3 2 17 2 2" xfId="32123" xr:uid="{00000000-0005-0000-0000-0000B73D0000}"/>
    <cellStyle name="Normal 23 2 3 2 17 3" xfId="2654" xr:uid="{00000000-0005-0000-0000-0000B83D0000}"/>
    <cellStyle name="Normal 23 2 3 2 17 3 2" xfId="44811" xr:uid="{00000000-0005-0000-0000-0000B93D0000}"/>
    <cellStyle name="Normal 23 2 3 2 17 4" xfId="57500" xr:uid="{00000000-0005-0000-0000-0000BA3D0000}"/>
    <cellStyle name="Normal 23 2 3 2 17 5" xfId="17727" xr:uid="{00000000-0005-0000-0000-0000BB3D0000}"/>
    <cellStyle name="Normal 23 2 3 2 18" xfId="2655" xr:uid="{00000000-0005-0000-0000-0000BC3D0000}"/>
    <cellStyle name="Normal 23 2 3 2 18 2" xfId="2656" xr:uid="{00000000-0005-0000-0000-0000BD3D0000}"/>
    <cellStyle name="Normal 23 2 3 2 18 2 2" xfId="33709" xr:uid="{00000000-0005-0000-0000-0000BE3D0000}"/>
    <cellStyle name="Normal 23 2 3 2 18 3" xfId="2657" xr:uid="{00000000-0005-0000-0000-0000BF3D0000}"/>
    <cellStyle name="Normal 23 2 3 2 18 3 2" xfId="46397" xr:uid="{00000000-0005-0000-0000-0000C03D0000}"/>
    <cellStyle name="Normal 23 2 3 2 18 4" xfId="59086" xr:uid="{00000000-0005-0000-0000-0000C13D0000}"/>
    <cellStyle name="Normal 23 2 3 2 18 5" xfId="19313" xr:uid="{00000000-0005-0000-0000-0000C23D0000}"/>
    <cellStyle name="Normal 23 2 3 2 19" xfId="2658" xr:uid="{00000000-0005-0000-0000-0000C33D0000}"/>
    <cellStyle name="Normal 23 2 3 2 19 2" xfId="2659" xr:uid="{00000000-0005-0000-0000-0000C43D0000}"/>
    <cellStyle name="Normal 23 2 3 2 19 2 2" xfId="35295" xr:uid="{00000000-0005-0000-0000-0000C53D0000}"/>
    <cellStyle name="Normal 23 2 3 2 19 3" xfId="2660" xr:uid="{00000000-0005-0000-0000-0000C63D0000}"/>
    <cellStyle name="Normal 23 2 3 2 19 3 2" xfId="47983" xr:uid="{00000000-0005-0000-0000-0000C73D0000}"/>
    <cellStyle name="Normal 23 2 3 2 19 4" xfId="60672" xr:uid="{00000000-0005-0000-0000-0000C83D0000}"/>
    <cellStyle name="Normal 23 2 3 2 19 5" xfId="20899" xr:uid="{00000000-0005-0000-0000-0000C93D0000}"/>
    <cellStyle name="Normal 23 2 3 2 2" xfId="2661" xr:uid="{00000000-0005-0000-0000-0000CA3D0000}"/>
    <cellStyle name="Normal 23 2 3 2 2 10" xfId="25935" xr:uid="{00000000-0005-0000-0000-0000CB3D0000}"/>
    <cellStyle name="Normal 23 2 3 2 2 11" xfId="38772" xr:uid="{00000000-0005-0000-0000-0000CC3D0000}"/>
    <cellStyle name="Normal 23 2 3 2 2 12" xfId="51311" xr:uid="{00000000-0005-0000-0000-0000CD3D0000}"/>
    <cellStyle name="Normal 23 2 3 2 2 13" xfId="11537" xr:uid="{00000000-0005-0000-0000-0000CE3D0000}"/>
    <cellStyle name="Normal 23 2 3 2 2 2" xfId="2662" xr:uid="{00000000-0005-0000-0000-0000CF3D0000}"/>
    <cellStyle name="Normal 23 2 3 2 2 2 2" xfId="2663" xr:uid="{00000000-0005-0000-0000-0000D03D0000}"/>
    <cellStyle name="Normal 23 2 3 2 2 2 2 2" xfId="27521" xr:uid="{00000000-0005-0000-0000-0000D13D0000}"/>
    <cellStyle name="Normal 23 2 3 2 2 2 3" xfId="40209" xr:uid="{00000000-0005-0000-0000-0000D23D0000}"/>
    <cellStyle name="Normal 23 2 3 2 2 2 4" xfId="52897" xr:uid="{00000000-0005-0000-0000-0000D33D0000}"/>
    <cellStyle name="Normal 23 2 3 2 2 2 5" xfId="13124" xr:uid="{00000000-0005-0000-0000-0000D43D0000}"/>
    <cellStyle name="Normal 23 2 3 2 2 3" xfId="2664" xr:uid="{00000000-0005-0000-0000-0000D53D0000}"/>
    <cellStyle name="Normal 23 2 3 2 2 3 2" xfId="29107" xr:uid="{00000000-0005-0000-0000-0000D63D0000}"/>
    <cellStyle name="Normal 23 2 3 2 2 3 3" xfId="41795" xr:uid="{00000000-0005-0000-0000-0000D73D0000}"/>
    <cellStyle name="Normal 23 2 3 2 2 3 4" xfId="54483" xr:uid="{00000000-0005-0000-0000-0000D83D0000}"/>
    <cellStyle name="Normal 23 2 3 2 2 3 5" xfId="14710" xr:uid="{00000000-0005-0000-0000-0000D93D0000}"/>
    <cellStyle name="Normal 23 2 3 2 2 4" xfId="2665" xr:uid="{00000000-0005-0000-0000-0000DA3D0000}"/>
    <cellStyle name="Normal 23 2 3 2 2 4 2" xfId="30693" xr:uid="{00000000-0005-0000-0000-0000DB3D0000}"/>
    <cellStyle name="Normal 23 2 3 2 2 4 3" xfId="43381" xr:uid="{00000000-0005-0000-0000-0000DC3D0000}"/>
    <cellStyle name="Normal 23 2 3 2 2 4 4" xfId="56070" xr:uid="{00000000-0005-0000-0000-0000DD3D0000}"/>
    <cellStyle name="Normal 23 2 3 2 2 4 5" xfId="16297" xr:uid="{00000000-0005-0000-0000-0000DE3D0000}"/>
    <cellStyle name="Normal 23 2 3 2 2 5" xfId="17883" xr:uid="{00000000-0005-0000-0000-0000DF3D0000}"/>
    <cellStyle name="Normal 23 2 3 2 2 5 2" xfId="32279" xr:uid="{00000000-0005-0000-0000-0000E03D0000}"/>
    <cellStyle name="Normal 23 2 3 2 2 5 3" xfId="44967" xr:uid="{00000000-0005-0000-0000-0000E13D0000}"/>
    <cellStyle name="Normal 23 2 3 2 2 5 4" xfId="57656" xr:uid="{00000000-0005-0000-0000-0000E23D0000}"/>
    <cellStyle name="Normal 23 2 3 2 2 6" xfId="19469" xr:uid="{00000000-0005-0000-0000-0000E33D0000}"/>
    <cellStyle name="Normal 23 2 3 2 2 6 2" xfId="33865" xr:uid="{00000000-0005-0000-0000-0000E43D0000}"/>
    <cellStyle name="Normal 23 2 3 2 2 6 3" xfId="46553" xr:uid="{00000000-0005-0000-0000-0000E53D0000}"/>
    <cellStyle name="Normal 23 2 3 2 2 6 4" xfId="59242" xr:uid="{00000000-0005-0000-0000-0000E63D0000}"/>
    <cellStyle name="Normal 23 2 3 2 2 7" xfId="21055" xr:uid="{00000000-0005-0000-0000-0000E73D0000}"/>
    <cellStyle name="Normal 23 2 3 2 2 7 2" xfId="35451" xr:uid="{00000000-0005-0000-0000-0000E83D0000}"/>
    <cellStyle name="Normal 23 2 3 2 2 7 3" xfId="48139" xr:uid="{00000000-0005-0000-0000-0000E93D0000}"/>
    <cellStyle name="Normal 23 2 3 2 2 7 4" xfId="60828" xr:uid="{00000000-0005-0000-0000-0000EA3D0000}"/>
    <cellStyle name="Normal 23 2 3 2 2 8" xfId="22641" xr:uid="{00000000-0005-0000-0000-0000EB3D0000}"/>
    <cellStyle name="Normal 23 2 3 2 2 8 2" xfId="37037" xr:uid="{00000000-0005-0000-0000-0000EC3D0000}"/>
    <cellStyle name="Normal 23 2 3 2 2 8 3" xfId="49725" xr:uid="{00000000-0005-0000-0000-0000ED3D0000}"/>
    <cellStyle name="Normal 23 2 3 2 2 8 4" xfId="62414" xr:uid="{00000000-0005-0000-0000-0000EE3D0000}"/>
    <cellStyle name="Normal 23 2 3 2 2 9" xfId="24474" xr:uid="{00000000-0005-0000-0000-0000EF3D0000}"/>
    <cellStyle name="Normal 23 2 3 2 20" xfId="2666" xr:uid="{00000000-0005-0000-0000-0000F03D0000}"/>
    <cellStyle name="Normal 23 2 3 2 20 2" xfId="2667" xr:uid="{00000000-0005-0000-0000-0000F13D0000}"/>
    <cellStyle name="Normal 23 2 3 2 20 2 2" xfId="36881" xr:uid="{00000000-0005-0000-0000-0000F23D0000}"/>
    <cellStyle name="Normal 23 2 3 2 20 3" xfId="2668" xr:uid="{00000000-0005-0000-0000-0000F33D0000}"/>
    <cellStyle name="Normal 23 2 3 2 20 3 2" xfId="49569" xr:uid="{00000000-0005-0000-0000-0000F43D0000}"/>
    <cellStyle name="Normal 23 2 3 2 20 4" xfId="62258" xr:uid="{00000000-0005-0000-0000-0000F53D0000}"/>
    <cellStyle name="Normal 23 2 3 2 20 5" xfId="22485" xr:uid="{00000000-0005-0000-0000-0000F63D0000}"/>
    <cellStyle name="Normal 23 2 3 2 21" xfId="2669" xr:uid="{00000000-0005-0000-0000-0000F73D0000}"/>
    <cellStyle name="Normal 23 2 3 2 21 2" xfId="2670" xr:uid="{00000000-0005-0000-0000-0000F83D0000}"/>
    <cellStyle name="Normal 23 2 3 2 21 3" xfId="2671" xr:uid="{00000000-0005-0000-0000-0000F93D0000}"/>
    <cellStyle name="Normal 23 2 3 2 21 4" xfId="24469" xr:uid="{00000000-0005-0000-0000-0000FA3D0000}"/>
    <cellStyle name="Normal 23 2 3 2 22" xfId="2672" xr:uid="{00000000-0005-0000-0000-0000FB3D0000}"/>
    <cellStyle name="Normal 23 2 3 2 22 2" xfId="2673" xr:uid="{00000000-0005-0000-0000-0000FC3D0000}"/>
    <cellStyle name="Normal 23 2 3 2 22 3" xfId="2674" xr:uid="{00000000-0005-0000-0000-0000FD3D0000}"/>
    <cellStyle name="Normal 23 2 3 2 22 4" xfId="25779" xr:uid="{00000000-0005-0000-0000-0000FE3D0000}"/>
    <cellStyle name="Normal 23 2 3 2 23" xfId="2675" xr:uid="{00000000-0005-0000-0000-0000FF3D0000}"/>
    <cellStyle name="Normal 23 2 3 2 23 2" xfId="2676" xr:uid="{00000000-0005-0000-0000-0000003E0000}"/>
    <cellStyle name="Normal 23 2 3 2 23 3" xfId="2677" xr:uid="{00000000-0005-0000-0000-0000013E0000}"/>
    <cellStyle name="Normal 23 2 3 2 23 4" xfId="38767" xr:uid="{00000000-0005-0000-0000-0000023E0000}"/>
    <cellStyle name="Normal 23 2 3 2 24" xfId="2678" xr:uid="{00000000-0005-0000-0000-0000033E0000}"/>
    <cellStyle name="Normal 23 2 3 2 24 2" xfId="2679" xr:uid="{00000000-0005-0000-0000-0000043E0000}"/>
    <cellStyle name="Normal 23 2 3 2 24 3" xfId="2680" xr:uid="{00000000-0005-0000-0000-0000053E0000}"/>
    <cellStyle name="Normal 23 2 3 2 24 4" xfId="51155" xr:uid="{00000000-0005-0000-0000-0000063E0000}"/>
    <cellStyle name="Normal 23 2 3 2 25" xfId="2681" xr:uid="{00000000-0005-0000-0000-0000073E0000}"/>
    <cellStyle name="Normal 23 2 3 2 25 2" xfId="2682" xr:uid="{00000000-0005-0000-0000-0000083E0000}"/>
    <cellStyle name="Normal 23 2 3 2 25 3" xfId="2683" xr:uid="{00000000-0005-0000-0000-0000093E0000}"/>
    <cellStyle name="Normal 23 2 3 2 26" xfId="2684" xr:uid="{00000000-0005-0000-0000-00000A3E0000}"/>
    <cellStyle name="Normal 23 2 3 2 26 2" xfId="2685" xr:uid="{00000000-0005-0000-0000-00000B3E0000}"/>
    <cellStyle name="Normal 23 2 3 2 26 3" xfId="2686" xr:uid="{00000000-0005-0000-0000-00000C3E0000}"/>
    <cellStyle name="Normal 23 2 3 2 27" xfId="2687" xr:uid="{00000000-0005-0000-0000-00000D3E0000}"/>
    <cellStyle name="Normal 23 2 3 2 27 2" xfId="2688" xr:uid="{00000000-0005-0000-0000-00000E3E0000}"/>
    <cellStyle name="Normal 23 2 3 2 27 3" xfId="2689" xr:uid="{00000000-0005-0000-0000-00000F3E0000}"/>
    <cellStyle name="Normal 23 2 3 2 28" xfId="2690" xr:uid="{00000000-0005-0000-0000-0000103E0000}"/>
    <cellStyle name="Normal 23 2 3 2 28 2" xfId="2691" xr:uid="{00000000-0005-0000-0000-0000113E0000}"/>
    <cellStyle name="Normal 23 2 3 2 28 3" xfId="2692" xr:uid="{00000000-0005-0000-0000-0000123E0000}"/>
    <cellStyle name="Normal 23 2 3 2 29" xfId="2693" xr:uid="{00000000-0005-0000-0000-0000133E0000}"/>
    <cellStyle name="Normal 23 2 3 2 29 2" xfId="2694" xr:uid="{00000000-0005-0000-0000-0000143E0000}"/>
    <cellStyle name="Normal 23 2 3 2 29 3" xfId="2695" xr:uid="{00000000-0005-0000-0000-0000153E0000}"/>
    <cellStyle name="Normal 23 2 3 2 3" xfId="2696" xr:uid="{00000000-0005-0000-0000-0000163E0000}"/>
    <cellStyle name="Normal 23 2 3 2 3 10" xfId="26059" xr:uid="{00000000-0005-0000-0000-0000173E0000}"/>
    <cellStyle name="Normal 23 2 3 2 3 11" xfId="38773" xr:uid="{00000000-0005-0000-0000-0000183E0000}"/>
    <cellStyle name="Normal 23 2 3 2 3 12" xfId="51435" xr:uid="{00000000-0005-0000-0000-0000193E0000}"/>
    <cellStyle name="Normal 23 2 3 2 3 13" xfId="11661" xr:uid="{00000000-0005-0000-0000-00001A3E0000}"/>
    <cellStyle name="Normal 23 2 3 2 3 2" xfId="2697" xr:uid="{00000000-0005-0000-0000-00001B3E0000}"/>
    <cellStyle name="Normal 23 2 3 2 3 2 2" xfId="27645" xr:uid="{00000000-0005-0000-0000-00001C3E0000}"/>
    <cellStyle name="Normal 23 2 3 2 3 2 3" xfId="40333" xr:uid="{00000000-0005-0000-0000-00001D3E0000}"/>
    <cellStyle name="Normal 23 2 3 2 3 2 4" xfId="53021" xr:uid="{00000000-0005-0000-0000-00001E3E0000}"/>
    <cellStyle name="Normal 23 2 3 2 3 2 5" xfId="13248" xr:uid="{00000000-0005-0000-0000-00001F3E0000}"/>
    <cellStyle name="Normal 23 2 3 2 3 3" xfId="2698" xr:uid="{00000000-0005-0000-0000-0000203E0000}"/>
    <cellStyle name="Normal 23 2 3 2 3 3 2" xfId="29231" xr:uid="{00000000-0005-0000-0000-0000213E0000}"/>
    <cellStyle name="Normal 23 2 3 2 3 3 3" xfId="41919" xr:uid="{00000000-0005-0000-0000-0000223E0000}"/>
    <cellStyle name="Normal 23 2 3 2 3 3 4" xfId="54607" xr:uid="{00000000-0005-0000-0000-0000233E0000}"/>
    <cellStyle name="Normal 23 2 3 2 3 3 5" xfId="14834" xr:uid="{00000000-0005-0000-0000-0000243E0000}"/>
    <cellStyle name="Normal 23 2 3 2 3 4" xfId="16421" xr:uid="{00000000-0005-0000-0000-0000253E0000}"/>
    <cellStyle name="Normal 23 2 3 2 3 4 2" xfId="30817" xr:uid="{00000000-0005-0000-0000-0000263E0000}"/>
    <cellStyle name="Normal 23 2 3 2 3 4 3" xfId="43505" xr:uid="{00000000-0005-0000-0000-0000273E0000}"/>
    <cellStyle name="Normal 23 2 3 2 3 4 4" xfId="56194" xr:uid="{00000000-0005-0000-0000-0000283E0000}"/>
    <cellStyle name="Normal 23 2 3 2 3 5" xfId="18007" xr:uid="{00000000-0005-0000-0000-0000293E0000}"/>
    <cellStyle name="Normal 23 2 3 2 3 5 2" xfId="32403" xr:uid="{00000000-0005-0000-0000-00002A3E0000}"/>
    <cellStyle name="Normal 23 2 3 2 3 5 3" xfId="45091" xr:uid="{00000000-0005-0000-0000-00002B3E0000}"/>
    <cellStyle name="Normal 23 2 3 2 3 5 4" xfId="57780" xr:uid="{00000000-0005-0000-0000-00002C3E0000}"/>
    <cellStyle name="Normal 23 2 3 2 3 6" xfId="19593" xr:uid="{00000000-0005-0000-0000-00002D3E0000}"/>
    <cellStyle name="Normal 23 2 3 2 3 6 2" xfId="33989" xr:uid="{00000000-0005-0000-0000-00002E3E0000}"/>
    <cellStyle name="Normal 23 2 3 2 3 6 3" xfId="46677" xr:uid="{00000000-0005-0000-0000-00002F3E0000}"/>
    <cellStyle name="Normal 23 2 3 2 3 6 4" xfId="59366" xr:uid="{00000000-0005-0000-0000-0000303E0000}"/>
    <cellStyle name="Normal 23 2 3 2 3 7" xfId="21179" xr:uid="{00000000-0005-0000-0000-0000313E0000}"/>
    <cellStyle name="Normal 23 2 3 2 3 7 2" xfId="35575" xr:uid="{00000000-0005-0000-0000-0000323E0000}"/>
    <cellStyle name="Normal 23 2 3 2 3 7 3" xfId="48263" xr:uid="{00000000-0005-0000-0000-0000333E0000}"/>
    <cellStyle name="Normal 23 2 3 2 3 7 4" xfId="60952" xr:uid="{00000000-0005-0000-0000-0000343E0000}"/>
    <cellStyle name="Normal 23 2 3 2 3 8" xfId="22765" xr:uid="{00000000-0005-0000-0000-0000353E0000}"/>
    <cellStyle name="Normal 23 2 3 2 3 8 2" xfId="37161" xr:uid="{00000000-0005-0000-0000-0000363E0000}"/>
    <cellStyle name="Normal 23 2 3 2 3 8 3" xfId="49849" xr:uid="{00000000-0005-0000-0000-0000373E0000}"/>
    <cellStyle name="Normal 23 2 3 2 3 8 4" xfId="62538" xr:uid="{00000000-0005-0000-0000-0000383E0000}"/>
    <cellStyle name="Normal 23 2 3 2 3 9" xfId="24475" xr:uid="{00000000-0005-0000-0000-0000393E0000}"/>
    <cellStyle name="Normal 23 2 3 2 30" xfId="2699" xr:uid="{00000000-0005-0000-0000-00003A3E0000}"/>
    <cellStyle name="Normal 23 2 3 2 30 2" xfId="2700" xr:uid="{00000000-0005-0000-0000-00003B3E0000}"/>
    <cellStyle name="Normal 23 2 3 2 30 3" xfId="2701" xr:uid="{00000000-0005-0000-0000-00003C3E0000}"/>
    <cellStyle name="Normal 23 2 3 2 31" xfId="2702" xr:uid="{00000000-0005-0000-0000-00003D3E0000}"/>
    <cellStyle name="Normal 23 2 3 2 32" xfId="2703" xr:uid="{00000000-0005-0000-0000-00003E3E0000}"/>
    <cellStyle name="Normal 23 2 3 2 33" xfId="11376" xr:uid="{00000000-0005-0000-0000-00003F3E0000}"/>
    <cellStyle name="Normal 23 2 3 2 4" xfId="2704" xr:uid="{00000000-0005-0000-0000-0000403E0000}"/>
    <cellStyle name="Normal 23 2 3 2 4 10" xfId="26175" xr:uid="{00000000-0005-0000-0000-0000413E0000}"/>
    <cellStyle name="Normal 23 2 3 2 4 11" xfId="38774" xr:uid="{00000000-0005-0000-0000-0000423E0000}"/>
    <cellStyle name="Normal 23 2 3 2 4 12" xfId="51551" xr:uid="{00000000-0005-0000-0000-0000433E0000}"/>
    <cellStyle name="Normal 23 2 3 2 4 13" xfId="11777" xr:uid="{00000000-0005-0000-0000-0000443E0000}"/>
    <cellStyle name="Normal 23 2 3 2 4 2" xfId="2705" xr:uid="{00000000-0005-0000-0000-0000453E0000}"/>
    <cellStyle name="Normal 23 2 3 2 4 2 2" xfId="27761" xr:uid="{00000000-0005-0000-0000-0000463E0000}"/>
    <cellStyle name="Normal 23 2 3 2 4 2 3" xfId="40449" xr:uid="{00000000-0005-0000-0000-0000473E0000}"/>
    <cellStyle name="Normal 23 2 3 2 4 2 4" xfId="53137" xr:uid="{00000000-0005-0000-0000-0000483E0000}"/>
    <cellStyle name="Normal 23 2 3 2 4 2 5" xfId="13364" xr:uid="{00000000-0005-0000-0000-0000493E0000}"/>
    <cellStyle name="Normal 23 2 3 2 4 3" xfId="2706" xr:uid="{00000000-0005-0000-0000-00004A3E0000}"/>
    <cellStyle name="Normal 23 2 3 2 4 3 2" xfId="29347" xr:uid="{00000000-0005-0000-0000-00004B3E0000}"/>
    <cellStyle name="Normal 23 2 3 2 4 3 3" xfId="42035" xr:uid="{00000000-0005-0000-0000-00004C3E0000}"/>
    <cellStyle name="Normal 23 2 3 2 4 3 4" xfId="54723" xr:uid="{00000000-0005-0000-0000-00004D3E0000}"/>
    <cellStyle name="Normal 23 2 3 2 4 3 5" xfId="14950" xr:uid="{00000000-0005-0000-0000-00004E3E0000}"/>
    <cellStyle name="Normal 23 2 3 2 4 4" xfId="16537" xr:uid="{00000000-0005-0000-0000-00004F3E0000}"/>
    <cellStyle name="Normal 23 2 3 2 4 4 2" xfId="30933" xr:uid="{00000000-0005-0000-0000-0000503E0000}"/>
    <cellStyle name="Normal 23 2 3 2 4 4 3" xfId="43621" xr:uid="{00000000-0005-0000-0000-0000513E0000}"/>
    <cellStyle name="Normal 23 2 3 2 4 4 4" xfId="56310" xr:uid="{00000000-0005-0000-0000-0000523E0000}"/>
    <cellStyle name="Normal 23 2 3 2 4 5" xfId="18123" xr:uid="{00000000-0005-0000-0000-0000533E0000}"/>
    <cellStyle name="Normal 23 2 3 2 4 5 2" xfId="32519" xr:uid="{00000000-0005-0000-0000-0000543E0000}"/>
    <cellStyle name="Normal 23 2 3 2 4 5 3" xfId="45207" xr:uid="{00000000-0005-0000-0000-0000553E0000}"/>
    <cellStyle name="Normal 23 2 3 2 4 5 4" xfId="57896" xr:uid="{00000000-0005-0000-0000-0000563E0000}"/>
    <cellStyle name="Normal 23 2 3 2 4 6" xfId="19709" xr:uid="{00000000-0005-0000-0000-0000573E0000}"/>
    <cellStyle name="Normal 23 2 3 2 4 6 2" xfId="34105" xr:uid="{00000000-0005-0000-0000-0000583E0000}"/>
    <cellStyle name="Normal 23 2 3 2 4 6 3" xfId="46793" xr:uid="{00000000-0005-0000-0000-0000593E0000}"/>
    <cellStyle name="Normal 23 2 3 2 4 6 4" xfId="59482" xr:uid="{00000000-0005-0000-0000-00005A3E0000}"/>
    <cellStyle name="Normal 23 2 3 2 4 7" xfId="21295" xr:uid="{00000000-0005-0000-0000-00005B3E0000}"/>
    <cellStyle name="Normal 23 2 3 2 4 7 2" xfId="35691" xr:uid="{00000000-0005-0000-0000-00005C3E0000}"/>
    <cellStyle name="Normal 23 2 3 2 4 7 3" xfId="48379" xr:uid="{00000000-0005-0000-0000-00005D3E0000}"/>
    <cellStyle name="Normal 23 2 3 2 4 7 4" xfId="61068" xr:uid="{00000000-0005-0000-0000-00005E3E0000}"/>
    <cellStyle name="Normal 23 2 3 2 4 8" xfId="22881" xr:uid="{00000000-0005-0000-0000-00005F3E0000}"/>
    <cellStyle name="Normal 23 2 3 2 4 8 2" xfId="37277" xr:uid="{00000000-0005-0000-0000-0000603E0000}"/>
    <cellStyle name="Normal 23 2 3 2 4 8 3" xfId="49965" xr:uid="{00000000-0005-0000-0000-0000613E0000}"/>
    <cellStyle name="Normal 23 2 3 2 4 8 4" xfId="62654" xr:uid="{00000000-0005-0000-0000-0000623E0000}"/>
    <cellStyle name="Normal 23 2 3 2 4 9" xfId="24476" xr:uid="{00000000-0005-0000-0000-0000633E0000}"/>
    <cellStyle name="Normal 23 2 3 2 5" xfId="2707" xr:uid="{00000000-0005-0000-0000-0000643E0000}"/>
    <cellStyle name="Normal 23 2 3 2 5 10" xfId="26299" xr:uid="{00000000-0005-0000-0000-0000653E0000}"/>
    <cellStyle name="Normal 23 2 3 2 5 11" xfId="38775" xr:uid="{00000000-0005-0000-0000-0000663E0000}"/>
    <cellStyle name="Normal 23 2 3 2 5 12" xfId="51675" xr:uid="{00000000-0005-0000-0000-0000673E0000}"/>
    <cellStyle name="Normal 23 2 3 2 5 13" xfId="11901" xr:uid="{00000000-0005-0000-0000-0000683E0000}"/>
    <cellStyle name="Normal 23 2 3 2 5 2" xfId="2708" xr:uid="{00000000-0005-0000-0000-0000693E0000}"/>
    <cellStyle name="Normal 23 2 3 2 5 2 2" xfId="27885" xr:uid="{00000000-0005-0000-0000-00006A3E0000}"/>
    <cellStyle name="Normal 23 2 3 2 5 2 3" xfId="40573" xr:uid="{00000000-0005-0000-0000-00006B3E0000}"/>
    <cellStyle name="Normal 23 2 3 2 5 2 4" xfId="53261" xr:uid="{00000000-0005-0000-0000-00006C3E0000}"/>
    <cellStyle name="Normal 23 2 3 2 5 2 5" xfId="13488" xr:uid="{00000000-0005-0000-0000-00006D3E0000}"/>
    <cellStyle name="Normal 23 2 3 2 5 3" xfId="2709" xr:uid="{00000000-0005-0000-0000-00006E3E0000}"/>
    <cellStyle name="Normal 23 2 3 2 5 3 2" xfId="29471" xr:uid="{00000000-0005-0000-0000-00006F3E0000}"/>
    <cellStyle name="Normal 23 2 3 2 5 3 3" xfId="42159" xr:uid="{00000000-0005-0000-0000-0000703E0000}"/>
    <cellStyle name="Normal 23 2 3 2 5 3 4" xfId="54847" xr:uid="{00000000-0005-0000-0000-0000713E0000}"/>
    <cellStyle name="Normal 23 2 3 2 5 3 5" xfId="15074" xr:uid="{00000000-0005-0000-0000-0000723E0000}"/>
    <cellStyle name="Normal 23 2 3 2 5 4" xfId="16661" xr:uid="{00000000-0005-0000-0000-0000733E0000}"/>
    <cellStyle name="Normal 23 2 3 2 5 4 2" xfId="31057" xr:uid="{00000000-0005-0000-0000-0000743E0000}"/>
    <cellStyle name="Normal 23 2 3 2 5 4 3" xfId="43745" xr:uid="{00000000-0005-0000-0000-0000753E0000}"/>
    <cellStyle name="Normal 23 2 3 2 5 4 4" xfId="56434" xr:uid="{00000000-0005-0000-0000-0000763E0000}"/>
    <cellStyle name="Normal 23 2 3 2 5 5" xfId="18247" xr:uid="{00000000-0005-0000-0000-0000773E0000}"/>
    <cellStyle name="Normal 23 2 3 2 5 5 2" xfId="32643" xr:uid="{00000000-0005-0000-0000-0000783E0000}"/>
    <cellStyle name="Normal 23 2 3 2 5 5 3" xfId="45331" xr:uid="{00000000-0005-0000-0000-0000793E0000}"/>
    <cellStyle name="Normal 23 2 3 2 5 5 4" xfId="58020" xr:uid="{00000000-0005-0000-0000-00007A3E0000}"/>
    <cellStyle name="Normal 23 2 3 2 5 6" xfId="19833" xr:uid="{00000000-0005-0000-0000-00007B3E0000}"/>
    <cellStyle name="Normal 23 2 3 2 5 6 2" xfId="34229" xr:uid="{00000000-0005-0000-0000-00007C3E0000}"/>
    <cellStyle name="Normal 23 2 3 2 5 6 3" xfId="46917" xr:uid="{00000000-0005-0000-0000-00007D3E0000}"/>
    <cellStyle name="Normal 23 2 3 2 5 6 4" xfId="59606" xr:uid="{00000000-0005-0000-0000-00007E3E0000}"/>
    <cellStyle name="Normal 23 2 3 2 5 7" xfId="21419" xr:uid="{00000000-0005-0000-0000-00007F3E0000}"/>
    <cellStyle name="Normal 23 2 3 2 5 7 2" xfId="35815" xr:uid="{00000000-0005-0000-0000-0000803E0000}"/>
    <cellStyle name="Normal 23 2 3 2 5 7 3" xfId="48503" xr:uid="{00000000-0005-0000-0000-0000813E0000}"/>
    <cellStyle name="Normal 23 2 3 2 5 7 4" xfId="61192" xr:uid="{00000000-0005-0000-0000-0000823E0000}"/>
    <cellStyle name="Normal 23 2 3 2 5 8" xfId="23005" xr:uid="{00000000-0005-0000-0000-0000833E0000}"/>
    <cellStyle name="Normal 23 2 3 2 5 8 2" xfId="37401" xr:uid="{00000000-0005-0000-0000-0000843E0000}"/>
    <cellStyle name="Normal 23 2 3 2 5 8 3" xfId="50089" xr:uid="{00000000-0005-0000-0000-0000853E0000}"/>
    <cellStyle name="Normal 23 2 3 2 5 8 4" xfId="62778" xr:uid="{00000000-0005-0000-0000-0000863E0000}"/>
    <cellStyle name="Normal 23 2 3 2 5 9" xfId="24477" xr:uid="{00000000-0005-0000-0000-0000873E0000}"/>
    <cellStyle name="Normal 23 2 3 2 6" xfId="2710" xr:uid="{00000000-0005-0000-0000-0000883E0000}"/>
    <cellStyle name="Normal 23 2 3 2 6 10" xfId="26411" xr:uid="{00000000-0005-0000-0000-0000893E0000}"/>
    <cellStyle name="Normal 23 2 3 2 6 11" xfId="38776" xr:uid="{00000000-0005-0000-0000-00008A3E0000}"/>
    <cellStyle name="Normal 23 2 3 2 6 12" xfId="51787" xr:uid="{00000000-0005-0000-0000-00008B3E0000}"/>
    <cellStyle name="Normal 23 2 3 2 6 13" xfId="12013" xr:uid="{00000000-0005-0000-0000-00008C3E0000}"/>
    <cellStyle name="Normal 23 2 3 2 6 2" xfId="2711" xr:uid="{00000000-0005-0000-0000-00008D3E0000}"/>
    <cellStyle name="Normal 23 2 3 2 6 2 2" xfId="27997" xr:uid="{00000000-0005-0000-0000-00008E3E0000}"/>
    <cellStyle name="Normal 23 2 3 2 6 2 3" xfId="40685" xr:uid="{00000000-0005-0000-0000-00008F3E0000}"/>
    <cellStyle name="Normal 23 2 3 2 6 2 4" xfId="53373" xr:uid="{00000000-0005-0000-0000-0000903E0000}"/>
    <cellStyle name="Normal 23 2 3 2 6 2 5" xfId="13600" xr:uid="{00000000-0005-0000-0000-0000913E0000}"/>
    <cellStyle name="Normal 23 2 3 2 6 3" xfId="2712" xr:uid="{00000000-0005-0000-0000-0000923E0000}"/>
    <cellStyle name="Normal 23 2 3 2 6 3 2" xfId="29583" xr:uid="{00000000-0005-0000-0000-0000933E0000}"/>
    <cellStyle name="Normal 23 2 3 2 6 3 3" xfId="42271" xr:uid="{00000000-0005-0000-0000-0000943E0000}"/>
    <cellStyle name="Normal 23 2 3 2 6 3 4" xfId="54959" xr:uid="{00000000-0005-0000-0000-0000953E0000}"/>
    <cellStyle name="Normal 23 2 3 2 6 3 5" xfId="15186" xr:uid="{00000000-0005-0000-0000-0000963E0000}"/>
    <cellStyle name="Normal 23 2 3 2 6 4" xfId="16773" xr:uid="{00000000-0005-0000-0000-0000973E0000}"/>
    <cellStyle name="Normal 23 2 3 2 6 4 2" xfId="31169" xr:uid="{00000000-0005-0000-0000-0000983E0000}"/>
    <cellStyle name="Normal 23 2 3 2 6 4 3" xfId="43857" xr:uid="{00000000-0005-0000-0000-0000993E0000}"/>
    <cellStyle name="Normal 23 2 3 2 6 4 4" xfId="56546" xr:uid="{00000000-0005-0000-0000-00009A3E0000}"/>
    <cellStyle name="Normal 23 2 3 2 6 5" xfId="18359" xr:uid="{00000000-0005-0000-0000-00009B3E0000}"/>
    <cellStyle name="Normal 23 2 3 2 6 5 2" xfId="32755" xr:uid="{00000000-0005-0000-0000-00009C3E0000}"/>
    <cellStyle name="Normal 23 2 3 2 6 5 3" xfId="45443" xr:uid="{00000000-0005-0000-0000-00009D3E0000}"/>
    <cellStyle name="Normal 23 2 3 2 6 5 4" xfId="58132" xr:uid="{00000000-0005-0000-0000-00009E3E0000}"/>
    <cellStyle name="Normal 23 2 3 2 6 6" xfId="19945" xr:uid="{00000000-0005-0000-0000-00009F3E0000}"/>
    <cellStyle name="Normal 23 2 3 2 6 6 2" xfId="34341" xr:uid="{00000000-0005-0000-0000-0000A03E0000}"/>
    <cellStyle name="Normal 23 2 3 2 6 6 3" xfId="47029" xr:uid="{00000000-0005-0000-0000-0000A13E0000}"/>
    <cellStyle name="Normal 23 2 3 2 6 6 4" xfId="59718" xr:uid="{00000000-0005-0000-0000-0000A23E0000}"/>
    <cellStyle name="Normal 23 2 3 2 6 7" xfId="21531" xr:uid="{00000000-0005-0000-0000-0000A33E0000}"/>
    <cellStyle name="Normal 23 2 3 2 6 7 2" xfId="35927" xr:uid="{00000000-0005-0000-0000-0000A43E0000}"/>
    <cellStyle name="Normal 23 2 3 2 6 7 3" xfId="48615" xr:uid="{00000000-0005-0000-0000-0000A53E0000}"/>
    <cellStyle name="Normal 23 2 3 2 6 7 4" xfId="61304" xr:uid="{00000000-0005-0000-0000-0000A63E0000}"/>
    <cellStyle name="Normal 23 2 3 2 6 8" xfId="23117" xr:uid="{00000000-0005-0000-0000-0000A73E0000}"/>
    <cellStyle name="Normal 23 2 3 2 6 8 2" xfId="37513" xr:uid="{00000000-0005-0000-0000-0000A83E0000}"/>
    <cellStyle name="Normal 23 2 3 2 6 8 3" xfId="50201" xr:uid="{00000000-0005-0000-0000-0000A93E0000}"/>
    <cellStyle name="Normal 23 2 3 2 6 8 4" xfId="62890" xr:uid="{00000000-0005-0000-0000-0000AA3E0000}"/>
    <cellStyle name="Normal 23 2 3 2 6 9" xfId="24478" xr:uid="{00000000-0005-0000-0000-0000AB3E0000}"/>
    <cellStyle name="Normal 23 2 3 2 7" xfId="2713" xr:uid="{00000000-0005-0000-0000-0000AC3E0000}"/>
    <cellStyle name="Normal 23 2 3 2 7 10" xfId="26522" xr:uid="{00000000-0005-0000-0000-0000AD3E0000}"/>
    <cellStyle name="Normal 23 2 3 2 7 11" xfId="38777" xr:uid="{00000000-0005-0000-0000-0000AE3E0000}"/>
    <cellStyle name="Normal 23 2 3 2 7 12" xfId="51898" xr:uid="{00000000-0005-0000-0000-0000AF3E0000}"/>
    <cellStyle name="Normal 23 2 3 2 7 13" xfId="12124" xr:uid="{00000000-0005-0000-0000-0000B03E0000}"/>
    <cellStyle name="Normal 23 2 3 2 7 2" xfId="2714" xr:uid="{00000000-0005-0000-0000-0000B13E0000}"/>
    <cellStyle name="Normal 23 2 3 2 7 2 2" xfId="28108" xr:uid="{00000000-0005-0000-0000-0000B23E0000}"/>
    <cellStyle name="Normal 23 2 3 2 7 2 3" xfId="40796" xr:uid="{00000000-0005-0000-0000-0000B33E0000}"/>
    <cellStyle name="Normal 23 2 3 2 7 2 4" xfId="53484" xr:uid="{00000000-0005-0000-0000-0000B43E0000}"/>
    <cellStyle name="Normal 23 2 3 2 7 2 5" xfId="13711" xr:uid="{00000000-0005-0000-0000-0000B53E0000}"/>
    <cellStyle name="Normal 23 2 3 2 7 3" xfId="2715" xr:uid="{00000000-0005-0000-0000-0000B63E0000}"/>
    <cellStyle name="Normal 23 2 3 2 7 3 2" xfId="29694" xr:uid="{00000000-0005-0000-0000-0000B73E0000}"/>
    <cellStyle name="Normal 23 2 3 2 7 3 3" xfId="42382" xr:uid="{00000000-0005-0000-0000-0000B83E0000}"/>
    <cellStyle name="Normal 23 2 3 2 7 3 4" xfId="55070" xr:uid="{00000000-0005-0000-0000-0000B93E0000}"/>
    <cellStyle name="Normal 23 2 3 2 7 3 5" xfId="15297" xr:uid="{00000000-0005-0000-0000-0000BA3E0000}"/>
    <cellStyle name="Normal 23 2 3 2 7 4" xfId="16884" xr:uid="{00000000-0005-0000-0000-0000BB3E0000}"/>
    <cellStyle name="Normal 23 2 3 2 7 4 2" xfId="31280" xr:uid="{00000000-0005-0000-0000-0000BC3E0000}"/>
    <cellStyle name="Normal 23 2 3 2 7 4 3" xfId="43968" xr:uid="{00000000-0005-0000-0000-0000BD3E0000}"/>
    <cellStyle name="Normal 23 2 3 2 7 4 4" xfId="56657" xr:uid="{00000000-0005-0000-0000-0000BE3E0000}"/>
    <cellStyle name="Normal 23 2 3 2 7 5" xfId="18470" xr:uid="{00000000-0005-0000-0000-0000BF3E0000}"/>
    <cellStyle name="Normal 23 2 3 2 7 5 2" xfId="32866" xr:uid="{00000000-0005-0000-0000-0000C03E0000}"/>
    <cellStyle name="Normal 23 2 3 2 7 5 3" xfId="45554" xr:uid="{00000000-0005-0000-0000-0000C13E0000}"/>
    <cellStyle name="Normal 23 2 3 2 7 5 4" xfId="58243" xr:uid="{00000000-0005-0000-0000-0000C23E0000}"/>
    <cellStyle name="Normal 23 2 3 2 7 6" xfId="20056" xr:uid="{00000000-0005-0000-0000-0000C33E0000}"/>
    <cellStyle name="Normal 23 2 3 2 7 6 2" xfId="34452" xr:uid="{00000000-0005-0000-0000-0000C43E0000}"/>
    <cellStyle name="Normal 23 2 3 2 7 6 3" xfId="47140" xr:uid="{00000000-0005-0000-0000-0000C53E0000}"/>
    <cellStyle name="Normal 23 2 3 2 7 6 4" xfId="59829" xr:uid="{00000000-0005-0000-0000-0000C63E0000}"/>
    <cellStyle name="Normal 23 2 3 2 7 7" xfId="21642" xr:uid="{00000000-0005-0000-0000-0000C73E0000}"/>
    <cellStyle name="Normal 23 2 3 2 7 7 2" xfId="36038" xr:uid="{00000000-0005-0000-0000-0000C83E0000}"/>
    <cellStyle name="Normal 23 2 3 2 7 7 3" xfId="48726" xr:uid="{00000000-0005-0000-0000-0000C93E0000}"/>
    <cellStyle name="Normal 23 2 3 2 7 7 4" xfId="61415" xr:uid="{00000000-0005-0000-0000-0000CA3E0000}"/>
    <cellStyle name="Normal 23 2 3 2 7 8" xfId="23228" xr:uid="{00000000-0005-0000-0000-0000CB3E0000}"/>
    <cellStyle name="Normal 23 2 3 2 7 8 2" xfId="37624" xr:uid="{00000000-0005-0000-0000-0000CC3E0000}"/>
    <cellStyle name="Normal 23 2 3 2 7 8 3" xfId="50312" xr:uid="{00000000-0005-0000-0000-0000CD3E0000}"/>
    <cellStyle name="Normal 23 2 3 2 7 8 4" xfId="63001" xr:uid="{00000000-0005-0000-0000-0000CE3E0000}"/>
    <cellStyle name="Normal 23 2 3 2 7 9" xfId="24479" xr:uid="{00000000-0005-0000-0000-0000CF3E0000}"/>
    <cellStyle name="Normal 23 2 3 2 8" xfId="2716" xr:uid="{00000000-0005-0000-0000-0000D03E0000}"/>
    <cellStyle name="Normal 23 2 3 2 8 10" xfId="26633" xr:uid="{00000000-0005-0000-0000-0000D13E0000}"/>
    <cellStyle name="Normal 23 2 3 2 8 11" xfId="38778" xr:uid="{00000000-0005-0000-0000-0000D23E0000}"/>
    <cellStyle name="Normal 23 2 3 2 8 12" xfId="52009" xr:uid="{00000000-0005-0000-0000-0000D33E0000}"/>
    <cellStyle name="Normal 23 2 3 2 8 13" xfId="12235" xr:uid="{00000000-0005-0000-0000-0000D43E0000}"/>
    <cellStyle name="Normal 23 2 3 2 8 2" xfId="2717" xr:uid="{00000000-0005-0000-0000-0000D53E0000}"/>
    <cellStyle name="Normal 23 2 3 2 8 2 2" xfId="28219" xr:uid="{00000000-0005-0000-0000-0000D63E0000}"/>
    <cellStyle name="Normal 23 2 3 2 8 2 3" xfId="40907" xr:uid="{00000000-0005-0000-0000-0000D73E0000}"/>
    <cellStyle name="Normal 23 2 3 2 8 2 4" xfId="53595" xr:uid="{00000000-0005-0000-0000-0000D83E0000}"/>
    <cellStyle name="Normal 23 2 3 2 8 2 5" xfId="13822" xr:uid="{00000000-0005-0000-0000-0000D93E0000}"/>
    <cellStyle name="Normal 23 2 3 2 8 3" xfId="2718" xr:uid="{00000000-0005-0000-0000-0000DA3E0000}"/>
    <cellStyle name="Normal 23 2 3 2 8 3 2" xfId="29805" xr:uid="{00000000-0005-0000-0000-0000DB3E0000}"/>
    <cellStyle name="Normal 23 2 3 2 8 3 3" xfId="42493" xr:uid="{00000000-0005-0000-0000-0000DC3E0000}"/>
    <cellStyle name="Normal 23 2 3 2 8 3 4" xfId="55181" xr:uid="{00000000-0005-0000-0000-0000DD3E0000}"/>
    <cellStyle name="Normal 23 2 3 2 8 3 5" xfId="15408" xr:uid="{00000000-0005-0000-0000-0000DE3E0000}"/>
    <cellStyle name="Normal 23 2 3 2 8 4" xfId="16995" xr:uid="{00000000-0005-0000-0000-0000DF3E0000}"/>
    <cellStyle name="Normal 23 2 3 2 8 4 2" xfId="31391" xr:uid="{00000000-0005-0000-0000-0000E03E0000}"/>
    <cellStyle name="Normal 23 2 3 2 8 4 3" xfId="44079" xr:uid="{00000000-0005-0000-0000-0000E13E0000}"/>
    <cellStyle name="Normal 23 2 3 2 8 4 4" xfId="56768" xr:uid="{00000000-0005-0000-0000-0000E23E0000}"/>
    <cellStyle name="Normal 23 2 3 2 8 5" xfId="18581" xr:uid="{00000000-0005-0000-0000-0000E33E0000}"/>
    <cellStyle name="Normal 23 2 3 2 8 5 2" xfId="32977" xr:uid="{00000000-0005-0000-0000-0000E43E0000}"/>
    <cellStyle name="Normal 23 2 3 2 8 5 3" xfId="45665" xr:uid="{00000000-0005-0000-0000-0000E53E0000}"/>
    <cellStyle name="Normal 23 2 3 2 8 5 4" xfId="58354" xr:uid="{00000000-0005-0000-0000-0000E63E0000}"/>
    <cellStyle name="Normal 23 2 3 2 8 6" xfId="20167" xr:uid="{00000000-0005-0000-0000-0000E73E0000}"/>
    <cellStyle name="Normal 23 2 3 2 8 6 2" xfId="34563" xr:uid="{00000000-0005-0000-0000-0000E83E0000}"/>
    <cellStyle name="Normal 23 2 3 2 8 6 3" xfId="47251" xr:uid="{00000000-0005-0000-0000-0000E93E0000}"/>
    <cellStyle name="Normal 23 2 3 2 8 6 4" xfId="59940" xr:uid="{00000000-0005-0000-0000-0000EA3E0000}"/>
    <cellStyle name="Normal 23 2 3 2 8 7" xfId="21753" xr:uid="{00000000-0005-0000-0000-0000EB3E0000}"/>
    <cellStyle name="Normal 23 2 3 2 8 7 2" xfId="36149" xr:uid="{00000000-0005-0000-0000-0000EC3E0000}"/>
    <cellStyle name="Normal 23 2 3 2 8 7 3" xfId="48837" xr:uid="{00000000-0005-0000-0000-0000ED3E0000}"/>
    <cellStyle name="Normal 23 2 3 2 8 7 4" xfId="61526" xr:uid="{00000000-0005-0000-0000-0000EE3E0000}"/>
    <cellStyle name="Normal 23 2 3 2 8 8" xfId="23339" xr:uid="{00000000-0005-0000-0000-0000EF3E0000}"/>
    <cellStyle name="Normal 23 2 3 2 8 8 2" xfId="37735" xr:uid="{00000000-0005-0000-0000-0000F03E0000}"/>
    <cellStyle name="Normal 23 2 3 2 8 8 3" xfId="50423" xr:uid="{00000000-0005-0000-0000-0000F13E0000}"/>
    <cellStyle name="Normal 23 2 3 2 8 8 4" xfId="63112" xr:uid="{00000000-0005-0000-0000-0000F23E0000}"/>
    <cellStyle name="Normal 23 2 3 2 8 9" xfId="24480" xr:uid="{00000000-0005-0000-0000-0000F33E0000}"/>
    <cellStyle name="Normal 23 2 3 2 9" xfId="2719" xr:uid="{00000000-0005-0000-0000-0000F43E0000}"/>
    <cellStyle name="Normal 23 2 3 2 9 10" xfId="26755" xr:uid="{00000000-0005-0000-0000-0000F53E0000}"/>
    <cellStyle name="Normal 23 2 3 2 9 11" xfId="38779" xr:uid="{00000000-0005-0000-0000-0000F63E0000}"/>
    <cellStyle name="Normal 23 2 3 2 9 12" xfId="52131" xr:uid="{00000000-0005-0000-0000-0000F73E0000}"/>
    <cellStyle name="Normal 23 2 3 2 9 13" xfId="12357" xr:uid="{00000000-0005-0000-0000-0000F83E0000}"/>
    <cellStyle name="Normal 23 2 3 2 9 2" xfId="2720" xr:uid="{00000000-0005-0000-0000-0000F93E0000}"/>
    <cellStyle name="Normal 23 2 3 2 9 2 2" xfId="28341" xr:uid="{00000000-0005-0000-0000-0000FA3E0000}"/>
    <cellStyle name="Normal 23 2 3 2 9 2 3" xfId="41029" xr:uid="{00000000-0005-0000-0000-0000FB3E0000}"/>
    <cellStyle name="Normal 23 2 3 2 9 2 4" xfId="53717" xr:uid="{00000000-0005-0000-0000-0000FC3E0000}"/>
    <cellStyle name="Normal 23 2 3 2 9 2 5" xfId="13944" xr:uid="{00000000-0005-0000-0000-0000FD3E0000}"/>
    <cellStyle name="Normal 23 2 3 2 9 3" xfId="2721" xr:uid="{00000000-0005-0000-0000-0000FE3E0000}"/>
    <cellStyle name="Normal 23 2 3 2 9 3 2" xfId="29927" xr:uid="{00000000-0005-0000-0000-0000FF3E0000}"/>
    <cellStyle name="Normal 23 2 3 2 9 3 3" xfId="42615" xr:uid="{00000000-0005-0000-0000-0000003F0000}"/>
    <cellStyle name="Normal 23 2 3 2 9 3 4" xfId="55303" xr:uid="{00000000-0005-0000-0000-0000013F0000}"/>
    <cellStyle name="Normal 23 2 3 2 9 3 5" xfId="15530" xr:uid="{00000000-0005-0000-0000-0000023F0000}"/>
    <cellStyle name="Normal 23 2 3 2 9 4" xfId="17117" xr:uid="{00000000-0005-0000-0000-0000033F0000}"/>
    <cellStyle name="Normal 23 2 3 2 9 4 2" xfId="31513" xr:uid="{00000000-0005-0000-0000-0000043F0000}"/>
    <cellStyle name="Normal 23 2 3 2 9 4 3" xfId="44201" xr:uid="{00000000-0005-0000-0000-0000053F0000}"/>
    <cellStyle name="Normal 23 2 3 2 9 4 4" xfId="56890" xr:uid="{00000000-0005-0000-0000-0000063F0000}"/>
    <cellStyle name="Normal 23 2 3 2 9 5" xfId="18703" xr:uid="{00000000-0005-0000-0000-0000073F0000}"/>
    <cellStyle name="Normal 23 2 3 2 9 5 2" xfId="33099" xr:uid="{00000000-0005-0000-0000-0000083F0000}"/>
    <cellStyle name="Normal 23 2 3 2 9 5 3" xfId="45787" xr:uid="{00000000-0005-0000-0000-0000093F0000}"/>
    <cellStyle name="Normal 23 2 3 2 9 5 4" xfId="58476" xr:uid="{00000000-0005-0000-0000-00000A3F0000}"/>
    <cellStyle name="Normal 23 2 3 2 9 6" xfId="20289" xr:uid="{00000000-0005-0000-0000-00000B3F0000}"/>
    <cellStyle name="Normal 23 2 3 2 9 6 2" xfId="34685" xr:uid="{00000000-0005-0000-0000-00000C3F0000}"/>
    <cellStyle name="Normal 23 2 3 2 9 6 3" xfId="47373" xr:uid="{00000000-0005-0000-0000-00000D3F0000}"/>
    <cellStyle name="Normal 23 2 3 2 9 6 4" xfId="60062" xr:uid="{00000000-0005-0000-0000-00000E3F0000}"/>
    <cellStyle name="Normal 23 2 3 2 9 7" xfId="21875" xr:uid="{00000000-0005-0000-0000-00000F3F0000}"/>
    <cellStyle name="Normal 23 2 3 2 9 7 2" xfId="36271" xr:uid="{00000000-0005-0000-0000-0000103F0000}"/>
    <cellStyle name="Normal 23 2 3 2 9 7 3" xfId="48959" xr:uid="{00000000-0005-0000-0000-0000113F0000}"/>
    <cellStyle name="Normal 23 2 3 2 9 7 4" xfId="61648" xr:uid="{00000000-0005-0000-0000-0000123F0000}"/>
    <cellStyle name="Normal 23 2 3 2 9 8" xfId="23461" xr:uid="{00000000-0005-0000-0000-0000133F0000}"/>
    <cellStyle name="Normal 23 2 3 2 9 8 2" xfId="37857" xr:uid="{00000000-0005-0000-0000-0000143F0000}"/>
    <cellStyle name="Normal 23 2 3 2 9 8 3" xfId="50545" xr:uid="{00000000-0005-0000-0000-0000153F0000}"/>
    <cellStyle name="Normal 23 2 3 2 9 8 4" xfId="63234" xr:uid="{00000000-0005-0000-0000-0000163F0000}"/>
    <cellStyle name="Normal 23 2 3 2 9 9" xfId="24481" xr:uid="{00000000-0005-0000-0000-0000173F0000}"/>
    <cellStyle name="Normal 23 2 3 20" xfId="2722" xr:uid="{00000000-0005-0000-0000-0000183F0000}"/>
    <cellStyle name="Normal 23 2 3 20 2" xfId="2723" xr:uid="{00000000-0005-0000-0000-0000193F0000}"/>
    <cellStyle name="Normal 23 2 3 20 2 2" xfId="35235" xr:uid="{00000000-0005-0000-0000-00001A3F0000}"/>
    <cellStyle name="Normal 23 2 3 20 3" xfId="2724" xr:uid="{00000000-0005-0000-0000-00001B3F0000}"/>
    <cellStyle name="Normal 23 2 3 20 3 2" xfId="47923" xr:uid="{00000000-0005-0000-0000-00001C3F0000}"/>
    <cellStyle name="Normal 23 2 3 20 4" xfId="60612" xr:uid="{00000000-0005-0000-0000-00001D3F0000}"/>
    <cellStyle name="Normal 23 2 3 20 5" xfId="20839" xr:uid="{00000000-0005-0000-0000-00001E3F0000}"/>
    <cellStyle name="Normal 23 2 3 21" xfId="2725" xr:uid="{00000000-0005-0000-0000-00001F3F0000}"/>
    <cellStyle name="Normal 23 2 3 21 2" xfId="2726" xr:uid="{00000000-0005-0000-0000-0000203F0000}"/>
    <cellStyle name="Normal 23 2 3 21 2 2" xfId="36821" xr:uid="{00000000-0005-0000-0000-0000213F0000}"/>
    <cellStyle name="Normal 23 2 3 21 3" xfId="2727" xr:uid="{00000000-0005-0000-0000-0000223F0000}"/>
    <cellStyle name="Normal 23 2 3 21 3 2" xfId="49509" xr:uid="{00000000-0005-0000-0000-0000233F0000}"/>
    <cellStyle name="Normal 23 2 3 21 4" xfId="62198" xr:uid="{00000000-0005-0000-0000-0000243F0000}"/>
    <cellStyle name="Normal 23 2 3 21 5" xfId="22425" xr:uid="{00000000-0005-0000-0000-0000253F0000}"/>
    <cellStyle name="Normal 23 2 3 22" xfId="2728" xr:uid="{00000000-0005-0000-0000-0000263F0000}"/>
    <cellStyle name="Normal 23 2 3 22 2" xfId="2729" xr:uid="{00000000-0005-0000-0000-0000273F0000}"/>
    <cellStyle name="Normal 23 2 3 22 3" xfId="2730" xr:uid="{00000000-0005-0000-0000-0000283F0000}"/>
    <cellStyle name="Normal 23 2 3 22 4" xfId="24463" xr:uid="{00000000-0005-0000-0000-0000293F0000}"/>
    <cellStyle name="Normal 23 2 3 23" xfId="2731" xr:uid="{00000000-0005-0000-0000-00002A3F0000}"/>
    <cellStyle name="Normal 23 2 3 23 2" xfId="2732" xr:uid="{00000000-0005-0000-0000-00002B3F0000}"/>
    <cellStyle name="Normal 23 2 3 23 3" xfId="2733" xr:uid="{00000000-0005-0000-0000-00002C3F0000}"/>
    <cellStyle name="Normal 23 2 3 23 4" xfId="25719" xr:uid="{00000000-0005-0000-0000-00002D3F0000}"/>
    <cellStyle name="Normal 23 2 3 24" xfId="2734" xr:uid="{00000000-0005-0000-0000-00002E3F0000}"/>
    <cellStyle name="Normal 23 2 3 24 2" xfId="2735" xr:uid="{00000000-0005-0000-0000-00002F3F0000}"/>
    <cellStyle name="Normal 23 2 3 24 3" xfId="2736" xr:uid="{00000000-0005-0000-0000-0000303F0000}"/>
    <cellStyle name="Normal 23 2 3 24 4" xfId="38761" xr:uid="{00000000-0005-0000-0000-0000313F0000}"/>
    <cellStyle name="Normal 23 2 3 25" xfId="2737" xr:uid="{00000000-0005-0000-0000-0000323F0000}"/>
    <cellStyle name="Normal 23 2 3 25 2" xfId="2738" xr:uid="{00000000-0005-0000-0000-0000333F0000}"/>
    <cellStyle name="Normal 23 2 3 25 3" xfId="2739" xr:uid="{00000000-0005-0000-0000-0000343F0000}"/>
    <cellStyle name="Normal 23 2 3 25 4" xfId="51095" xr:uid="{00000000-0005-0000-0000-0000353F0000}"/>
    <cellStyle name="Normal 23 2 3 26" xfId="2740" xr:uid="{00000000-0005-0000-0000-0000363F0000}"/>
    <cellStyle name="Normal 23 2 3 26 2" xfId="2741" xr:uid="{00000000-0005-0000-0000-0000373F0000}"/>
    <cellStyle name="Normal 23 2 3 26 3" xfId="2742" xr:uid="{00000000-0005-0000-0000-0000383F0000}"/>
    <cellStyle name="Normal 23 2 3 27" xfId="2743" xr:uid="{00000000-0005-0000-0000-0000393F0000}"/>
    <cellStyle name="Normal 23 2 3 27 2" xfId="2744" xr:uid="{00000000-0005-0000-0000-00003A3F0000}"/>
    <cellStyle name="Normal 23 2 3 27 3" xfId="2745" xr:uid="{00000000-0005-0000-0000-00003B3F0000}"/>
    <cellStyle name="Normal 23 2 3 28" xfId="2746" xr:uid="{00000000-0005-0000-0000-00003C3F0000}"/>
    <cellStyle name="Normal 23 2 3 28 2" xfId="2747" xr:uid="{00000000-0005-0000-0000-00003D3F0000}"/>
    <cellStyle name="Normal 23 2 3 28 3" xfId="2748" xr:uid="{00000000-0005-0000-0000-00003E3F0000}"/>
    <cellStyle name="Normal 23 2 3 29" xfId="2749" xr:uid="{00000000-0005-0000-0000-00003F3F0000}"/>
    <cellStyle name="Normal 23 2 3 29 2" xfId="2750" xr:uid="{00000000-0005-0000-0000-0000403F0000}"/>
    <cellStyle name="Normal 23 2 3 29 3" xfId="2751" xr:uid="{00000000-0005-0000-0000-0000413F0000}"/>
    <cellStyle name="Normal 23 2 3 3" xfId="2752" xr:uid="{00000000-0005-0000-0000-0000423F0000}"/>
    <cellStyle name="Normal 23 2 3 3 10" xfId="25874" xr:uid="{00000000-0005-0000-0000-0000433F0000}"/>
    <cellStyle name="Normal 23 2 3 3 11" xfId="38780" xr:uid="{00000000-0005-0000-0000-0000443F0000}"/>
    <cellStyle name="Normal 23 2 3 3 12" xfId="51250" xr:uid="{00000000-0005-0000-0000-0000453F0000}"/>
    <cellStyle name="Normal 23 2 3 3 13" xfId="11476" xr:uid="{00000000-0005-0000-0000-0000463F0000}"/>
    <cellStyle name="Normal 23 2 3 3 2" xfId="2753" xr:uid="{00000000-0005-0000-0000-0000473F0000}"/>
    <cellStyle name="Normal 23 2 3 3 2 2" xfId="2754" xr:uid="{00000000-0005-0000-0000-0000483F0000}"/>
    <cellStyle name="Normal 23 2 3 3 2 2 2" xfId="27460" xr:uid="{00000000-0005-0000-0000-0000493F0000}"/>
    <cellStyle name="Normal 23 2 3 3 2 3" xfId="40148" xr:uid="{00000000-0005-0000-0000-00004A3F0000}"/>
    <cellStyle name="Normal 23 2 3 3 2 4" xfId="52836" xr:uid="{00000000-0005-0000-0000-00004B3F0000}"/>
    <cellStyle name="Normal 23 2 3 3 2 5" xfId="13063" xr:uid="{00000000-0005-0000-0000-00004C3F0000}"/>
    <cellStyle name="Normal 23 2 3 3 3" xfId="2755" xr:uid="{00000000-0005-0000-0000-00004D3F0000}"/>
    <cellStyle name="Normal 23 2 3 3 3 2" xfId="29046" xr:uid="{00000000-0005-0000-0000-00004E3F0000}"/>
    <cellStyle name="Normal 23 2 3 3 3 3" xfId="41734" xr:uid="{00000000-0005-0000-0000-00004F3F0000}"/>
    <cellStyle name="Normal 23 2 3 3 3 4" xfId="54422" xr:uid="{00000000-0005-0000-0000-0000503F0000}"/>
    <cellStyle name="Normal 23 2 3 3 3 5" xfId="14649" xr:uid="{00000000-0005-0000-0000-0000513F0000}"/>
    <cellStyle name="Normal 23 2 3 3 4" xfId="2756" xr:uid="{00000000-0005-0000-0000-0000523F0000}"/>
    <cellStyle name="Normal 23 2 3 3 4 2" xfId="30632" xr:uid="{00000000-0005-0000-0000-0000533F0000}"/>
    <cellStyle name="Normal 23 2 3 3 4 3" xfId="43320" xr:uid="{00000000-0005-0000-0000-0000543F0000}"/>
    <cellStyle name="Normal 23 2 3 3 4 4" xfId="56009" xr:uid="{00000000-0005-0000-0000-0000553F0000}"/>
    <cellStyle name="Normal 23 2 3 3 4 5" xfId="16236" xr:uid="{00000000-0005-0000-0000-0000563F0000}"/>
    <cellStyle name="Normal 23 2 3 3 5" xfId="17822" xr:uid="{00000000-0005-0000-0000-0000573F0000}"/>
    <cellStyle name="Normal 23 2 3 3 5 2" xfId="32218" xr:uid="{00000000-0005-0000-0000-0000583F0000}"/>
    <cellStyle name="Normal 23 2 3 3 5 3" xfId="44906" xr:uid="{00000000-0005-0000-0000-0000593F0000}"/>
    <cellStyle name="Normal 23 2 3 3 5 4" xfId="57595" xr:uid="{00000000-0005-0000-0000-00005A3F0000}"/>
    <cellStyle name="Normal 23 2 3 3 6" xfId="19408" xr:uid="{00000000-0005-0000-0000-00005B3F0000}"/>
    <cellStyle name="Normal 23 2 3 3 6 2" xfId="33804" xr:uid="{00000000-0005-0000-0000-00005C3F0000}"/>
    <cellStyle name="Normal 23 2 3 3 6 3" xfId="46492" xr:uid="{00000000-0005-0000-0000-00005D3F0000}"/>
    <cellStyle name="Normal 23 2 3 3 6 4" xfId="59181" xr:uid="{00000000-0005-0000-0000-00005E3F0000}"/>
    <cellStyle name="Normal 23 2 3 3 7" xfId="20994" xr:uid="{00000000-0005-0000-0000-00005F3F0000}"/>
    <cellStyle name="Normal 23 2 3 3 7 2" xfId="35390" xr:uid="{00000000-0005-0000-0000-0000603F0000}"/>
    <cellStyle name="Normal 23 2 3 3 7 3" xfId="48078" xr:uid="{00000000-0005-0000-0000-0000613F0000}"/>
    <cellStyle name="Normal 23 2 3 3 7 4" xfId="60767" xr:uid="{00000000-0005-0000-0000-0000623F0000}"/>
    <cellStyle name="Normal 23 2 3 3 8" xfId="22580" xr:uid="{00000000-0005-0000-0000-0000633F0000}"/>
    <cellStyle name="Normal 23 2 3 3 8 2" xfId="36976" xr:uid="{00000000-0005-0000-0000-0000643F0000}"/>
    <cellStyle name="Normal 23 2 3 3 8 3" xfId="49664" xr:uid="{00000000-0005-0000-0000-0000653F0000}"/>
    <cellStyle name="Normal 23 2 3 3 8 4" xfId="62353" xr:uid="{00000000-0005-0000-0000-0000663F0000}"/>
    <cellStyle name="Normal 23 2 3 3 9" xfId="24482" xr:uid="{00000000-0005-0000-0000-0000673F0000}"/>
    <cellStyle name="Normal 23 2 3 30" xfId="2757" xr:uid="{00000000-0005-0000-0000-0000683F0000}"/>
    <cellStyle name="Normal 23 2 3 30 2" xfId="2758" xr:uid="{00000000-0005-0000-0000-0000693F0000}"/>
    <cellStyle name="Normal 23 2 3 30 3" xfId="2759" xr:uid="{00000000-0005-0000-0000-00006A3F0000}"/>
    <cellStyle name="Normal 23 2 3 31" xfId="2760" xr:uid="{00000000-0005-0000-0000-00006B3F0000}"/>
    <cellStyle name="Normal 23 2 3 31 2" xfId="2761" xr:uid="{00000000-0005-0000-0000-00006C3F0000}"/>
    <cellStyle name="Normal 23 2 3 31 3" xfId="2762" xr:uid="{00000000-0005-0000-0000-00006D3F0000}"/>
    <cellStyle name="Normal 23 2 3 32" xfId="2763" xr:uid="{00000000-0005-0000-0000-00006E3F0000}"/>
    <cellStyle name="Normal 23 2 3 33" xfId="2764" xr:uid="{00000000-0005-0000-0000-00006F3F0000}"/>
    <cellStyle name="Normal 23 2 3 34" xfId="11314" xr:uid="{00000000-0005-0000-0000-0000703F0000}"/>
    <cellStyle name="Normal 23 2 3 4" xfId="2765" xr:uid="{00000000-0005-0000-0000-0000713F0000}"/>
    <cellStyle name="Normal 23 2 3 4 10" xfId="25998" xr:uid="{00000000-0005-0000-0000-0000723F0000}"/>
    <cellStyle name="Normal 23 2 3 4 11" xfId="38781" xr:uid="{00000000-0005-0000-0000-0000733F0000}"/>
    <cellStyle name="Normal 23 2 3 4 12" xfId="51374" xr:uid="{00000000-0005-0000-0000-0000743F0000}"/>
    <cellStyle name="Normal 23 2 3 4 13" xfId="11600" xr:uid="{00000000-0005-0000-0000-0000753F0000}"/>
    <cellStyle name="Normal 23 2 3 4 2" xfId="2766" xr:uid="{00000000-0005-0000-0000-0000763F0000}"/>
    <cellStyle name="Normal 23 2 3 4 2 2" xfId="27584" xr:uid="{00000000-0005-0000-0000-0000773F0000}"/>
    <cellStyle name="Normal 23 2 3 4 2 3" xfId="40272" xr:uid="{00000000-0005-0000-0000-0000783F0000}"/>
    <cellStyle name="Normal 23 2 3 4 2 4" xfId="52960" xr:uid="{00000000-0005-0000-0000-0000793F0000}"/>
    <cellStyle name="Normal 23 2 3 4 2 5" xfId="13187" xr:uid="{00000000-0005-0000-0000-00007A3F0000}"/>
    <cellStyle name="Normal 23 2 3 4 3" xfId="2767" xr:uid="{00000000-0005-0000-0000-00007B3F0000}"/>
    <cellStyle name="Normal 23 2 3 4 3 2" xfId="29170" xr:uid="{00000000-0005-0000-0000-00007C3F0000}"/>
    <cellStyle name="Normal 23 2 3 4 3 3" xfId="41858" xr:uid="{00000000-0005-0000-0000-00007D3F0000}"/>
    <cellStyle name="Normal 23 2 3 4 3 4" xfId="54546" xr:uid="{00000000-0005-0000-0000-00007E3F0000}"/>
    <cellStyle name="Normal 23 2 3 4 3 5" xfId="14773" xr:uid="{00000000-0005-0000-0000-00007F3F0000}"/>
    <cellStyle name="Normal 23 2 3 4 4" xfId="16360" xr:uid="{00000000-0005-0000-0000-0000803F0000}"/>
    <cellStyle name="Normal 23 2 3 4 4 2" xfId="30756" xr:uid="{00000000-0005-0000-0000-0000813F0000}"/>
    <cellStyle name="Normal 23 2 3 4 4 3" xfId="43444" xr:uid="{00000000-0005-0000-0000-0000823F0000}"/>
    <cellStyle name="Normal 23 2 3 4 4 4" xfId="56133" xr:uid="{00000000-0005-0000-0000-0000833F0000}"/>
    <cellStyle name="Normal 23 2 3 4 5" xfId="17946" xr:uid="{00000000-0005-0000-0000-0000843F0000}"/>
    <cellStyle name="Normal 23 2 3 4 5 2" xfId="32342" xr:uid="{00000000-0005-0000-0000-0000853F0000}"/>
    <cellStyle name="Normal 23 2 3 4 5 3" xfId="45030" xr:uid="{00000000-0005-0000-0000-0000863F0000}"/>
    <cellStyle name="Normal 23 2 3 4 5 4" xfId="57719" xr:uid="{00000000-0005-0000-0000-0000873F0000}"/>
    <cellStyle name="Normal 23 2 3 4 6" xfId="19532" xr:uid="{00000000-0005-0000-0000-0000883F0000}"/>
    <cellStyle name="Normal 23 2 3 4 6 2" xfId="33928" xr:uid="{00000000-0005-0000-0000-0000893F0000}"/>
    <cellStyle name="Normal 23 2 3 4 6 3" xfId="46616" xr:uid="{00000000-0005-0000-0000-00008A3F0000}"/>
    <cellStyle name="Normal 23 2 3 4 6 4" xfId="59305" xr:uid="{00000000-0005-0000-0000-00008B3F0000}"/>
    <cellStyle name="Normal 23 2 3 4 7" xfId="21118" xr:uid="{00000000-0005-0000-0000-00008C3F0000}"/>
    <cellStyle name="Normal 23 2 3 4 7 2" xfId="35514" xr:uid="{00000000-0005-0000-0000-00008D3F0000}"/>
    <cellStyle name="Normal 23 2 3 4 7 3" xfId="48202" xr:uid="{00000000-0005-0000-0000-00008E3F0000}"/>
    <cellStyle name="Normal 23 2 3 4 7 4" xfId="60891" xr:uid="{00000000-0005-0000-0000-00008F3F0000}"/>
    <cellStyle name="Normal 23 2 3 4 8" xfId="22704" xr:uid="{00000000-0005-0000-0000-0000903F0000}"/>
    <cellStyle name="Normal 23 2 3 4 8 2" xfId="37100" xr:uid="{00000000-0005-0000-0000-0000913F0000}"/>
    <cellStyle name="Normal 23 2 3 4 8 3" xfId="49788" xr:uid="{00000000-0005-0000-0000-0000923F0000}"/>
    <cellStyle name="Normal 23 2 3 4 8 4" xfId="62477" xr:uid="{00000000-0005-0000-0000-0000933F0000}"/>
    <cellStyle name="Normal 23 2 3 4 9" xfId="24483" xr:uid="{00000000-0005-0000-0000-0000943F0000}"/>
    <cellStyle name="Normal 23 2 3 5" xfId="2768" xr:uid="{00000000-0005-0000-0000-0000953F0000}"/>
    <cellStyle name="Normal 23 2 3 5 10" xfId="26114" xr:uid="{00000000-0005-0000-0000-0000963F0000}"/>
    <cellStyle name="Normal 23 2 3 5 11" xfId="38782" xr:uid="{00000000-0005-0000-0000-0000973F0000}"/>
    <cellStyle name="Normal 23 2 3 5 12" xfId="51490" xr:uid="{00000000-0005-0000-0000-0000983F0000}"/>
    <cellStyle name="Normal 23 2 3 5 13" xfId="11716" xr:uid="{00000000-0005-0000-0000-0000993F0000}"/>
    <cellStyle name="Normal 23 2 3 5 2" xfId="2769" xr:uid="{00000000-0005-0000-0000-00009A3F0000}"/>
    <cellStyle name="Normal 23 2 3 5 2 2" xfId="27700" xr:uid="{00000000-0005-0000-0000-00009B3F0000}"/>
    <cellStyle name="Normal 23 2 3 5 2 3" xfId="40388" xr:uid="{00000000-0005-0000-0000-00009C3F0000}"/>
    <cellStyle name="Normal 23 2 3 5 2 4" xfId="53076" xr:uid="{00000000-0005-0000-0000-00009D3F0000}"/>
    <cellStyle name="Normal 23 2 3 5 2 5" xfId="13303" xr:uid="{00000000-0005-0000-0000-00009E3F0000}"/>
    <cellStyle name="Normal 23 2 3 5 3" xfId="2770" xr:uid="{00000000-0005-0000-0000-00009F3F0000}"/>
    <cellStyle name="Normal 23 2 3 5 3 2" xfId="29286" xr:uid="{00000000-0005-0000-0000-0000A03F0000}"/>
    <cellStyle name="Normal 23 2 3 5 3 3" xfId="41974" xr:uid="{00000000-0005-0000-0000-0000A13F0000}"/>
    <cellStyle name="Normal 23 2 3 5 3 4" xfId="54662" xr:uid="{00000000-0005-0000-0000-0000A23F0000}"/>
    <cellStyle name="Normal 23 2 3 5 3 5" xfId="14889" xr:uid="{00000000-0005-0000-0000-0000A33F0000}"/>
    <cellStyle name="Normal 23 2 3 5 4" xfId="16476" xr:uid="{00000000-0005-0000-0000-0000A43F0000}"/>
    <cellStyle name="Normal 23 2 3 5 4 2" xfId="30872" xr:uid="{00000000-0005-0000-0000-0000A53F0000}"/>
    <cellStyle name="Normal 23 2 3 5 4 3" xfId="43560" xr:uid="{00000000-0005-0000-0000-0000A63F0000}"/>
    <cellStyle name="Normal 23 2 3 5 4 4" xfId="56249" xr:uid="{00000000-0005-0000-0000-0000A73F0000}"/>
    <cellStyle name="Normal 23 2 3 5 5" xfId="18062" xr:uid="{00000000-0005-0000-0000-0000A83F0000}"/>
    <cellStyle name="Normal 23 2 3 5 5 2" xfId="32458" xr:uid="{00000000-0005-0000-0000-0000A93F0000}"/>
    <cellStyle name="Normal 23 2 3 5 5 3" xfId="45146" xr:uid="{00000000-0005-0000-0000-0000AA3F0000}"/>
    <cellStyle name="Normal 23 2 3 5 5 4" xfId="57835" xr:uid="{00000000-0005-0000-0000-0000AB3F0000}"/>
    <cellStyle name="Normal 23 2 3 5 6" xfId="19648" xr:uid="{00000000-0005-0000-0000-0000AC3F0000}"/>
    <cellStyle name="Normal 23 2 3 5 6 2" xfId="34044" xr:uid="{00000000-0005-0000-0000-0000AD3F0000}"/>
    <cellStyle name="Normal 23 2 3 5 6 3" xfId="46732" xr:uid="{00000000-0005-0000-0000-0000AE3F0000}"/>
    <cellStyle name="Normal 23 2 3 5 6 4" xfId="59421" xr:uid="{00000000-0005-0000-0000-0000AF3F0000}"/>
    <cellStyle name="Normal 23 2 3 5 7" xfId="21234" xr:uid="{00000000-0005-0000-0000-0000B03F0000}"/>
    <cellStyle name="Normal 23 2 3 5 7 2" xfId="35630" xr:uid="{00000000-0005-0000-0000-0000B13F0000}"/>
    <cellStyle name="Normal 23 2 3 5 7 3" xfId="48318" xr:uid="{00000000-0005-0000-0000-0000B23F0000}"/>
    <cellStyle name="Normal 23 2 3 5 7 4" xfId="61007" xr:uid="{00000000-0005-0000-0000-0000B33F0000}"/>
    <cellStyle name="Normal 23 2 3 5 8" xfId="22820" xr:uid="{00000000-0005-0000-0000-0000B43F0000}"/>
    <cellStyle name="Normal 23 2 3 5 8 2" xfId="37216" xr:uid="{00000000-0005-0000-0000-0000B53F0000}"/>
    <cellStyle name="Normal 23 2 3 5 8 3" xfId="49904" xr:uid="{00000000-0005-0000-0000-0000B63F0000}"/>
    <cellStyle name="Normal 23 2 3 5 8 4" xfId="62593" xr:uid="{00000000-0005-0000-0000-0000B73F0000}"/>
    <cellStyle name="Normal 23 2 3 5 9" xfId="24484" xr:uid="{00000000-0005-0000-0000-0000B83F0000}"/>
    <cellStyle name="Normal 23 2 3 6" xfId="2771" xr:uid="{00000000-0005-0000-0000-0000B93F0000}"/>
    <cellStyle name="Normal 23 2 3 6 10" xfId="26239" xr:uid="{00000000-0005-0000-0000-0000BA3F0000}"/>
    <cellStyle name="Normal 23 2 3 6 11" xfId="38783" xr:uid="{00000000-0005-0000-0000-0000BB3F0000}"/>
    <cellStyle name="Normal 23 2 3 6 12" xfId="51615" xr:uid="{00000000-0005-0000-0000-0000BC3F0000}"/>
    <cellStyle name="Normal 23 2 3 6 13" xfId="11841" xr:uid="{00000000-0005-0000-0000-0000BD3F0000}"/>
    <cellStyle name="Normal 23 2 3 6 2" xfId="2772" xr:uid="{00000000-0005-0000-0000-0000BE3F0000}"/>
    <cellStyle name="Normal 23 2 3 6 2 2" xfId="27825" xr:uid="{00000000-0005-0000-0000-0000BF3F0000}"/>
    <cellStyle name="Normal 23 2 3 6 2 3" xfId="40513" xr:uid="{00000000-0005-0000-0000-0000C03F0000}"/>
    <cellStyle name="Normal 23 2 3 6 2 4" xfId="53201" xr:uid="{00000000-0005-0000-0000-0000C13F0000}"/>
    <cellStyle name="Normal 23 2 3 6 2 5" xfId="13428" xr:uid="{00000000-0005-0000-0000-0000C23F0000}"/>
    <cellStyle name="Normal 23 2 3 6 3" xfId="2773" xr:uid="{00000000-0005-0000-0000-0000C33F0000}"/>
    <cellStyle name="Normal 23 2 3 6 3 2" xfId="29411" xr:uid="{00000000-0005-0000-0000-0000C43F0000}"/>
    <cellStyle name="Normal 23 2 3 6 3 3" xfId="42099" xr:uid="{00000000-0005-0000-0000-0000C53F0000}"/>
    <cellStyle name="Normal 23 2 3 6 3 4" xfId="54787" xr:uid="{00000000-0005-0000-0000-0000C63F0000}"/>
    <cellStyle name="Normal 23 2 3 6 3 5" xfId="15014" xr:uid="{00000000-0005-0000-0000-0000C73F0000}"/>
    <cellStyle name="Normal 23 2 3 6 4" xfId="16601" xr:uid="{00000000-0005-0000-0000-0000C83F0000}"/>
    <cellStyle name="Normal 23 2 3 6 4 2" xfId="30997" xr:uid="{00000000-0005-0000-0000-0000C93F0000}"/>
    <cellStyle name="Normal 23 2 3 6 4 3" xfId="43685" xr:uid="{00000000-0005-0000-0000-0000CA3F0000}"/>
    <cellStyle name="Normal 23 2 3 6 4 4" xfId="56374" xr:uid="{00000000-0005-0000-0000-0000CB3F0000}"/>
    <cellStyle name="Normal 23 2 3 6 5" xfId="18187" xr:uid="{00000000-0005-0000-0000-0000CC3F0000}"/>
    <cellStyle name="Normal 23 2 3 6 5 2" xfId="32583" xr:uid="{00000000-0005-0000-0000-0000CD3F0000}"/>
    <cellStyle name="Normal 23 2 3 6 5 3" xfId="45271" xr:uid="{00000000-0005-0000-0000-0000CE3F0000}"/>
    <cellStyle name="Normal 23 2 3 6 5 4" xfId="57960" xr:uid="{00000000-0005-0000-0000-0000CF3F0000}"/>
    <cellStyle name="Normal 23 2 3 6 6" xfId="19773" xr:uid="{00000000-0005-0000-0000-0000D03F0000}"/>
    <cellStyle name="Normal 23 2 3 6 6 2" xfId="34169" xr:uid="{00000000-0005-0000-0000-0000D13F0000}"/>
    <cellStyle name="Normal 23 2 3 6 6 3" xfId="46857" xr:uid="{00000000-0005-0000-0000-0000D23F0000}"/>
    <cellStyle name="Normal 23 2 3 6 6 4" xfId="59546" xr:uid="{00000000-0005-0000-0000-0000D33F0000}"/>
    <cellStyle name="Normal 23 2 3 6 7" xfId="21359" xr:uid="{00000000-0005-0000-0000-0000D43F0000}"/>
    <cellStyle name="Normal 23 2 3 6 7 2" xfId="35755" xr:uid="{00000000-0005-0000-0000-0000D53F0000}"/>
    <cellStyle name="Normal 23 2 3 6 7 3" xfId="48443" xr:uid="{00000000-0005-0000-0000-0000D63F0000}"/>
    <cellStyle name="Normal 23 2 3 6 7 4" xfId="61132" xr:uid="{00000000-0005-0000-0000-0000D73F0000}"/>
    <cellStyle name="Normal 23 2 3 6 8" xfId="22945" xr:uid="{00000000-0005-0000-0000-0000D83F0000}"/>
    <cellStyle name="Normal 23 2 3 6 8 2" xfId="37341" xr:uid="{00000000-0005-0000-0000-0000D93F0000}"/>
    <cellStyle name="Normal 23 2 3 6 8 3" xfId="50029" xr:uid="{00000000-0005-0000-0000-0000DA3F0000}"/>
    <cellStyle name="Normal 23 2 3 6 8 4" xfId="62718" xr:uid="{00000000-0005-0000-0000-0000DB3F0000}"/>
    <cellStyle name="Normal 23 2 3 6 9" xfId="24485" xr:uid="{00000000-0005-0000-0000-0000DC3F0000}"/>
    <cellStyle name="Normal 23 2 3 7" xfId="2774" xr:uid="{00000000-0005-0000-0000-0000DD3F0000}"/>
    <cellStyle name="Normal 23 2 3 7 10" xfId="26351" xr:uid="{00000000-0005-0000-0000-0000DE3F0000}"/>
    <cellStyle name="Normal 23 2 3 7 11" xfId="38784" xr:uid="{00000000-0005-0000-0000-0000DF3F0000}"/>
    <cellStyle name="Normal 23 2 3 7 12" xfId="51727" xr:uid="{00000000-0005-0000-0000-0000E03F0000}"/>
    <cellStyle name="Normal 23 2 3 7 13" xfId="11953" xr:uid="{00000000-0005-0000-0000-0000E13F0000}"/>
    <cellStyle name="Normal 23 2 3 7 2" xfId="2775" xr:uid="{00000000-0005-0000-0000-0000E23F0000}"/>
    <cellStyle name="Normal 23 2 3 7 2 2" xfId="27937" xr:uid="{00000000-0005-0000-0000-0000E33F0000}"/>
    <cellStyle name="Normal 23 2 3 7 2 3" xfId="40625" xr:uid="{00000000-0005-0000-0000-0000E43F0000}"/>
    <cellStyle name="Normal 23 2 3 7 2 4" xfId="53313" xr:uid="{00000000-0005-0000-0000-0000E53F0000}"/>
    <cellStyle name="Normal 23 2 3 7 2 5" xfId="13540" xr:uid="{00000000-0005-0000-0000-0000E63F0000}"/>
    <cellStyle name="Normal 23 2 3 7 3" xfId="2776" xr:uid="{00000000-0005-0000-0000-0000E73F0000}"/>
    <cellStyle name="Normal 23 2 3 7 3 2" xfId="29523" xr:uid="{00000000-0005-0000-0000-0000E83F0000}"/>
    <cellStyle name="Normal 23 2 3 7 3 3" xfId="42211" xr:uid="{00000000-0005-0000-0000-0000E93F0000}"/>
    <cellStyle name="Normal 23 2 3 7 3 4" xfId="54899" xr:uid="{00000000-0005-0000-0000-0000EA3F0000}"/>
    <cellStyle name="Normal 23 2 3 7 3 5" xfId="15126" xr:uid="{00000000-0005-0000-0000-0000EB3F0000}"/>
    <cellStyle name="Normal 23 2 3 7 4" xfId="16713" xr:uid="{00000000-0005-0000-0000-0000EC3F0000}"/>
    <cellStyle name="Normal 23 2 3 7 4 2" xfId="31109" xr:uid="{00000000-0005-0000-0000-0000ED3F0000}"/>
    <cellStyle name="Normal 23 2 3 7 4 3" xfId="43797" xr:uid="{00000000-0005-0000-0000-0000EE3F0000}"/>
    <cellStyle name="Normal 23 2 3 7 4 4" xfId="56486" xr:uid="{00000000-0005-0000-0000-0000EF3F0000}"/>
    <cellStyle name="Normal 23 2 3 7 5" xfId="18299" xr:uid="{00000000-0005-0000-0000-0000F03F0000}"/>
    <cellStyle name="Normal 23 2 3 7 5 2" xfId="32695" xr:uid="{00000000-0005-0000-0000-0000F13F0000}"/>
    <cellStyle name="Normal 23 2 3 7 5 3" xfId="45383" xr:uid="{00000000-0005-0000-0000-0000F23F0000}"/>
    <cellStyle name="Normal 23 2 3 7 5 4" xfId="58072" xr:uid="{00000000-0005-0000-0000-0000F33F0000}"/>
    <cellStyle name="Normal 23 2 3 7 6" xfId="19885" xr:uid="{00000000-0005-0000-0000-0000F43F0000}"/>
    <cellStyle name="Normal 23 2 3 7 6 2" xfId="34281" xr:uid="{00000000-0005-0000-0000-0000F53F0000}"/>
    <cellStyle name="Normal 23 2 3 7 6 3" xfId="46969" xr:uid="{00000000-0005-0000-0000-0000F63F0000}"/>
    <cellStyle name="Normal 23 2 3 7 6 4" xfId="59658" xr:uid="{00000000-0005-0000-0000-0000F73F0000}"/>
    <cellStyle name="Normal 23 2 3 7 7" xfId="21471" xr:uid="{00000000-0005-0000-0000-0000F83F0000}"/>
    <cellStyle name="Normal 23 2 3 7 7 2" xfId="35867" xr:uid="{00000000-0005-0000-0000-0000F93F0000}"/>
    <cellStyle name="Normal 23 2 3 7 7 3" xfId="48555" xr:uid="{00000000-0005-0000-0000-0000FA3F0000}"/>
    <cellStyle name="Normal 23 2 3 7 7 4" xfId="61244" xr:uid="{00000000-0005-0000-0000-0000FB3F0000}"/>
    <cellStyle name="Normal 23 2 3 7 8" xfId="23057" xr:uid="{00000000-0005-0000-0000-0000FC3F0000}"/>
    <cellStyle name="Normal 23 2 3 7 8 2" xfId="37453" xr:uid="{00000000-0005-0000-0000-0000FD3F0000}"/>
    <cellStyle name="Normal 23 2 3 7 8 3" xfId="50141" xr:uid="{00000000-0005-0000-0000-0000FE3F0000}"/>
    <cellStyle name="Normal 23 2 3 7 8 4" xfId="62830" xr:uid="{00000000-0005-0000-0000-0000FF3F0000}"/>
    <cellStyle name="Normal 23 2 3 7 9" xfId="24486" xr:uid="{00000000-0005-0000-0000-000000400000}"/>
    <cellStyle name="Normal 23 2 3 8" xfId="2777" xr:uid="{00000000-0005-0000-0000-000001400000}"/>
    <cellStyle name="Normal 23 2 3 8 10" xfId="26462" xr:uid="{00000000-0005-0000-0000-000002400000}"/>
    <cellStyle name="Normal 23 2 3 8 11" xfId="38785" xr:uid="{00000000-0005-0000-0000-000003400000}"/>
    <cellStyle name="Normal 23 2 3 8 12" xfId="51838" xr:uid="{00000000-0005-0000-0000-000004400000}"/>
    <cellStyle name="Normal 23 2 3 8 13" xfId="12064" xr:uid="{00000000-0005-0000-0000-000005400000}"/>
    <cellStyle name="Normal 23 2 3 8 2" xfId="2778" xr:uid="{00000000-0005-0000-0000-000006400000}"/>
    <cellStyle name="Normal 23 2 3 8 2 2" xfId="28048" xr:uid="{00000000-0005-0000-0000-000007400000}"/>
    <cellStyle name="Normal 23 2 3 8 2 3" xfId="40736" xr:uid="{00000000-0005-0000-0000-000008400000}"/>
    <cellStyle name="Normal 23 2 3 8 2 4" xfId="53424" xr:uid="{00000000-0005-0000-0000-000009400000}"/>
    <cellStyle name="Normal 23 2 3 8 2 5" xfId="13651" xr:uid="{00000000-0005-0000-0000-00000A400000}"/>
    <cellStyle name="Normal 23 2 3 8 3" xfId="2779" xr:uid="{00000000-0005-0000-0000-00000B400000}"/>
    <cellStyle name="Normal 23 2 3 8 3 2" xfId="29634" xr:uid="{00000000-0005-0000-0000-00000C400000}"/>
    <cellStyle name="Normal 23 2 3 8 3 3" xfId="42322" xr:uid="{00000000-0005-0000-0000-00000D400000}"/>
    <cellStyle name="Normal 23 2 3 8 3 4" xfId="55010" xr:uid="{00000000-0005-0000-0000-00000E400000}"/>
    <cellStyle name="Normal 23 2 3 8 3 5" xfId="15237" xr:uid="{00000000-0005-0000-0000-00000F400000}"/>
    <cellStyle name="Normal 23 2 3 8 4" xfId="16824" xr:uid="{00000000-0005-0000-0000-000010400000}"/>
    <cellStyle name="Normal 23 2 3 8 4 2" xfId="31220" xr:uid="{00000000-0005-0000-0000-000011400000}"/>
    <cellStyle name="Normal 23 2 3 8 4 3" xfId="43908" xr:uid="{00000000-0005-0000-0000-000012400000}"/>
    <cellStyle name="Normal 23 2 3 8 4 4" xfId="56597" xr:uid="{00000000-0005-0000-0000-000013400000}"/>
    <cellStyle name="Normal 23 2 3 8 5" xfId="18410" xr:uid="{00000000-0005-0000-0000-000014400000}"/>
    <cellStyle name="Normal 23 2 3 8 5 2" xfId="32806" xr:uid="{00000000-0005-0000-0000-000015400000}"/>
    <cellStyle name="Normal 23 2 3 8 5 3" xfId="45494" xr:uid="{00000000-0005-0000-0000-000016400000}"/>
    <cellStyle name="Normal 23 2 3 8 5 4" xfId="58183" xr:uid="{00000000-0005-0000-0000-000017400000}"/>
    <cellStyle name="Normal 23 2 3 8 6" xfId="19996" xr:uid="{00000000-0005-0000-0000-000018400000}"/>
    <cellStyle name="Normal 23 2 3 8 6 2" xfId="34392" xr:uid="{00000000-0005-0000-0000-000019400000}"/>
    <cellStyle name="Normal 23 2 3 8 6 3" xfId="47080" xr:uid="{00000000-0005-0000-0000-00001A400000}"/>
    <cellStyle name="Normal 23 2 3 8 6 4" xfId="59769" xr:uid="{00000000-0005-0000-0000-00001B400000}"/>
    <cellStyle name="Normal 23 2 3 8 7" xfId="21582" xr:uid="{00000000-0005-0000-0000-00001C400000}"/>
    <cellStyle name="Normal 23 2 3 8 7 2" xfId="35978" xr:uid="{00000000-0005-0000-0000-00001D400000}"/>
    <cellStyle name="Normal 23 2 3 8 7 3" xfId="48666" xr:uid="{00000000-0005-0000-0000-00001E400000}"/>
    <cellStyle name="Normal 23 2 3 8 7 4" xfId="61355" xr:uid="{00000000-0005-0000-0000-00001F400000}"/>
    <cellStyle name="Normal 23 2 3 8 8" xfId="23168" xr:uid="{00000000-0005-0000-0000-000020400000}"/>
    <cellStyle name="Normal 23 2 3 8 8 2" xfId="37564" xr:uid="{00000000-0005-0000-0000-000021400000}"/>
    <cellStyle name="Normal 23 2 3 8 8 3" xfId="50252" xr:uid="{00000000-0005-0000-0000-000022400000}"/>
    <cellStyle name="Normal 23 2 3 8 8 4" xfId="62941" xr:uid="{00000000-0005-0000-0000-000023400000}"/>
    <cellStyle name="Normal 23 2 3 8 9" xfId="24487" xr:uid="{00000000-0005-0000-0000-000024400000}"/>
    <cellStyle name="Normal 23 2 3 9" xfId="2780" xr:uid="{00000000-0005-0000-0000-000025400000}"/>
    <cellStyle name="Normal 23 2 3 9 10" xfId="26573" xr:uid="{00000000-0005-0000-0000-000026400000}"/>
    <cellStyle name="Normal 23 2 3 9 11" xfId="38786" xr:uid="{00000000-0005-0000-0000-000027400000}"/>
    <cellStyle name="Normal 23 2 3 9 12" xfId="51949" xr:uid="{00000000-0005-0000-0000-000028400000}"/>
    <cellStyle name="Normal 23 2 3 9 13" xfId="12175" xr:uid="{00000000-0005-0000-0000-000029400000}"/>
    <cellStyle name="Normal 23 2 3 9 2" xfId="2781" xr:uid="{00000000-0005-0000-0000-00002A400000}"/>
    <cellStyle name="Normal 23 2 3 9 2 2" xfId="28159" xr:uid="{00000000-0005-0000-0000-00002B400000}"/>
    <cellStyle name="Normal 23 2 3 9 2 3" xfId="40847" xr:uid="{00000000-0005-0000-0000-00002C400000}"/>
    <cellStyle name="Normal 23 2 3 9 2 4" xfId="53535" xr:uid="{00000000-0005-0000-0000-00002D400000}"/>
    <cellStyle name="Normal 23 2 3 9 2 5" xfId="13762" xr:uid="{00000000-0005-0000-0000-00002E400000}"/>
    <cellStyle name="Normal 23 2 3 9 3" xfId="2782" xr:uid="{00000000-0005-0000-0000-00002F400000}"/>
    <cellStyle name="Normal 23 2 3 9 3 2" xfId="29745" xr:uid="{00000000-0005-0000-0000-000030400000}"/>
    <cellStyle name="Normal 23 2 3 9 3 3" xfId="42433" xr:uid="{00000000-0005-0000-0000-000031400000}"/>
    <cellStyle name="Normal 23 2 3 9 3 4" xfId="55121" xr:uid="{00000000-0005-0000-0000-000032400000}"/>
    <cellStyle name="Normal 23 2 3 9 3 5" xfId="15348" xr:uid="{00000000-0005-0000-0000-000033400000}"/>
    <cellStyle name="Normal 23 2 3 9 4" xfId="16935" xr:uid="{00000000-0005-0000-0000-000034400000}"/>
    <cellStyle name="Normal 23 2 3 9 4 2" xfId="31331" xr:uid="{00000000-0005-0000-0000-000035400000}"/>
    <cellStyle name="Normal 23 2 3 9 4 3" xfId="44019" xr:uid="{00000000-0005-0000-0000-000036400000}"/>
    <cellStyle name="Normal 23 2 3 9 4 4" xfId="56708" xr:uid="{00000000-0005-0000-0000-000037400000}"/>
    <cellStyle name="Normal 23 2 3 9 5" xfId="18521" xr:uid="{00000000-0005-0000-0000-000038400000}"/>
    <cellStyle name="Normal 23 2 3 9 5 2" xfId="32917" xr:uid="{00000000-0005-0000-0000-000039400000}"/>
    <cellStyle name="Normal 23 2 3 9 5 3" xfId="45605" xr:uid="{00000000-0005-0000-0000-00003A400000}"/>
    <cellStyle name="Normal 23 2 3 9 5 4" xfId="58294" xr:uid="{00000000-0005-0000-0000-00003B400000}"/>
    <cellStyle name="Normal 23 2 3 9 6" xfId="20107" xr:uid="{00000000-0005-0000-0000-00003C400000}"/>
    <cellStyle name="Normal 23 2 3 9 6 2" xfId="34503" xr:uid="{00000000-0005-0000-0000-00003D400000}"/>
    <cellStyle name="Normal 23 2 3 9 6 3" xfId="47191" xr:uid="{00000000-0005-0000-0000-00003E400000}"/>
    <cellStyle name="Normal 23 2 3 9 6 4" xfId="59880" xr:uid="{00000000-0005-0000-0000-00003F400000}"/>
    <cellStyle name="Normal 23 2 3 9 7" xfId="21693" xr:uid="{00000000-0005-0000-0000-000040400000}"/>
    <cellStyle name="Normal 23 2 3 9 7 2" xfId="36089" xr:uid="{00000000-0005-0000-0000-000041400000}"/>
    <cellStyle name="Normal 23 2 3 9 7 3" xfId="48777" xr:uid="{00000000-0005-0000-0000-000042400000}"/>
    <cellStyle name="Normal 23 2 3 9 7 4" xfId="61466" xr:uid="{00000000-0005-0000-0000-000043400000}"/>
    <cellStyle name="Normal 23 2 3 9 8" xfId="23279" xr:uid="{00000000-0005-0000-0000-000044400000}"/>
    <cellStyle name="Normal 23 2 3 9 8 2" xfId="37675" xr:uid="{00000000-0005-0000-0000-000045400000}"/>
    <cellStyle name="Normal 23 2 3 9 8 3" xfId="50363" xr:uid="{00000000-0005-0000-0000-000046400000}"/>
    <cellStyle name="Normal 23 2 3 9 8 4" xfId="63052" xr:uid="{00000000-0005-0000-0000-000047400000}"/>
    <cellStyle name="Normal 23 2 3 9 9" xfId="24488" xr:uid="{00000000-0005-0000-0000-000048400000}"/>
    <cellStyle name="Normal 23 2 30" xfId="2783" xr:uid="{00000000-0005-0000-0000-000049400000}"/>
    <cellStyle name="Normal 23 2 30 2" xfId="2784" xr:uid="{00000000-0005-0000-0000-00004A400000}"/>
    <cellStyle name="Normal 23 2 30 3" xfId="2785" xr:uid="{00000000-0005-0000-0000-00004B400000}"/>
    <cellStyle name="Normal 23 2 30 4" xfId="51069" xr:uid="{00000000-0005-0000-0000-00004C400000}"/>
    <cellStyle name="Normal 23 2 31" xfId="2786" xr:uid="{00000000-0005-0000-0000-00004D400000}"/>
    <cellStyle name="Normal 23 2 31 2" xfId="2787" xr:uid="{00000000-0005-0000-0000-00004E400000}"/>
    <cellStyle name="Normal 23 2 31 3" xfId="2788" xr:uid="{00000000-0005-0000-0000-00004F400000}"/>
    <cellStyle name="Normal 23 2 32" xfId="2789" xr:uid="{00000000-0005-0000-0000-000050400000}"/>
    <cellStyle name="Normal 23 2 32 2" xfId="2790" xr:uid="{00000000-0005-0000-0000-000051400000}"/>
    <cellStyle name="Normal 23 2 32 3" xfId="2791" xr:uid="{00000000-0005-0000-0000-000052400000}"/>
    <cellStyle name="Normal 23 2 33" xfId="2792" xr:uid="{00000000-0005-0000-0000-000053400000}"/>
    <cellStyle name="Normal 23 2 33 2" xfId="2793" xr:uid="{00000000-0005-0000-0000-000054400000}"/>
    <cellStyle name="Normal 23 2 33 3" xfId="2794" xr:uid="{00000000-0005-0000-0000-000055400000}"/>
    <cellStyle name="Normal 23 2 34" xfId="2795" xr:uid="{00000000-0005-0000-0000-000056400000}"/>
    <cellStyle name="Normal 23 2 34 2" xfId="2796" xr:uid="{00000000-0005-0000-0000-000057400000}"/>
    <cellStyle name="Normal 23 2 34 3" xfId="2797" xr:uid="{00000000-0005-0000-0000-000058400000}"/>
    <cellStyle name="Normal 23 2 35" xfId="2798" xr:uid="{00000000-0005-0000-0000-000059400000}"/>
    <cellStyle name="Normal 23 2 35 2" xfId="2799" xr:uid="{00000000-0005-0000-0000-00005A400000}"/>
    <cellStyle name="Normal 23 2 35 3" xfId="2800" xr:uid="{00000000-0005-0000-0000-00005B400000}"/>
    <cellStyle name="Normal 23 2 36" xfId="2801" xr:uid="{00000000-0005-0000-0000-00005C400000}"/>
    <cellStyle name="Normal 23 2 36 2" xfId="2802" xr:uid="{00000000-0005-0000-0000-00005D400000}"/>
    <cellStyle name="Normal 23 2 36 3" xfId="2803" xr:uid="{00000000-0005-0000-0000-00005E400000}"/>
    <cellStyle name="Normal 23 2 37" xfId="2804" xr:uid="{00000000-0005-0000-0000-00005F400000}"/>
    <cellStyle name="Normal 23 2 38" xfId="2805" xr:uid="{00000000-0005-0000-0000-000060400000}"/>
    <cellStyle name="Normal 23 2 39" xfId="2806" xr:uid="{00000000-0005-0000-0000-000061400000}"/>
    <cellStyle name="Normal 23 2 4" xfId="2807" xr:uid="{00000000-0005-0000-0000-000062400000}"/>
    <cellStyle name="Normal 23 2 4 10" xfId="2808" xr:uid="{00000000-0005-0000-0000-000063400000}"/>
    <cellStyle name="Normal 23 2 4 10 10" xfId="26702" xr:uid="{00000000-0005-0000-0000-000064400000}"/>
    <cellStyle name="Normal 23 2 4 10 11" xfId="38788" xr:uid="{00000000-0005-0000-0000-000065400000}"/>
    <cellStyle name="Normal 23 2 4 10 12" xfId="52078" xr:uid="{00000000-0005-0000-0000-000066400000}"/>
    <cellStyle name="Normal 23 2 4 10 13" xfId="12304" xr:uid="{00000000-0005-0000-0000-000067400000}"/>
    <cellStyle name="Normal 23 2 4 10 2" xfId="2809" xr:uid="{00000000-0005-0000-0000-000068400000}"/>
    <cellStyle name="Normal 23 2 4 10 2 2" xfId="28288" xr:uid="{00000000-0005-0000-0000-000069400000}"/>
    <cellStyle name="Normal 23 2 4 10 2 3" xfId="40976" xr:uid="{00000000-0005-0000-0000-00006A400000}"/>
    <cellStyle name="Normal 23 2 4 10 2 4" xfId="53664" xr:uid="{00000000-0005-0000-0000-00006B400000}"/>
    <cellStyle name="Normal 23 2 4 10 2 5" xfId="13891" xr:uid="{00000000-0005-0000-0000-00006C400000}"/>
    <cellStyle name="Normal 23 2 4 10 3" xfId="2810" xr:uid="{00000000-0005-0000-0000-00006D400000}"/>
    <cellStyle name="Normal 23 2 4 10 3 2" xfId="29874" xr:uid="{00000000-0005-0000-0000-00006E400000}"/>
    <cellStyle name="Normal 23 2 4 10 3 3" xfId="42562" xr:uid="{00000000-0005-0000-0000-00006F400000}"/>
    <cellStyle name="Normal 23 2 4 10 3 4" xfId="55250" xr:uid="{00000000-0005-0000-0000-000070400000}"/>
    <cellStyle name="Normal 23 2 4 10 3 5" xfId="15477" xr:uid="{00000000-0005-0000-0000-000071400000}"/>
    <cellStyle name="Normal 23 2 4 10 4" xfId="17064" xr:uid="{00000000-0005-0000-0000-000072400000}"/>
    <cellStyle name="Normal 23 2 4 10 4 2" xfId="31460" xr:uid="{00000000-0005-0000-0000-000073400000}"/>
    <cellStyle name="Normal 23 2 4 10 4 3" xfId="44148" xr:uid="{00000000-0005-0000-0000-000074400000}"/>
    <cellStyle name="Normal 23 2 4 10 4 4" xfId="56837" xr:uid="{00000000-0005-0000-0000-000075400000}"/>
    <cellStyle name="Normal 23 2 4 10 5" xfId="18650" xr:uid="{00000000-0005-0000-0000-000076400000}"/>
    <cellStyle name="Normal 23 2 4 10 5 2" xfId="33046" xr:uid="{00000000-0005-0000-0000-000077400000}"/>
    <cellStyle name="Normal 23 2 4 10 5 3" xfId="45734" xr:uid="{00000000-0005-0000-0000-000078400000}"/>
    <cellStyle name="Normal 23 2 4 10 5 4" xfId="58423" xr:uid="{00000000-0005-0000-0000-000079400000}"/>
    <cellStyle name="Normal 23 2 4 10 6" xfId="20236" xr:uid="{00000000-0005-0000-0000-00007A400000}"/>
    <cellStyle name="Normal 23 2 4 10 6 2" xfId="34632" xr:uid="{00000000-0005-0000-0000-00007B400000}"/>
    <cellStyle name="Normal 23 2 4 10 6 3" xfId="47320" xr:uid="{00000000-0005-0000-0000-00007C400000}"/>
    <cellStyle name="Normal 23 2 4 10 6 4" xfId="60009" xr:uid="{00000000-0005-0000-0000-00007D400000}"/>
    <cellStyle name="Normal 23 2 4 10 7" xfId="21822" xr:uid="{00000000-0005-0000-0000-00007E400000}"/>
    <cellStyle name="Normal 23 2 4 10 7 2" xfId="36218" xr:uid="{00000000-0005-0000-0000-00007F400000}"/>
    <cellStyle name="Normal 23 2 4 10 7 3" xfId="48906" xr:uid="{00000000-0005-0000-0000-000080400000}"/>
    <cellStyle name="Normal 23 2 4 10 7 4" xfId="61595" xr:uid="{00000000-0005-0000-0000-000081400000}"/>
    <cellStyle name="Normal 23 2 4 10 8" xfId="23408" xr:uid="{00000000-0005-0000-0000-000082400000}"/>
    <cellStyle name="Normal 23 2 4 10 8 2" xfId="37804" xr:uid="{00000000-0005-0000-0000-000083400000}"/>
    <cellStyle name="Normal 23 2 4 10 8 3" xfId="50492" xr:uid="{00000000-0005-0000-0000-000084400000}"/>
    <cellStyle name="Normal 23 2 4 10 8 4" xfId="63181" xr:uid="{00000000-0005-0000-0000-000085400000}"/>
    <cellStyle name="Normal 23 2 4 10 9" xfId="24490" xr:uid="{00000000-0005-0000-0000-000086400000}"/>
    <cellStyle name="Normal 23 2 4 11" xfId="2811" xr:uid="{00000000-0005-0000-0000-000087400000}"/>
    <cellStyle name="Normal 23 2 4 11 10" xfId="26840" xr:uid="{00000000-0005-0000-0000-000088400000}"/>
    <cellStyle name="Normal 23 2 4 11 11" xfId="38789" xr:uid="{00000000-0005-0000-0000-000089400000}"/>
    <cellStyle name="Normal 23 2 4 11 12" xfId="52216" xr:uid="{00000000-0005-0000-0000-00008A400000}"/>
    <cellStyle name="Normal 23 2 4 11 13" xfId="12442" xr:uid="{00000000-0005-0000-0000-00008B400000}"/>
    <cellStyle name="Normal 23 2 4 11 2" xfId="2812" xr:uid="{00000000-0005-0000-0000-00008C400000}"/>
    <cellStyle name="Normal 23 2 4 11 2 2" xfId="28426" xr:uid="{00000000-0005-0000-0000-00008D400000}"/>
    <cellStyle name="Normal 23 2 4 11 2 3" xfId="41114" xr:uid="{00000000-0005-0000-0000-00008E400000}"/>
    <cellStyle name="Normal 23 2 4 11 2 4" xfId="53802" xr:uid="{00000000-0005-0000-0000-00008F400000}"/>
    <cellStyle name="Normal 23 2 4 11 2 5" xfId="14029" xr:uid="{00000000-0005-0000-0000-000090400000}"/>
    <cellStyle name="Normal 23 2 4 11 3" xfId="2813" xr:uid="{00000000-0005-0000-0000-000091400000}"/>
    <cellStyle name="Normal 23 2 4 11 3 2" xfId="30012" xr:uid="{00000000-0005-0000-0000-000092400000}"/>
    <cellStyle name="Normal 23 2 4 11 3 3" xfId="42700" xr:uid="{00000000-0005-0000-0000-000093400000}"/>
    <cellStyle name="Normal 23 2 4 11 3 4" xfId="55388" xr:uid="{00000000-0005-0000-0000-000094400000}"/>
    <cellStyle name="Normal 23 2 4 11 3 5" xfId="15615" xr:uid="{00000000-0005-0000-0000-000095400000}"/>
    <cellStyle name="Normal 23 2 4 11 4" xfId="17202" xr:uid="{00000000-0005-0000-0000-000096400000}"/>
    <cellStyle name="Normal 23 2 4 11 4 2" xfId="31598" xr:uid="{00000000-0005-0000-0000-000097400000}"/>
    <cellStyle name="Normal 23 2 4 11 4 3" xfId="44286" xr:uid="{00000000-0005-0000-0000-000098400000}"/>
    <cellStyle name="Normal 23 2 4 11 4 4" xfId="56975" xr:uid="{00000000-0005-0000-0000-000099400000}"/>
    <cellStyle name="Normal 23 2 4 11 5" xfId="18788" xr:uid="{00000000-0005-0000-0000-00009A400000}"/>
    <cellStyle name="Normal 23 2 4 11 5 2" xfId="33184" xr:uid="{00000000-0005-0000-0000-00009B400000}"/>
    <cellStyle name="Normal 23 2 4 11 5 3" xfId="45872" xr:uid="{00000000-0005-0000-0000-00009C400000}"/>
    <cellStyle name="Normal 23 2 4 11 5 4" xfId="58561" xr:uid="{00000000-0005-0000-0000-00009D400000}"/>
    <cellStyle name="Normal 23 2 4 11 6" xfId="20374" xr:uid="{00000000-0005-0000-0000-00009E400000}"/>
    <cellStyle name="Normal 23 2 4 11 6 2" xfId="34770" xr:uid="{00000000-0005-0000-0000-00009F400000}"/>
    <cellStyle name="Normal 23 2 4 11 6 3" xfId="47458" xr:uid="{00000000-0005-0000-0000-0000A0400000}"/>
    <cellStyle name="Normal 23 2 4 11 6 4" xfId="60147" xr:uid="{00000000-0005-0000-0000-0000A1400000}"/>
    <cellStyle name="Normal 23 2 4 11 7" xfId="21960" xr:uid="{00000000-0005-0000-0000-0000A2400000}"/>
    <cellStyle name="Normal 23 2 4 11 7 2" xfId="36356" xr:uid="{00000000-0005-0000-0000-0000A3400000}"/>
    <cellStyle name="Normal 23 2 4 11 7 3" xfId="49044" xr:uid="{00000000-0005-0000-0000-0000A4400000}"/>
    <cellStyle name="Normal 23 2 4 11 7 4" xfId="61733" xr:uid="{00000000-0005-0000-0000-0000A5400000}"/>
    <cellStyle name="Normal 23 2 4 11 8" xfId="23546" xr:uid="{00000000-0005-0000-0000-0000A6400000}"/>
    <cellStyle name="Normal 23 2 4 11 8 2" xfId="37942" xr:uid="{00000000-0005-0000-0000-0000A7400000}"/>
    <cellStyle name="Normal 23 2 4 11 8 3" xfId="50630" xr:uid="{00000000-0005-0000-0000-0000A8400000}"/>
    <cellStyle name="Normal 23 2 4 11 8 4" xfId="63319" xr:uid="{00000000-0005-0000-0000-0000A9400000}"/>
    <cellStyle name="Normal 23 2 4 11 9" xfId="24491" xr:uid="{00000000-0005-0000-0000-0000AA400000}"/>
    <cellStyle name="Normal 23 2 4 12" xfId="2814" xr:uid="{00000000-0005-0000-0000-0000AB400000}"/>
    <cellStyle name="Normal 23 2 4 12 10" xfId="26954" xr:uid="{00000000-0005-0000-0000-0000AC400000}"/>
    <cellStyle name="Normal 23 2 4 12 11" xfId="38790" xr:uid="{00000000-0005-0000-0000-0000AD400000}"/>
    <cellStyle name="Normal 23 2 4 12 12" xfId="52330" xr:uid="{00000000-0005-0000-0000-0000AE400000}"/>
    <cellStyle name="Normal 23 2 4 12 13" xfId="12556" xr:uid="{00000000-0005-0000-0000-0000AF400000}"/>
    <cellStyle name="Normal 23 2 4 12 2" xfId="2815" xr:uid="{00000000-0005-0000-0000-0000B0400000}"/>
    <cellStyle name="Normal 23 2 4 12 2 2" xfId="28540" xr:uid="{00000000-0005-0000-0000-0000B1400000}"/>
    <cellStyle name="Normal 23 2 4 12 2 3" xfId="41228" xr:uid="{00000000-0005-0000-0000-0000B2400000}"/>
    <cellStyle name="Normal 23 2 4 12 2 4" xfId="53916" xr:uid="{00000000-0005-0000-0000-0000B3400000}"/>
    <cellStyle name="Normal 23 2 4 12 2 5" xfId="14143" xr:uid="{00000000-0005-0000-0000-0000B4400000}"/>
    <cellStyle name="Normal 23 2 4 12 3" xfId="2816" xr:uid="{00000000-0005-0000-0000-0000B5400000}"/>
    <cellStyle name="Normal 23 2 4 12 3 2" xfId="30126" xr:uid="{00000000-0005-0000-0000-0000B6400000}"/>
    <cellStyle name="Normal 23 2 4 12 3 3" xfId="42814" xr:uid="{00000000-0005-0000-0000-0000B7400000}"/>
    <cellStyle name="Normal 23 2 4 12 3 4" xfId="55502" xr:uid="{00000000-0005-0000-0000-0000B8400000}"/>
    <cellStyle name="Normal 23 2 4 12 3 5" xfId="15729" xr:uid="{00000000-0005-0000-0000-0000B9400000}"/>
    <cellStyle name="Normal 23 2 4 12 4" xfId="17316" xr:uid="{00000000-0005-0000-0000-0000BA400000}"/>
    <cellStyle name="Normal 23 2 4 12 4 2" xfId="31712" xr:uid="{00000000-0005-0000-0000-0000BB400000}"/>
    <cellStyle name="Normal 23 2 4 12 4 3" xfId="44400" xr:uid="{00000000-0005-0000-0000-0000BC400000}"/>
    <cellStyle name="Normal 23 2 4 12 4 4" xfId="57089" xr:uid="{00000000-0005-0000-0000-0000BD400000}"/>
    <cellStyle name="Normal 23 2 4 12 5" xfId="18902" xr:uid="{00000000-0005-0000-0000-0000BE400000}"/>
    <cellStyle name="Normal 23 2 4 12 5 2" xfId="33298" xr:uid="{00000000-0005-0000-0000-0000BF400000}"/>
    <cellStyle name="Normal 23 2 4 12 5 3" xfId="45986" xr:uid="{00000000-0005-0000-0000-0000C0400000}"/>
    <cellStyle name="Normal 23 2 4 12 5 4" xfId="58675" xr:uid="{00000000-0005-0000-0000-0000C1400000}"/>
    <cellStyle name="Normal 23 2 4 12 6" xfId="20488" xr:uid="{00000000-0005-0000-0000-0000C2400000}"/>
    <cellStyle name="Normal 23 2 4 12 6 2" xfId="34884" xr:uid="{00000000-0005-0000-0000-0000C3400000}"/>
    <cellStyle name="Normal 23 2 4 12 6 3" xfId="47572" xr:uid="{00000000-0005-0000-0000-0000C4400000}"/>
    <cellStyle name="Normal 23 2 4 12 6 4" xfId="60261" xr:uid="{00000000-0005-0000-0000-0000C5400000}"/>
    <cellStyle name="Normal 23 2 4 12 7" xfId="22074" xr:uid="{00000000-0005-0000-0000-0000C6400000}"/>
    <cellStyle name="Normal 23 2 4 12 7 2" xfId="36470" xr:uid="{00000000-0005-0000-0000-0000C7400000}"/>
    <cellStyle name="Normal 23 2 4 12 7 3" xfId="49158" xr:uid="{00000000-0005-0000-0000-0000C8400000}"/>
    <cellStyle name="Normal 23 2 4 12 7 4" xfId="61847" xr:uid="{00000000-0005-0000-0000-0000C9400000}"/>
    <cellStyle name="Normal 23 2 4 12 8" xfId="23660" xr:uid="{00000000-0005-0000-0000-0000CA400000}"/>
    <cellStyle name="Normal 23 2 4 12 8 2" xfId="38056" xr:uid="{00000000-0005-0000-0000-0000CB400000}"/>
    <cellStyle name="Normal 23 2 4 12 8 3" xfId="50744" xr:uid="{00000000-0005-0000-0000-0000CC400000}"/>
    <cellStyle name="Normal 23 2 4 12 8 4" xfId="63433" xr:uid="{00000000-0005-0000-0000-0000CD400000}"/>
    <cellStyle name="Normal 23 2 4 12 9" xfId="24492" xr:uid="{00000000-0005-0000-0000-0000CE400000}"/>
    <cellStyle name="Normal 23 2 4 13" xfId="2817" xr:uid="{00000000-0005-0000-0000-0000CF400000}"/>
    <cellStyle name="Normal 23 2 4 13 10" xfId="27068" xr:uid="{00000000-0005-0000-0000-0000D0400000}"/>
    <cellStyle name="Normal 23 2 4 13 11" xfId="38791" xr:uid="{00000000-0005-0000-0000-0000D1400000}"/>
    <cellStyle name="Normal 23 2 4 13 12" xfId="52444" xr:uid="{00000000-0005-0000-0000-0000D2400000}"/>
    <cellStyle name="Normal 23 2 4 13 13" xfId="12670" xr:uid="{00000000-0005-0000-0000-0000D3400000}"/>
    <cellStyle name="Normal 23 2 4 13 2" xfId="2818" xr:uid="{00000000-0005-0000-0000-0000D4400000}"/>
    <cellStyle name="Normal 23 2 4 13 2 2" xfId="28654" xr:uid="{00000000-0005-0000-0000-0000D5400000}"/>
    <cellStyle name="Normal 23 2 4 13 2 3" xfId="41342" xr:uid="{00000000-0005-0000-0000-0000D6400000}"/>
    <cellStyle name="Normal 23 2 4 13 2 4" xfId="54030" xr:uid="{00000000-0005-0000-0000-0000D7400000}"/>
    <cellStyle name="Normal 23 2 4 13 2 5" xfId="14257" xr:uid="{00000000-0005-0000-0000-0000D8400000}"/>
    <cellStyle name="Normal 23 2 4 13 3" xfId="2819" xr:uid="{00000000-0005-0000-0000-0000D9400000}"/>
    <cellStyle name="Normal 23 2 4 13 3 2" xfId="30240" xr:uid="{00000000-0005-0000-0000-0000DA400000}"/>
    <cellStyle name="Normal 23 2 4 13 3 3" xfId="42928" xr:uid="{00000000-0005-0000-0000-0000DB400000}"/>
    <cellStyle name="Normal 23 2 4 13 3 4" xfId="55616" xr:uid="{00000000-0005-0000-0000-0000DC400000}"/>
    <cellStyle name="Normal 23 2 4 13 3 5" xfId="15843" xr:uid="{00000000-0005-0000-0000-0000DD400000}"/>
    <cellStyle name="Normal 23 2 4 13 4" xfId="17430" xr:uid="{00000000-0005-0000-0000-0000DE400000}"/>
    <cellStyle name="Normal 23 2 4 13 4 2" xfId="31826" xr:uid="{00000000-0005-0000-0000-0000DF400000}"/>
    <cellStyle name="Normal 23 2 4 13 4 3" xfId="44514" xr:uid="{00000000-0005-0000-0000-0000E0400000}"/>
    <cellStyle name="Normal 23 2 4 13 4 4" xfId="57203" xr:uid="{00000000-0005-0000-0000-0000E1400000}"/>
    <cellStyle name="Normal 23 2 4 13 5" xfId="19016" xr:uid="{00000000-0005-0000-0000-0000E2400000}"/>
    <cellStyle name="Normal 23 2 4 13 5 2" xfId="33412" xr:uid="{00000000-0005-0000-0000-0000E3400000}"/>
    <cellStyle name="Normal 23 2 4 13 5 3" xfId="46100" xr:uid="{00000000-0005-0000-0000-0000E4400000}"/>
    <cellStyle name="Normal 23 2 4 13 5 4" xfId="58789" xr:uid="{00000000-0005-0000-0000-0000E5400000}"/>
    <cellStyle name="Normal 23 2 4 13 6" xfId="20602" xr:uid="{00000000-0005-0000-0000-0000E6400000}"/>
    <cellStyle name="Normal 23 2 4 13 6 2" xfId="34998" xr:uid="{00000000-0005-0000-0000-0000E7400000}"/>
    <cellStyle name="Normal 23 2 4 13 6 3" xfId="47686" xr:uid="{00000000-0005-0000-0000-0000E8400000}"/>
    <cellStyle name="Normal 23 2 4 13 6 4" xfId="60375" xr:uid="{00000000-0005-0000-0000-0000E9400000}"/>
    <cellStyle name="Normal 23 2 4 13 7" xfId="22188" xr:uid="{00000000-0005-0000-0000-0000EA400000}"/>
    <cellStyle name="Normal 23 2 4 13 7 2" xfId="36584" xr:uid="{00000000-0005-0000-0000-0000EB400000}"/>
    <cellStyle name="Normal 23 2 4 13 7 3" xfId="49272" xr:uid="{00000000-0005-0000-0000-0000EC400000}"/>
    <cellStyle name="Normal 23 2 4 13 7 4" xfId="61961" xr:uid="{00000000-0005-0000-0000-0000ED400000}"/>
    <cellStyle name="Normal 23 2 4 13 8" xfId="23774" xr:uid="{00000000-0005-0000-0000-0000EE400000}"/>
    <cellStyle name="Normal 23 2 4 13 8 2" xfId="38170" xr:uid="{00000000-0005-0000-0000-0000EF400000}"/>
    <cellStyle name="Normal 23 2 4 13 8 3" xfId="50858" xr:uid="{00000000-0005-0000-0000-0000F0400000}"/>
    <cellStyle name="Normal 23 2 4 13 8 4" xfId="63547" xr:uid="{00000000-0005-0000-0000-0000F1400000}"/>
    <cellStyle name="Normal 23 2 4 13 9" xfId="24493" xr:uid="{00000000-0005-0000-0000-0000F2400000}"/>
    <cellStyle name="Normal 23 2 4 14" xfId="2820" xr:uid="{00000000-0005-0000-0000-0000F3400000}"/>
    <cellStyle name="Normal 23 2 4 14 10" xfId="27190" xr:uid="{00000000-0005-0000-0000-0000F4400000}"/>
    <cellStyle name="Normal 23 2 4 14 11" xfId="38792" xr:uid="{00000000-0005-0000-0000-0000F5400000}"/>
    <cellStyle name="Normal 23 2 4 14 12" xfId="52566" xr:uid="{00000000-0005-0000-0000-0000F6400000}"/>
    <cellStyle name="Normal 23 2 4 14 13" xfId="12792" xr:uid="{00000000-0005-0000-0000-0000F7400000}"/>
    <cellStyle name="Normal 23 2 4 14 2" xfId="2821" xr:uid="{00000000-0005-0000-0000-0000F8400000}"/>
    <cellStyle name="Normal 23 2 4 14 2 2" xfId="28776" xr:uid="{00000000-0005-0000-0000-0000F9400000}"/>
    <cellStyle name="Normal 23 2 4 14 2 3" xfId="41464" xr:uid="{00000000-0005-0000-0000-0000FA400000}"/>
    <cellStyle name="Normal 23 2 4 14 2 4" xfId="54152" xr:uid="{00000000-0005-0000-0000-0000FB400000}"/>
    <cellStyle name="Normal 23 2 4 14 2 5" xfId="14379" xr:uid="{00000000-0005-0000-0000-0000FC400000}"/>
    <cellStyle name="Normal 23 2 4 14 3" xfId="2822" xr:uid="{00000000-0005-0000-0000-0000FD400000}"/>
    <cellStyle name="Normal 23 2 4 14 3 2" xfId="30362" xr:uid="{00000000-0005-0000-0000-0000FE400000}"/>
    <cellStyle name="Normal 23 2 4 14 3 3" xfId="43050" xr:uid="{00000000-0005-0000-0000-0000FF400000}"/>
    <cellStyle name="Normal 23 2 4 14 3 4" xfId="55738" xr:uid="{00000000-0005-0000-0000-000000410000}"/>
    <cellStyle name="Normal 23 2 4 14 3 5" xfId="15965" xr:uid="{00000000-0005-0000-0000-000001410000}"/>
    <cellStyle name="Normal 23 2 4 14 4" xfId="17552" xr:uid="{00000000-0005-0000-0000-000002410000}"/>
    <cellStyle name="Normal 23 2 4 14 4 2" xfId="31948" xr:uid="{00000000-0005-0000-0000-000003410000}"/>
    <cellStyle name="Normal 23 2 4 14 4 3" xfId="44636" xr:uid="{00000000-0005-0000-0000-000004410000}"/>
    <cellStyle name="Normal 23 2 4 14 4 4" xfId="57325" xr:uid="{00000000-0005-0000-0000-000005410000}"/>
    <cellStyle name="Normal 23 2 4 14 5" xfId="19138" xr:uid="{00000000-0005-0000-0000-000006410000}"/>
    <cellStyle name="Normal 23 2 4 14 5 2" xfId="33534" xr:uid="{00000000-0005-0000-0000-000007410000}"/>
    <cellStyle name="Normal 23 2 4 14 5 3" xfId="46222" xr:uid="{00000000-0005-0000-0000-000008410000}"/>
    <cellStyle name="Normal 23 2 4 14 5 4" xfId="58911" xr:uid="{00000000-0005-0000-0000-000009410000}"/>
    <cellStyle name="Normal 23 2 4 14 6" xfId="20724" xr:uid="{00000000-0005-0000-0000-00000A410000}"/>
    <cellStyle name="Normal 23 2 4 14 6 2" xfId="35120" xr:uid="{00000000-0005-0000-0000-00000B410000}"/>
    <cellStyle name="Normal 23 2 4 14 6 3" xfId="47808" xr:uid="{00000000-0005-0000-0000-00000C410000}"/>
    <cellStyle name="Normal 23 2 4 14 6 4" xfId="60497" xr:uid="{00000000-0005-0000-0000-00000D410000}"/>
    <cellStyle name="Normal 23 2 4 14 7" xfId="22310" xr:uid="{00000000-0005-0000-0000-00000E410000}"/>
    <cellStyle name="Normal 23 2 4 14 7 2" xfId="36706" xr:uid="{00000000-0005-0000-0000-00000F410000}"/>
    <cellStyle name="Normal 23 2 4 14 7 3" xfId="49394" xr:uid="{00000000-0005-0000-0000-000010410000}"/>
    <cellStyle name="Normal 23 2 4 14 7 4" xfId="62083" xr:uid="{00000000-0005-0000-0000-000011410000}"/>
    <cellStyle name="Normal 23 2 4 14 8" xfId="23896" xr:uid="{00000000-0005-0000-0000-000012410000}"/>
    <cellStyle name="Normal 23 2 4 14 8 2" xfId="38292" xr:uid="{00000000-0005-0000-0000-000013410000}"/>
    <cellStyle name="Normal 23 2 4 14 8 3" xfId="50980" xr:uid="{00000000-0005-0000-0000-000014410000}"/>
    <cellStyle name="Normal 23 2 4 14 8 4" xfId="63669" xr:uid="{00000000-0005-0000-0000-000015410000}"/>
    <cellStyle name="Normal 23 2 4 14 9" xfId="24494" xr:uid="{00000000-0005-0000-0000-000016410000}"/>
    <cellStyle name="Normal 23 2 4 15" xfId="2823" xr:uid="{00000000-0005-0000-0000-000017410000}"/>
    <cellStyle name="Normal 23 2 4 15 2" xfId="2824" xr:uid="{00000000-0005-0000-0000-000018410000}"/>
    <cellStyle name="Normal 23 2 4 15 2 2" xfId="27312" xr:uid="{00000000-0005-0000-0000-000019410000}"/>
    <cellStyle name="Normal 23 2 4 15 3" xfId="2825" xr:uid="{00000000-0005-0000-0000-00001A410000}"/>
    <cellStyle name="Normal 23 2 4 15 3 2" xfId="40000" xr:uid="{00000000-0005-0000-0000-00001B410000}"/>
    <cellStyle name="Normal 23 2 4 15 4" xfId="52688" xr:uid="{00000000-0005-0000-0000-00001C410000}"/>
    <cellStyle name="Normal 23 2 4 15 5" xfId="12915" xr:uid="{00000000-0005-0000-0000-00001D410000}"/>
    <cellStyle name="Normal 23 2 4 16" xfId="2826" xr:uid="{00000000-0005-0000-0000-00001E410000}"/>
    <cellStyle name="Normal 23 2 4 16 2" xfId="2827" xr:uid="{00000000-0005-0000-0000-00001F410000}"/>
    <cellStyle name="Normal 23 2 4 16 2 2" xfId="28898" xr:uid="{00000000-0005-0000-0000-000020410000}"/>
    <cellStyle name="Normal 23 2 4 16 3" xfId="2828" xr:uid="{00000000-0005-0000-0000-000021410000}"/>
    <cellStyle name="Normal 23 2 4 16 3 2" xfId="41586" xr:uid="{00000000-0005-0000-0000-000022410000}"/>
    <cellStyle name="Normal 23 2 4 16 4" xfId="54274" xr:uid="{00000000-0005-0000-0000-000023410000}"/>
    <cellStyle name="Normal 23 2 4 16 5" xfId="14501" xr:uid="{00000000-0005-0000-0000-000024410000}"/>
    <cellStyle name="Normal 23 2 4 17" xfId="2829" xr:uid="{00000000-0005-0000-0000-000025410000}"/>
    <cellStyle name="Normal 23 2 4 17 2" xfId="2830" xr:uid="{00000000-0005-0000-0000-000026410000}"/>
    <cellStyle name="Normal 23 2 4 17 2 2" xfId="30484" xr:uid="{00000000-0005-0000-0000-000027410000}"/>
    <cellStyle name="Normal 23 2 4 17 3" xfId="2831" xr:uid="{00000000-0005-0000-0000-000028410000}"/>
    <cellStyle name="Normal 23 2 4 17 3 2" xfId="43172" xr:uid="{00000000-0005-0000-0000-000029410000}"/>
    <cellStyle name="Normal 23 2 4 17 4" xfId="55861" xr:uid="{00000000-0005-0000-0000-00002A410000}"/>
    <cellStyle name="Normal 23 2 4 17 5" xfId="16088" xr:uid="{00000000-0005-0000-0000-00002B410000}"/>
    <cellStyle name="Normal 23 2 4 18" xfId="2832" xr:uid="{00000000-0005-0000-0000-00002C410000}"/>
    <cellStyle name="Normal 23 2 4 18 2" xfId="2833" xr:uid="{00000000-0005-0000-0000-00002D410000}"/>
    <cellStyle name="Normal 23 2 4 18 2 2" xfId="32070" xr:uid="{00000000-0005-0000-0000-00002E410000}"/>
    <cellStyle name="Normal 23 2 4 18 3" xfId="2834" xr:uid="{00000000-0005-0000-0000-00002F410000}"/>
    <cellStyle name="Normal 23 2 4 18 3 2" xfId="44758" xr:uid="{00000000-0005-0000-0000-000030410000}"/>
    <cellStyle name="Normal 23 2 4 18 4" xfId="57447" xr:uid="{00000000-0005-0000-0000-000031410000}"/>
    <cellStyle name="Normal 23 2 4 18 5" xfId="17674" xr:uid="{00000000-0005-0000-0000-000032410000}"/>
    <cellStyle name="Normal 23 2 4 19" xfId="2835" xr:uid="{00000000-0005-0000-0000-000033410000}"/>
    <cellStyle name="Normal 23 2 4 19 2" xfId="2836" xr:uid="{00000000-0005-0000-0000-000034410000}"/>
    <cellStyle name="Normal 23 2 4 19 2 2" xfId="33656" xr:uid="{00000000-0005-0000-0000-000035410000}"/>
    <cellStyle name="Normal 23 2 4 19 3" xfId="2837" xr:uid="{00000000-0005-0000-0000-000036410000}"/>
    <cellStyle name="Normal 23 2 4 19 3 2" xfId="46344" xr:uid="{00000000-0005-0000-0000-000037410000}"/>
    <cellStyle name="Normal 23 2 4 19 4" xfId="59033" xr:uid="{00000000-0005-0000-0000-000038410000}"/>
    <cellStyle name="Normal 23 2 4 19 5" xfId="19260" xr:uid="{00000000-0005-0000-0000-000039410000}"/>
    <cellStyle name="Normal 23 2 4 2" xfId="2838" xr:uid="{00000000-0005-0000-0000-00003A410000}"/>
    <cellStyle name="Normal 23 2 4 2 10" xfId="2839" xr:uid="{00000000-0005-0000-0000-00003B410000}"/>
    <cellStyle name="Normal 23 2 4 2 10 10" xfId="26900" xr:uid="{00000000-0005-0000-0000-00003C410000}"/>
    <cellStyle name="Normal 23 2 4 2 10 11" xfId="38794" xr:uid="{00000000-0005-0000-0000-00003D410000}"/>
    <cellStyle name="Normal 23 2 4 2 10 12" xfId="52276" xr:uid="{00000000-0005-0000-0000-00003E410000}"/>
    <cellStyle name="Normal 23 2 4 2 10 13" xfId="12502" xr:uid="{00000000-0005-0000-0000-00003F410000}"/>
    <cellStyle name="Normal 23 2 4 2 10 2" xfId="2840" xr:uid="{00000000-0005-0000-0000-000040410000}"/>
    <cellStyle name="Normal 23 2 4 2 10 2 2" xfId="28486" xr:uid="{00000000-0005-0000-0000-000041410000}"/>
    <cellStyle name="Normal 23 2 4 2 10 2 3" xfId="41174" xr:uid="{00000000-0005-0000-0000-000042410000}"/>
    <cellStyle name="Normal 23 2 4 2 10 2 4" xfId="53862" xr:uid="{00000000-0005-0000-0000-000043410000}"/>
    <cellStyle name="Normal 23 2 4 2 10 2 5" xfId="14089" xr:uid="{00000000-0005-0000-0000-000044410000}"/>
    <cellStyle name="Normal 23 2 4 2 10 3" xfId="2841" xr:uid="{00000000-0005-0000-0000-000045410000}"/>
    <cellStyle name="Normal 23 2 4 2 10 3 2" xfId="30072" xr:uid="{00000000-0005-0000-0000-000046410000}"/>
    <cellStyle name="Normal 23 2 4 2 10 3 3" xfId="42760" xr:uid="{00000000-0005-0000-0000-000047410000}"/>
    <cellStyle name="Normal 23 2 4 2 10 3 4" xfId="55448" xr:uid="{00000000-0005-0000-0000-000048410000}"/>
    <cellStyle name="Normal 23 2 4 2 10 3 5" xfId="15675" xr:uid="{00000000-0005-0000-0000-000049410000}"/>
    <cellStyle name="Normal 23 2 4 2 10 4" xfId="17262" xr:uid="{00000000-0005-0000-0000-00004A410000}"/>
    <cellStyle name="Normal 23 2 4 2 10 4 2" xfId="31658" xr:uid="{00000000-0005-0000-0000-00004B410000}"/>
    <cellStyle name="Normal 23 2 4 2 10 4 3" xfId="44346" xr:uid="{00000000-0005-0000-0000-00004C410000}"/>
    <cellStyle name="Normal 23 2 4 2 10 4 4" xfId="57035" xr:uid="{00000000-0005-0000-0000-00004D410000}"/>
    <cellStyle name="Normal 23 2 4 2 10 5" xfId="18848" xr:uid="{00000000-0005-0000-0000-00004E410000}"/>
    <cellStyle name="Normal 23 2 4 2 10 5 2" xfId="33244" xr:uid="{00000000-0005-0000-0000-00004F410000}"/>
    <cellStyle name="Normal 23 2 4 2 10 5 3" xfId="45932" xr:uid="{00000000-0005-0000-0000-000050410000}"/>
    <cellStyle name="Normal 23 2 4 2 10 5 4" xfId="58621" xr:uid="{00000000-0005-0000-0000-000051410000}"/>
    <cellStyle name="Normal 23 2 4 2 10 6" xfId="20434" xr:uid="{00000000-0005-0000-0000-000052410000}"/>
    <cellStyle name="Normal 23 2 4 2 10 6 2" xfId="34830" xr:uid="{00000000-0005-0000-0000-000053410000}"/>
    <cellStyle name="Normal 23 2 4 2 10 6 3" xfId="47518" xr:uid="{00000000-0005-0000-0000-000054410000}"/>
    <cellStyle name="Normal 23 2 4 2 10 6 4" xfId="60207" xr:uid="{00000000-0005-0000-0000-000055410000}"/>
    <cellStyle name="Normal 23 2 4 2 10 7" xfId="22020" xr:uid="{00000000-0005-0000-0000-000056410000}"/>
    <cellStyle name="Normal 23 2 4 2 10 7 2" xfId="36416" xr:uid="{00000000-0005-0000-0000-000057410000}"/>
    <cellStyle name="Normal 23 2 4 2 10 7 3" xfId="49104" xr:uid="{00000000-0005-0000-0000-000058410000}"/>
    <cellStyle name="Normal 23 2 4 2 10 7 4" xfId="61793" xr:uid="{00000000-0005-0000-0000-000059410000}"/>
    <cellStyle name="Normal 23 2 4 2 10 8" xfId="23606" xr:uid="{00000000-0005-0000-0000-00005A410000}"/>
    <cellStyle name="Normal 23 2 4 2 10 8 2" xfId="38002" xr:uid="{00000000-0005-0000-0000-00005B410000}"/>
    <cellStyle name="Normal 23 2 4 2 10 8 3" xfId="50690" xr:uid="{00000000-0005-0000-0000-00005C410000}"/>
    <cellStyle name="Normal 23 2 4 2 10 8 4" xfId="63379" xr:uid="{00000000-0005-0000-0000-00005D410000}"/>
    <cellStyle name="Normal 23 2 4 2 10 9" xfId="24496" xr:uid="{00000000-0005-0000-0000-00005E410000}"/>
    <cellStyle name="Normal 23 2 4 2 11" xfId="2842" xr:uid="{00000000-0005-0000-0000-00005F410000}"/>
    <cellStyle name="Normal 23 2 4 2 11 10" xfId="27014" xr:uid="{00000000-0005-0000-0000-000060410000}"/>
    <cellStyle name="Normal 23 2 4 2 11 11" xfId="38795" xr:uid="{00000000-0005-0000-0000-000061410000}"/>
    <cellStyle name="Normal 23 2 4 2 11 12" xfId="52390" xr:uid="{00000000-0005-0000-0000-000062410000}"/>
    <cellStyle name="Normal 23 2 4 2 11 13" xfId="12616" xr:uid="{00000000-0005-0000-0000-000063410000}"/>
    <cellStyle name="Normal 23 2 4 2 11 2" xfId="2843" xr:uid="{00000000-0005-0000-0000-000064410000}"/>
    <cellStyle name="Normal 23 2 4 2 11 2 2" xfId="28600" xr:uid="{00000000-0005-0000-0000-000065410000}"/>
    <cellStyle name="Normal 23 2 4 2 11 2 3" xfId="41288" xr:uid="{00000000-0005-0000-0000-000066410000}"/>
    <cellStyle name="Normal 23 2 4 2 11 2 4" xfId="53976" xr:uid="{00000000-0005-0000-0000-000067410000}"/>
    <cellStyle name="Normal 23 2 4 2 11 2 5" xfId="14203" xr:uid="{00000000-0005-0000-0000-000068410000}"/>
    <cellStyle name="Normal 23 2 4 2 11 3" xfId="2844" xr:uid="{00000000-0005-0000-0000-000069410000}"/>
    <cellStyle name="Normal 23 2 4 2 11 3 2" xfId="30186" xr:uid="{00000000-0005-0000-0000-00006A410000}"/>
    <cellStyle name="Normal 23 2 4 2 11 3 3" xfId="42874" xr:uid="{00000000-0005-0000-0000-00006B410000}"/>
    <cellStyle name="Normal 23 2 4 2 11 3 4" xfId="55562" xr:uid="{00000000-0005-0000-0000-00006C410000}"/>
    <cellStyle name="Normal 23 2 4 2 11 3 5" xfId="15789" xr:uid="{00000000-0005-0000-0000-00006D410000}"/>
    <cellStyle name="Normal 23 2 4 2 11 4" xfId="17376" xr:uid="{00000000-0005-0000-0000-00006E410000}"/>
    <cellStyle name="Normal 23 2 4 2 11 4 2" xfId="31772" xr:uid="{00000000-0005-0000-0000-00006F410000}"/>
    <cellStyle name="Normal 23 2 4 2 11 4 3" xfId="44460" xr:uid="{00000000-0005-0000-0000-000070410000}"/>
    <cellStyle name="Normal 23 2 4 2 11 4 4" xfId="57149" xr:uid="{00000000-0005-0000-0000-000071410000}"/>
    <cellStyle name="Normal 23 2 4 2 11 5" xfId="18962" xr:uid="{00000000-0005-0000-0000-000072410000}"/>
    <cellStyle name="Normal 23 2 4 2 11 5 2" xfId="33358" xr:uid="{00000000-0005-0000-0000-000073410000}"/>
    <cellStyle name="Normal 23 2 4 2 11 5 3" xfId="46046" xr:uid="{00000000-0005-0000-0000-000074410000}"/>
    <cellStyle name="Normal 23 2 4 2 11 5 4" xfId="58735" xr:uid="{00000000-0005-0000-0000-000075410000}"/>
    <cellStyle name="Normal 23 2 4 2 11 6" xfId="20548" xr:uid="{00000000-0005-0000-0000-000076410000}"/>
    <cellStyle name="Normal 23 2 4 2 11 6 2" xfId="34944" xr:uid="{00000000-0005-0000-0000-000077410000}"/>
    <cellStyle name="Normal 23 2 4 2 11 6 3" xfId="47632" xr:uid="{00000000-0005-0000-0000-000078410000}"/>
    <cellStyle name="Normal 23 2 4 2 11 6 4" xfId="60321" xr:uid="{00000000-0005-0000-0000-000079410000}"/>
    <cellStyle name="Normal 23 2 4 2 11 7" xfId="22134" xr:uid="{00000000-0005-0000-0000-00007A410000}"/>
    <cellStyle name="Normal 23 2 4 2 11 7 2" xfId="36530" xr:uid="{00000000-0005-0000-0000-00007B410000}"/>
    <cellStyle name="Normal 23 2 4 2 11 7 3" xfId="49218" xr:uid="{00000000-0005-0000-0000-00007C410000}"/>
    <cellStyle name="Normal 23 2 4 2 11 7 4" xfId="61907" xr:uid="{00000000-0005-0000-0000-00007D410000}"/>
    <cellStyle name="Normal 23 2 4 2 11 8" xfId="23720" xr:uid="{00000000-0005-0000-0000-00007E410000}"/>
    <cellStyle name="Normal 23 2 4 2 11 8 2" xfId="38116" xr:uid="{00000000-0005-0000-0000-00007F410000}"/>
    <cellStyle name="Normal 23 2 4 2 11 8 3" xfId="50804" xr:uid="{00000000-0005-0000-0000-000080410000}"/>
    <cellStyle name="Normal 23 2 4 2 11 8 4" xfId="63493" xr:uid="{00000000-0005-0000-0000-000081410000}"/>
    <cellStyle name="Normal 23 2 4 2 11 9" xfId="24497" xr:uid="{00000000-0005-0000-0000-000082410000}"/>
    <cellStyle name="Normal 23 2 4 2 12" xfId="2845" xr:uid="{00000000-0005-0000-0000-000083410000}"/>
    <cellStyle name="Normal 23 2 4 2 12 10" xfId="27128" xr:uid="{00000000-0005-0000-0000-000084410000}"/>
    <cellStyle name="Normal 23 2 4 2 12 11" xfId="38796" xr:uid="{00000000-0005-0000-0000-000085410000}"/>
    <cellStyle name="Normal 23 2 4 2 12 12" xfId="52504" xr:uid="{00000000-0005-0000-0000-000086410000}"/>
    <cellStyle name="Normal 23 2 4 2 12 13" xfId="12730" xr:uid="{00000000-0005-0000-0000-000087410000}"/>
    <cellStyle name="Normal 23 2 4 2 12 2" xfId="2846" xr:uid="{00000000-0005-0000-0000-000088410000}"/>
    <cellStyle name="Normal 23 2 4 2 12 2 2" xfId="28714" xr:uid="{00000000-0005-0000-0000-000089410000}"/>
    <cellStyle name="Normal 23 2 4 2 12 2 3" xfId="41402" xr:uid="{00000000-0005-0000-0000-00008A410000}"/>
    <cellStyle name="Normal 23 2 4 2 12 2 4" xfId="54090" xr:uid="{00000000-0005-0000-0000-00008B410000}"/>
    <cellStyle name="Normal 23 2 4 2 12 2 5" xfId="14317" xr:uid="{00000000-0005-0000-0000-00008C410000}"/>
    <cellStyle name="Normal 23 2 4 2 12 3" xfId="2847" xr:uid="{00000000-0005-0000-0000-00008D410000}"/>
    <cellStyle name="Normal 23 2 4 2 12 3 2" xfId="30300" xr:uid="{00000000-0005-0000-0000-00008E410000}"/>
    <cellStyle name="Normal 23 2 4 2 12 3 3" xfId="42988" xr:uid="{00000000-0005-0000-0000-00008F410000}"/>
    <cellStyle name="Normal 23 2 4 2 12 3 4" xfId="55676" xr:uid="{00000000-0005-0000-0000-000090410000}"/>
    <cellStyle name="Normal 23 2 4 2 12 3 5" xfId="15903" xr:uid="{00000000-0005-0000-0000-000091410000}"/>
    <cellStyle name="Normal 23 2 4 2 12 4" xfId="17490" xr:uid="{00000000-0005-0000-0000-000092410000}"/>
    <cellStyle name="Normal 23 2 4 2 12 4 2" xfId="31886" xr:uid="{00000000-0005-0000-0000-000093410000}"/>
    <cellStyle name="Normal 23 2 4 2 12 4 3" xfId="44574" xr:uid="{00000000-0005-0000-0000-000094410000}"/>
    <cellStyle name="Normal 23 2 4 2 12 4 4" xfId="57263" xr:uid="{00000000-0005-0000-0000-000095410000}"/>
    <cellStyle name="Normal 23 2 4 2 12 5" xfId="19076" xr:uid="{00000000-0005-0000-0000-000096410000}"/>
    <cellStyle name="Normal 23 2 4 2 12 5 2" xfId="33472" xr:uid="{00000000-0005-0000-0000-000097410000}"/>
    <cellStyle name="Normal 23 2 4 2 12 5 3" xfId="46160" xr:uid="{00000000-0005-0000-0000-000098410000}"/>
    <cellStyle name="Normal 23 2 4 2 12 5 4" xfId="58849" xr:uid="{00000000-0005-0000-0000-000099410000}"/>
    <cellStyle name="Normal 23 2 4 2 12 6" xfId="20662" xr:uid="{00000000-0005-0000-0000-00009A410000}"/>
    <cellStyle name="Normal 23 2 4 2 12 6 2" xfId="35058" xr:uid="{00000000-0005-0000-0000-00009B410000}"/>
    <cellStyle name="Normal 23 2 4 2 12 6 3" xfId="47746" xr:uid="{00000000-0005-0000-0000-00009C410000}"/>
    <cellStyle name="Normal 23 2 4 2 12 6 4" xfId="60435" xr:uid="{00000000-0005-0000-0000-00009D410000}"/>
    <cellStyle name="Normal 23 2 4 2 12 7" xfId="22248" xr:uid="{00000000-0005-0000-0000-00009E410000}"/>
    <cellStyle name="Normal 23 2 4 2 12 7 2" xfId="36644" xr:uid="{00000000-0005-0000-0000-00009F410000}"/>
    <cellStyle name="Normal 23 2 4 2 12 7 3" xfId="49332" xr:uid="{00000000-0005-0000-0000-0000A0410000}"/>
    <cellStyle name="Normal 23 2 4 2 12 7 4" xfId="62021" xr:uid="{00000000-0005-0000-0000-0000A1410000}"/>
    <cellStyle name="Normal 23 2 4 2 12 8" xfId="23834" xr:uid="{00000000-0005-0000-0000-0000A2410000}"/>
    <cellStyle name="Normal 23 2 4 2 12 8 2" xfId="38230" xr:uid="{00000000-0005-0000-0000-0000A3410000}"/>
    <cellStyle name="Normal 23 2 4 2 12 8 3" xfId="50918" xr:uid="{00000000-0005-0000-0000-0000A4410000}"/>
    <cellStyle name="Normal 23 2 4 2 12 8 4" xfId="63607" xr:uid="{00000000-0005-0000-0000-0000A5410000}"/>
    <cellStyle name="Normal 23 2 4 2 12 9" xfId="24498" xr:uid="{00000000-0005-0000-0000-0000A6410000}"/>
    <cellStyle name="Normal 23 2 4 2 13" xfId="2848" xr:uid="{00000000-0005-0000-0000-0000A7410000}"/>
    <cellStyle name="Normal 23 2 4 2 13 10" xfId="27250" xr:uid="{00000000-0005-0000-0000-0000A8410000}"/>
    <cellStyle name="Normal 23 2 4 2 13 11" xfId="38797" xr:uid="{00000000-0005-0000-0000-0000A9410000}"/>
    <cellStyle name="Normal 23 2 4 2 13 12" xfId="52626" xr:uid="{00000000-0005-0000-0000-0000AA410000}"/>
    <cellStyle name="Normal 23 2 4 2 13 13" xfId="12852" xr:uid="{00000000-0005-0000-0000-0000AB410000}"/>
    <cellStyle name="Normal 23 2 4 2 13 2" xfId="2849" xr:uid="{00000000-0005-0000-0000-0000AC410000}"/>
    <cellStyle name="Normal 23 2 4 2 13 2 2" xfId="28836" xr:uid="{00000000-0005-0000-0000-0000AD410000}"/>
    <cellStyle name="Normal 23 2 4 2 13 2 3" xfId="41524" xr:uid="{00000000-0005-0000-0000-0000AE410000}"/>
    <cellStyle name="Normal 23 2 4 2 13 2 4" xfId="54212" xr:uid="{00000000-0005-0000-0000-0000AF410000}"/>
    <cellStyle name="Normal 23 2 4 2 13 2 5" xfId="14439" xr:uid="{00000000-0005-0000-0000-0000B0410000}"/>
    <cellStyle name="Normal 23 2 4 2 13 3" xfId="2850" xr:uid="{00000000-0005-0000-0000-0000B1410000}"/>
    <cellStyle name="Normal 23 2 4 2 13 3 2" xfId="30422" xr:uid="{00000000-0005-0000-0000-0000B2410000}"/>
    <cellStyle name="Normal 23 2 4 2 13 3 3" xfId="43110" xr:uid="{00000000-0005-0000-0000-0000B3410000}"/>
    <cellStyle name="Normal 23 2 4 2 13 3 4" xfId="55798" xr:uid="{00000000-0005-0000-0000-0000B4410000}"/>
    <cellStyle name="Normal 23 2 4 2 13 3 5" xfId="16025" xr:uid="{00000000-0005-0000-0000-0000B5410000}"/>
    <cellStyle name="Normal 23 2 4 2 13 4" xfId="17612" xr:uid="{00000000-0005-0000-0000-0000B6410000}"/>
    <cellStyle name="Normal 23 2 4 2 13 4 2" xfId="32008" xr:uid="{00000000-0005-0000-0000-0000B7410000}"/>
    <cellStyle name="Normal 23 2 4 2 13 4 3" xfId="44696" xr:uid="{00000000-0005-0000-0000-0000B8410000}"/>
    <cellStyle name="Normal 23 2 4 2 13 4 4" xfId="57385" xr:uid="{00000000-0005-0000-0000-0000B9410000}"/>
    <cellStyle name="Normal 23 2 4 2 13 5" xfId="19198" xr:uid="{00000000-0005-0000-0000-0000BA410000}"/>
    <cellStyle name="Normal 23 2 4 2 13 5 2" xfId="33594" xr:uid="{00000000-0005-0000-0000-0000BB410000}"/>
    <cellStyle name="Normal 23 2 4 2 13 5 3" xfId="46282" xr:uid="{00000000-0005-0000-0000-0000BC410000}"/>
    <cellStyle name="Normal 23 2 4 2 13 5 4" xfId="58971" xr:uid="{00000000-0005-0000-0000-0000BD410000}"/>
    <cellStyle name="Normal 23 2 4 2 13 6" xfId="20784" xr:uid="{00000000-0005-0000-0000-0000BE410000}"/>
    <cellStyle name="Normal 23 2 4 2 13 6 2" xfId="35180" xr:uid="{00000000-0005-0000-0000-0000BF410000}"/>
    <cellStyle name="Normal 23 2 4 2 13 6 3" xfId="47868" xr:uid="{00000000-0005-0000-0000-0000C0410000}"/>
    <cellStyle name="Normal 23 2 4 2 13 6 4" xfId="60557" xr:uid="{00000000-0005-0000-0000-0000C1410000}"/>
    <cellStyle name="Normal 23 2 4 2 13 7" xfId="22370" xr:uid="{00000000-0005-0000-0000-0000C2410000}"/>
    <cellStyle name="Normal 23 2 4 2 13 7 2" xfId="36766" xr:uid="{00000000-0005-0000-0000-0000C3410000}"/>
    <cellStyle name="Normal 23 2 4 2 13 7 3" xfId="49454" xr:uid="{00000000-0005-0000-0000-0000C4410000}"/>
    <cellStyle name="Normal 23 2 4 2 13 7 4" xfId="62143" xr:uid="{00000000-0005-0000-0000-0000C5410000}"/>
    <cellStyle name="Normal 23 2 4 2 13 8" xfId="23956" xr:uid="{00000000-0005-0000-0000-0000C6410000}"/>
    <cellStyle name="Normal 23 2 4 2 13 8 2" xfId="38352" xr:uid="{00000000-0005-0000-0000-0000C7410000}"/>
    <cellStyle name="Normal 23 2 4 2 13 8 3" xfId="51040" xr:uid="{00000000-0005-0000-0000-0000C8410000}"/>
    <cellStyle name="Normal 23 2 4 2 13 8 4" xfId="63729" xr:uid="{00000000-0005-0000-0000-0000C9410000}"/>
    <cellStyle name="Normal 23 2 4 2 13 9" xfId="24499" xr:uid="{00000000-0005-0000-0000-0000CA410000}"/>
    <cellStyle name="Normal 23 2 4 2 14" xfId="2851" xr:uid="{00000000-0005-0000-0000-0000CB410000}"/>
    <cellStyle name="Normal 23 2 4 2 14 2" xfId="2852" xr:uid="{00000000-0005-0000-0000-0000CC410000}"/>
    <cellStyle name="Normal 23 2 4 2 14 2 2" xfId="27372" xr:uid="{00000000-0005-0000-0000-0000CD410000}"/>
    <cellStyle name="Normal 23 2 4 2 14 3" xfId="2853" xr:uid="{00000000-0005-0000-0000-0000CE410000}"/>
    <cellStyle name="Normal 23 2 4 2 14 3 2" xfId="40060" xr:uid="{00000000-0005-0000-0000-0000CF410000}"/>
    <cellStyle name="Normal 23 2 4 2 14 4" xfId="52748" xr:uid="{00000000-0005-0000-0000-0000D0410000}"/>
    <cellStyle name="Normal 23 2 4 2 14 5" xfId="12975" xr:uid="{00000000-0005-0000-0000-0000D1410000}"/>
    <cellStyle name="Normal 23 2 4 2 15" xfId="2854" xr:uid="{00000000-0005-0000-0000-0000D2410000}"/>
    <cellStyle name="Normal 23 2 4 2 15 2" xfId="2855" xr:uid="{00000000-0005-0000-0000-0000D3410000}"/>
    <cellStyle name="Normal 23 2 4 2 15 2 2" xfId="28958" xr:uid="{00000000-0005-0000-0000-0000D4410000}"/>
    <cellStyle name="Normal 23 2 4 2 15 3" xfId="2856" xr:uid="{00000000-0005-0000-0000-0000D5410000}"/>
    <cellStyle name="Normal 23 2 4 2 15 3 2" xfId="41646" xr:uid="{00000000-0005-0000-0000-0000D6410000}"/>
    <cellStyle name="Normal 23 2 4 2 15 4" xfId="54334" xr:uid="{00000000-0005-0000-0000-0000D7410000}"/>
    <cellStyle name="Normal 23 2 4 2 15 5" xfId="14561" xr:uid="{00000000-0005-0000-0000-0000D8410000}"/>
    <cellStyle name="Normal 23 2 4 2 16" xfId="2857" xr:uid="{00000000-0005-0000-0000-0000D9410000}"/>
    <cellStyle name="Normal 23 2 4 2 16 2" xfId="2858" xr:uid="{00000000-0005-0000-0000-0000DA410000}"/>
    <cellStyle name="Normal 23 2 4 2 16 2 2" xfId="30544" xr:uid="{00000000-0005-0000-0000-0000DB410000}"/>
    <cellStyle name="Normal 23 2 4 2 16 3" xfId="2859" xr:uid="{00000000-0005-0000-0000-0000DC410000}"/>
    <cellStyle name="Normal 23 2 4 2 16 3 2" xfId="43232" xr:uid="{00000000-0005-0000-0000-0000DD410000}"/>
    <cellStyle name="Normal 23 2 4 2 16 4" xfId="55921" xr:uid="{00000000-0005-0000-0000-0000DE410000}"/>
    <cellStyle name="Normal 23 2 4 2 16 5" xfId="16148" xr:uid="{00000000-0005-0000-0000-0000DF410000}"/>
    <cellStyle name="Normal 23 2 4 2 17" xfId="2860" xr:uid="{00000000-0005-0000-0000-0000E0410000}"/>
    <cellStyle name="Normal 23 2 4 2 17 2" xfId="2861" xr:uid="{00000000-0005-0000-0000-0000E1410000}"/>
    <cellStyle name="Normal 23 2 4 2 17 2 2" xfId="32130" xr:uid="{00000000-0005-0000-0000-0000E2410000}"/>
    <cellStyle name="Normal 23 2 4 2 17 3" xfId="2862" xr:uid="{00000000-0005-0000-0000-0000E3410000}"/>
    <cellStyle name="Normal 23 2 4 2 17 3 2" xfId="44818" xr:uid="{00000000-0005-0000-0000-0000E4410000}"/>
    <cellStyle name="Normal 23 2 4 2 17 4" xfId="57507" xr:uid="{00000000-0005-0000-0000-0000E5410000}"/>
    <cellStyle name="Normal 23 2 4 2 17 5" xfId="17734" xr:uid="{00000000-0005-0000-0000-0000E6410000}"/>
    <cellStyle name="Normal 23 2 4 2 18" xfId="2863" xr:uid="{00000000-0005-0000-0000-0000E7410000}"/>
    <cellStyle name="Normal 23 2 4 2 18 2" xfId="2864" xr:uid="{00000000-0005-0000-0000-0000E8410000}"/>
    <cellStyle name="Normal 23 2 4 2 18 2 2" xfId="33716" xr:uid="{00000000-0005-0000-0000-0000E9410000}"/>
    <cellStyle name="Normal 23 2 4 2 18 3" xfId="2865" xr:uid="{00000000-0005-0000-0000-0000EA410000}"/>
    <cellStyle name="Normal 23 2 4 2 18 3 2" xfId="46404" xr:uid="{00000000-0005-0000-0000-0000EB410000}"/>
    <cellStyle name="Normal 23 2 4 2 18 4" xfId="59093" xr:uid="{00000000-0005-0000-0000-0000EC410000}"/>
    <cellStyle name="Normal 23 2 4 2 18 5" xfId="19320" xr:uid="{00000000-0005-0000-0000-0000ED410000}"/>
    <cellStyle name="Normal 23 2 4 2 19" xfId="2866" xr:uid="{00000000-0005-0000-0000-0000EE410000}"/>
    <cellStyle name="Normal 23 2 4 2 19 2" xfId="2867" xr:uid="{00000000-0005-0000-0000-0000EF410000}"/>
    <cellStyle name="Normal 23 2 4 2 19 2 2" xfId="35302" xr:uid="{00000000-0005-0000-0000-0000F0410000}"/>
    <cellStyle name="Normal 23 2 4 2 19 3" xfId="2868" xr:uid="{00000000-0005-0000-0000-0000F1410000}"/>
    <cellStyle name="Normal 23 2 4 2 19 3 2" xfId="47990" xr:uid="{00000000-0005-0000-0000-0000F2410000}"/>
    <cellStyle name="Normal 23 2 4 2 19 4" xfId="60679" xr:uid="{00000000-0005-0000-0000-0000F3410000}"/>
    <cellStyle name="Normal 23 2 4 2 19 5" xfId="20906" xr:uid="{00000000-0005-0000-0000-0000F4410000}"/>
    <cellStyle name="Normal 23 2 4 2 2" xfId="2869" xr:uid="{00000000-0005-0000-0000-0000F5410000}"/>
    <cellStyle name="Normal 23 2 4 2 2 10" xfId="25942" xr:uid="{00000000-0005-0000-0000-0000F6410000}"/>
    <cellStyle name="Normal 23 2 4 2 2 11" xfId="38798" xr:uid="{00000000-0005-0000-0000-0000F7410000}"/>
    <cellStyle name="Normal 23 2 4 2 2 12" xfId="51318" xr:uid="{00000000-0005-0000-0000-0000F8410000}"/>
    <cellStyle name="Normal 23 2 4 2 2 13" xfId="11544" xr:uid="{00000000-0005-0000-0000-0000F9410000}"/>
    <cellStyle name="Normal 23 2 4 2 2 2" xfId="2870" xr:uid="{00000000-0005-0000-0000-0000FA410000}"/>
    <cellStyle name="Normal 23 2 4 2 2 2 2" xfId="2871" xr:uid="{00000000-0005-0000-0000-0000FB410000}"/>
    <cellStyle name="Normal 23 2 4 2 2 2 2 2" xfId="27528" xr:uid="{00000000-0005-0000-0000-0000FC410000}"/>
    <cellStyle name="Normal 23 2 4 2 2 2 3" xfId="40216" xr:uid="{00000000-0005-0000-0000-0000FD410000}"/>
    <cellStyle name="Normal 23 2 4 2 2 2 4" xfId="52904" xr:uid="{00000000-0005-0000-0000-0000FE410000}"/>
    <cellStyle name="Normal 23 2 4 2 2 2 5" xfId="13131" xr:uid="{00000000-0005-0000-0000-0000FF410000}"/>
    <cellStyle name="Normal 23 2 4 2 2 3" xfId="2872" xr:uid="{00000000-0005-0000-0000-000000420000}"/>
    <cellStyle name="Normal 23 2 4 2 2 3 2" xfId="29114" xr:uid="{00000000-0005-0000-0000-000001420000}"/>
    <cellStyle name="Normal 23 2 4 2 2 3 3" xfId="41802" xr:uid="{00000000-0005-0000-0000-000002420000}"/>
    <cellStyle name="Normal 23 2 4 2 2 3 4" xfId="54490" xr:uid="{00000000-0005-0000-0000-000003420000}"/>
    <cellStyle name="Normal 23 2 4 2 2 3 5" xfId="14717" xr:uid="{00000000-0005-0000-0000-000004420000}"/>
    <cellStyle name="Normal 23 2 4 2 2 4" xfId="2873" xr:uid="{00000000-0005-0000-0000-000005420000}"/>
    <cellStyle name="Normal 23 2 4 2 2 4 2" xfId="30700" xr:uid="{00000000-0005-0000-0000-000006420000}"/>
    <cellStyle name="Normal 23 2 4 2 2 4 3" xfId="43388" xr:uid="{00000000-0005-0000-0000-000007420000}"/>
    <cellStyle name="Normal 23 2 4 2 2 4 4" xfId="56077" xr:uid="{00000000-0005-0000-0000-000008420000}"/>
    <cellStyle name="Normal 23 2 4 2 2 4 5" xfId="16304" xr:uid="{00000000-0005-0000-0000-000009420000}"/>
    <cellStyle name="Normal 23 2 4 2 2 5" xfId="17890" xr:uid="{00000000-0005-0000-0000-00000A420000}"/>
    <cellStyle name="Normal 23 2 4 2 2 5 2" xfId="32286" xr:uid="{00000000-0005-0000-0000-00000B420000}"/>
    <cellStyle name="Normal 23 2 4 2 2 5 3" xfId="44974" xr:uid="{00000000-0005-0000-0000-00000C420000}"/>
    <cellStyle name="Normal 23 2 4 2 2 5 4" xfId="57663" xr:uid="{00000000-0005-0000-0000-00000D420000}"/>
    <cellStyle name="Normal 23 2 4 2 2 6" xfId="19476" xr:uid="{00000000-0005-0000-0000-00000E420000}"/>
    <cellStyle name="Normal 23 2 4 2 2 6 2" xfId="33872" xr:uid="{00000000-0005-0000-0000-00000F420000}"/>
    <cellStyle name="Normal 23 2 4 2 2 6 3" xfId="46560" xr:uid="{00000000-0005-0000-0000-000010420000}"/>
    <cellStyle name="Normal 23 2 4 2 2 6 4" xfId="59249" xr:uid="{00000000-0005-0000-0000-000011420000}"/>
    <cellStyle name="Normal 23 2 4 2 2 7" xfId="21062" xr:uid="{00000000-0005-0000-0000-000012420000}"/>
    <cellStyle name="Normal 23 2 4 2 2 7 2" xfId="35458" xr:uid="{00000000-0005-0000-0000-000013420000}"/>
    <cellStyle name="Normal 23 2 4 2 2 7 3" xfId="48146" xr:uid="{00000000-0005-0000-0000-000014420000}"/>
    <cellStyle name="Normal 23 2 4 2 2 7 4" xfId="60835" xr:uid="{00000000-0005-0000-0000-000015420000}"/>
    <cellStyle name="Normal 23 2 4 2 2 8" xfId="22648" xr:uid="{00000000-0005-0000-0000-000016420000}"/>
    <cellStyle name="Normal 23 2 4 2 2 8 2" xfId="37044" xr:uid="{00000000-0005-0000-0000-000017420000}"/>
    <cellStyle name="Normal 23 2 4 2 2 8 3" xfId="49732" xr:uid="{00000000-0005-0000-0000-000018420000}"/>
    <cellStyle name="Normal 23 2 4 2 2 8 4" xfId="62421" xr:uid="{00000000-0005-0000-0000-000019420000}"/>
    <cellStyle name="Normal 23 2 4 2 2 9" xfId="24500" xr:uid="{00000000-0005-0000-0000-00001A420000}"/>
    <cellStyle name="Normal 23 2 4 2 20" xfId="2874" xr:uid="{00000000-0005-0000-0000-00001B420000}"/>
    <cellStyle name="Normal 23 2 4 2 20 2" xfId="2875" xr:uid="{00000000-0005-0000-0000-00001C420000}"/>
    <cellStyle name="Normal 23 2 4 2 20 2 2" xfId="36888" xr:uid="{00000000-0005-0000-0000-00001D420000}"/>
    <cellStyle name="Normal 23 2 4 2 20 3" xfId="2876" xr:uid="{00000000-0005-0000-0000-00001E420000}"/>
    <cellStyle name="Normal 23 2 4 2 20 3 2" xfId="49576" xr:uid="{00000000-0005-0000-0000-00001F420000}"/>
    <cellStyle name="Normal 23 2 4 2 20 4" xfId="62265" xr:uid="{00000000-0005-0000-0000-000020420000}"/>
    <cellStyle name="Normal 23 2 4 2 20 5" xfId="22492" xr:uid="{00000000-0005-0000-0000-000021420000}"/>
    <cellStyle name="Normal 23 2 4 2 21" xfId="2877" xr:uid="{00000000-0005-0000-0000-000022420000}"/>
    <cellStyle name="Normal 23 2 4 2 21 2" xfId="2878" xr:uid="{00000000-0005-0000-0000-000023420000}"/>
    <cellStyle name="Normal 23 2 4 2 21 3" xfId="2879" xr:uid="{00000000-0005-0000-0000-000024420000}"/>
    <cellStyle name="Normal 23 2 4 2 21 4" xfId="24495" xr:uid="{00000000-0005-0000-0000-000025420000}"/>
    <cellStyle name="Normal 23 2 4 2 22" xfId="2880" xr:uid="{00000000-0005-0000-0000-000026420000}"/>
    <cellStyle name="Normal 23 2 4 2 22 2" xfId="2881" xr:uid="{00000000-0005-0000-0000-000027420000}"/>
    <cellStyle name="Normal 23 2 4 2 22 3" xfId="2882" xr:uid="{00000000-0005-0000-0000-000028420000}"/>
    <cellStyle name="Normal 23 2 4 2 22 4" xfId="25786" xr:uid="{00000000-0005-0000-0000-000029420000}"/>
    <cellStyle name="Normal 23 2 4 2 23" xfId="2883" xr:uid="{00000000-0005-0000-0000-00002A420000}"/>
    <cellStyle name="Normal 23 2 4 2 23 2" xfId="2884" xr:uid="{00000000-0005-0000-0000-00002B420000}"/>
    <cellStyle name="Normal 23 2 4 2 23 3" xfId="2885" xr:uid="{00000000-0005-0000-0000-00002C420000}"/>
    <cellStyle name="Normal 23 2 4 2 23 4" xfId="38793" xr:uid="{00000000-0005-0000-0000-00002D420000}"/>
    <cellStyle name="Normal 23 2 4 2 24" xfId="2886" xr:uid="{00000000-0005-0000-0000-00002E420000}"/>
    <cellStyle name="Normal 23 2 4 2 24 2" xfId="2887" xr:uid="{00000000-0005-0000-0000-00002F420000}"/>
    <cellStyle name="Normal 23 2 4 2 24 3" xfId="2888" xr:uid="{00000000-0005-0000-0000-000030420000}"/>
    <cellStyle name="Normal 23 2 4 2 24 4" xfId="51162" xr:uid="{00000000-0005-0000-0000-000031420000}"/>
    <cellStyle name="Normal 23 2 4 2 25" xfId="2889" xr:uid="{00000000-0005-0000-0000-000032420000}"/>
    <cellStyle name="Normal 23 2 4 2 25 2" xfId="2890" xr:uid="{00000000-0005-0000-0000-000033420000}"/>
    <cellStyle name="Normal 23 2 4 2 25 3" xfId="2891" xr:uid="{00000000-0005-0000-0000-000034420000}"/>
    <cellStyle name="Normal 23 2 4 2 26" xfId="2892" xr:uid="{00000000-0005-0000-0000-000035420000}"/>
    <cellStyle name="Normal 23 2 4 2 26 2" xfId="2893" xr:uid="{00000000-0005-0000-0000-000036420000}"/>
    <cellStyle name="Normal 23 2 4 2 26 3" xfId="2894" xr:uid="{00000000-0005-0000-0000-000037420000}"/>
    <cellStyle name="Normal 23 2 4 2 27" xfId="2895" xr:uid="{00000000-0005-0000-0000-000038420000}"/>
    <cellStyle name="Normal 23 2 4 2 27 2" xfId="2896" xr:uid="{00000000-0005-0000-0000-000039420000}"/>
    <cellStyle name="Normal 23 2 4 2 27 3" xfId="2897" xr:uid="{00000000-0005-0000-0000-00003A420000}"/>
    <cellStyle name="Normal 23 2 4 2 28" xfId="2898" xr:uid="{00000000-0005-0000-0000-00003B420000}"/>
    <cellStyle name="Normal 23 2 4 2 28 2" xfId="2899" xr:uid="{00000000-0005-0000-0000-00003C420000}"/>
    <cellStyle name="Normal 23 2 4 2 28 3" xfId="2900" xr:uid="{00000000-0005-0000-0000-00003D420000}"/>
    <cellStyle name="Normal 23 2 4 2 29" xfId="2901" xr:uid="{00000000-0005-0000-0000-00003E420000}"/>
    <cellStyle name="Normal 23 2 4 2 29 2" xfId="2902" xr:uid="{00000000-0005-0000-0000-00003F420000}"/>
    <cellStyle name="Normal 23 2 4 2 29 3" xfId="2903" xr:uid="{00000000-0005-0000-0000-000040420000}"/>
    <cellStyle name="Normal 23 2 4 2 3" xfId="2904" xr:uid="{00000000-0005-0000-0000-000041420000}"/>
    <cellStyle name="Normal 23 2 4 2 3 10" xfId="26066" xr:uid="{00000000-0005-0000-0000-000042420000}"/>
    <cellStyle name="Normal 23 2 4 2 3 11" xfId="38799" xr:uid="{00000000-0005-0000-0000-000043420000}"/>
    <cellStyle name="Normal 23 2 4 2 3 12" xfId="51442" xr:uid="{00000000-0005-0000-0000-000044420000}"/>
    <cellStyle name="Normal 23 2 4 2 3 13" xfId="11668" xr:uid="{00000000-0005-0000-0000-000045420000}"/>
    <cellStyle name="Normal 23 2 4 2 3 2" xfId="2905" xr:uid="{00000000-0005-0000-0000-000046420000}"/>
    <cellStyle name="Normal 23 2 4 2 3 2 2" xfId="27652" xr:uid="{00000000-0005-0000-0000-000047420000}"/>
    <cellStyle name="Normal 23 2 4 2 3 2 3" xfId="40340" xr:uid="{00000000-0005-0000-0000-000048420000}"/>
    <cellStyle name="Normal 23 2 4 2 3 2 4" xfId="53028" xr:uid="{00000000-0005-0000-0000-000049420000}"/>
    <cellStyle name="Normal 23 2 4 2 3 2 5" xfId="13255" xr:uid="{00000000-0005-0000-0000-00004A420000}"/>
    <cellStyle name="Normal 23 2 4 2 3 3" xfId="2906" xr:uid="{00000000-0005-0000-0000-00004B420000}"/>
    <cellStyle name="Normal 23 2 4 2 3 3 2" xfId="29238" xr:uid="{00000000-0005-0000-0000-00004C420000}"/>
    <cellStyle name="Normal 23 2 4 2 3 3 3" xfId="41926" xr:uid="{00000000-0005-0000-0000-00004D420000}"/>
    <cellStyle name="Normal 23 2 4 2 3 3 4" xfId="54614" xr:uid="{00000000-0005-0000-0000-00004E420000}"/>
    <cellStyle name="Normal 23 2 4 2 3 3 5" xfId="14841" xr:uid="{00000000-0005-0000-0000-00004F420000}"/>
    <cellStyle name="Normal 23 2 4 2 3 4" xfId="16428" xr:uid="{00000000-0005-0000-0000-000050420000}"/>
    <cellStyle name="Normal 23 2 4 2 3 4 2" xfId="30824" xr:uid="{00000000-0005-0000-0000-000051420000}"/>
    <cellStyle name="Normal 23 2 4 2 3 4 3" xfId="43512" xr:uid="{00000000-0005-0000-0000-000052420000}"/>
    <cellStyle name="Normal 23 2 4 2 3 4 4" xfId="56201" xr:uid="{00000000-0005-0000-0000-000053420000}"/>
    <cellStyle name="Normal 23 2 4 2 3 5" xfId="18014" xr:uid="{00000000-0005-0000-0000-000054420000}"/>
    <cellStyle name="Normal 23 2 4 2 3 5 2" xfId="32410" xr:uid="{00000000-0005-0000-0000-000055420000}"/>
    <cellStyle name="Normal 23 2 4 2 3 5 3" xfId="45098" xr:uid="{00000000-0005-0000-0000-000056420000}"/>
    <cellStyle name="Normal 23 2 4 2 3 5 4" xfId="57787" xr:uid="{00000000-0005-0000-0000-000057420000}"/>
    <cellStyle name="Normal 23 2 4 2 3 6" xfId="19600" xr:uid="{00000000-0005-0000-0000-000058420000}"/>
    <cellStyle name="Normal 23 2 4 2 3 6 2" xfId="33996" xr:uid="{00000000-0005-0000-0000-000059420000}"/>
    <cellStyle name="Normal 23 2 4 2 3 6 3" xfId="46684" xr:uid="{00000000-0005-0000-0000-00005A420000}"/>
    <cellStyle name="Normal 23 2 4 2 3 6 4" xfId="59373" xr:uid="{00000000-0005-0000-0000-00005B420000}"/>
    <cellStyle name="Normal 23 2 4 2 3 7" xfId="21186" xr:uid="{00000000-0005-0000-0000-00005C420000}"/>
    <cellStyle name="Normal 23 2 4 2 3 7 2" xfId="35582" xr:uid="{00000000-0005-0000-0000-00005D420000}"/>
    <cellStyle name="Normal 23 2 4 2 3 7 3" xfId="48270" xr:uid="{00000000-0005-0000-0000-00005E420000}"/>
    <cellStyle name="Normal 23 2 4 2 3 7 4" xfId="60959" xr:uid="{00000000-0005-0000-0000-00005F420000}"/>
    <cellStyle name="Normal 23 2 4 2 3 8" xfId="22772" xr:uid="{00000000-0005-0000-0000-000060420000}"/>
    <cellStyle name="Normal 23 2 4 2 3 8 2" xfId="37168" xr:uid="{00000000-0005-0000-0000-000061420000}"/>
    <cellStyle name="Normal 23 2 4 2 3 8 3" xfId="49856" xr:uid="{00000000-0005-0000-0000-000062420000}"/>
    <cellStyle name="Normal 23 2 4 2 3 8 4" xfId="62545" xr:uid="{00000000-0005-0000-0000-000063420000}"/>
    <cellStyle name="Normal 23 2 4 2 3 9" xfId="24501" xr:uid="{00000000-0005-0000-0000-000064420000}"/>
    <cellStyle name="Normal 23 2 4 2 30" xfId="2907" xr:uid="{00000000-0005-0000-0000-000065420000}"/>
    <cellStyle name="Normal 23 2 4 2 30 2" xfId="2908" xr:uid="{00000000-0005-0000-0000-000066420000}"/>
    <cellStyle name="Normal 23 2 4 2 30 3" xfId="2909" xr:uid="{00000000-0005-0000-0000-000067420000}"/>
    <cellStyle name="Normal 23 2 4 2 31" xfId="2910" xr:uid="{00000000-0005-0000-0000-000068420000}"/>
    <cellStyle name="Normal 23 2 4 2 32" xfId="2911" xr:uid="{00000000-0005-0000-0000-000069420000}"/>
    <cellStyle name="Normal 23 2 4 2 33" xfId="11383" xr:uid="{00000000-0005-0000-0000-00006A420000}"/>
    <cellStyle name="Normal 23 2 4 2 4" xfId="2912" xr:uid="{00000000-0005-0000-0000-00006B420000}"/>
    <cellStyle name="Normal 23 2 4 2 4 10" xfId="26182" xr:uid="{00000000-0005-0000-0000-00006C420000}"/>
    <cellStyle name="Normal 23 2 4 2 4 11" xfId="38800" xr:uid="{00000000-0005-0000-0000-00006D420000}"/>
    <cellStyle name="Normal 23 2 4 2 4 12" xfId="51558" xr:uid="{00000000-0005-0000-0000-00006E420000}"/>
    <cellStyle name="Normal 23 2 4 2 4 13" xfId="11784" xr:uid="{00000000-0005-0000-0000-00006F420000}"/>
    <cellStyle name="Normal 23 2 4 2 4 2" xfId="2913" xr:uid="{00000000-0005-0000-0000-000070420000}"/>
    <cellStyle name="Normal 23 2 4 2 4 2 2" xfId="27768" xr:uid="{00000000-0005-0000-0000-000071420000}"/>
    <cellStyle name="Normal 23 2 4 2 4 2 3" xfId="40456" xr:uid="{00000000-0005-0000-0000-000072420000}"/>
    <cellStyle name="Normal 23 2 4 2 4 2 4" xfId="53144" xr:uid="{00000000-0005-0000-0000-000073420000}"/>
    <cellStyle name="Normal 23 2 4 2 4 2 5" xfId="13371" xr:uid="{00000000-0005-0000-0000-000074420000}"/>
    <cellStyle name="Normal 23 2 4 2 4 3" xfId="2914" xr:uid="{00000000-0005-0000-0000-000075420000}"/>
    <cellStyle name="Normal 23 2 4 2 4 3 2" xfId="29354" xr:uid="{00000000-0005-0000-0000-000076420000}"/>
    <cellStyle name="Normal 23 2 4 2 4 3 3" xfId="42042" xr:uid="{00000000-0005-0000-0000-000077420000}"/>
    <cellStyle name="Normal 23 2 4 2 4 3 4" xfId="54730" xr:uid="{00000000-0005-0000-0000-000078420000}"/>
    <cellStyle name="Normal 23 2 4 2 4 3 5" xfId="14957" xr:uid="{00000000-0005-0000-0000-000079420000}"/>
    <cellStyle name="Normal 23 2 4 2 4 4" xfId="16544" xr:uid="{00000000-0005-0000-0000-00007A420000}"/>
    <cellStyle name="Normal 23 2 4 2 4 4 2" xfId="30940" xr:uid="{00000000-0005-0000-0000-00007B420000}"/>
    <cellStyle name="Normal 23 2 4 2 4 4 3" xfId="43628" xr:uid="{00000000-0005-0000-0000-00007C420000}"/>
    <cellStyle name="Normal 23 2 4 2 4 4 4" xfId="56317" xr:uid="{00000000-0005-0000-0000-00007D420000}"/>
    <cellStyle name="Normal 23 2 4 2 4 5" xfId="18130" xr:uid="{00000000-0005-0000-0000-00007E420000}"/>
    <cellStyle name="Normal 23 2 4 2 4 5 2" xfId="32526" xr:uid="{00000000-0005-0000-0000-00007F420000}"/>
    <cellStyle name="Normal 23 2 4 2 4 5 3" xfId="45214" xr:uid="{00000000-0005-0000-0000-000080420000}"/>
    <cellStyle name="Normal 23 2 4 2 4 5 4" xfId="57903" xr:uid="{00000000-0005-0000-0000-000081420000}"/>
    <cellStyle name="Normal 23 2 4 2 4 6" xfId="19716" xr:uid="{00000000-0005-0000-0000-000082420000}"/>
    <cellStyle name="Normal 23 2 4 2 4 6 2" xfId="34112" xr:uid="{00000000-0005-0000-0000-000083420000}"/>
    <cellStyle name="Normal 23 2 4 2 4 6 3" xfId="46800" xr:uid="{00000000-0005-0000-0000-000084420000}"/>
    <cellStyle name="Normal 23 2 4 2 4 6 4" xfId="59489" xr:uid="{00000000-0005-0000-0000-000085420000}"/>
    <cellStyle name="Normal 23 2 4 2 4 7" xfId="21302" xr:uid="{00000000-0005-0000-0000-000086420000}"/>
    <cellStyle name="Normal 23 2 4 2 4 7 2" xfId="35698" xr:uid="{00000000-0005-0000-0000-000087420000}"/>
    <cellStyle name="Normal 23 2 4 2 4 7 3" xfId="48386" xr:uid="{00000000-0005-0000-0000-000088420000}"/>
    <cellStyle name="Normal 23 2 4 2 4 7 4" xfId="61075" xr:uid="{00000000-0005-0000-0000-000089420000}"/>
    <cellStyle name="Normal 23 2 4 2 4 8" xfId="22888" xr:uid="{00000000-0005-0000-0000-00008A420000}"/>
    <cellStyle name="Normal 23 2 4 2 4 8 2" xfId="37284" xr:uid="{00000000-0005-0000-0000-00008B420000}"/>
    <cellStyle name="Normal 23 2 4 2 4 8 3" xfId="49972" xr:uid="{00000000-0005-0000-0000-00008C420000}"/>
    <cellStyle name="Normal 23 2 4 2 4 8 4" xfId="62661" xr:uid="{00000000-0005-0000-0000-00008D420000}"/>
    <cellStyle name="Normal 23 2 4 2 4 9" xfId="24502" xr:uid="{00000000-0005-0000-0000-00008E420000}"/>
    <cellStyle name="Normal 23 2 4 2 5" xfId="2915" xr:uid="{00000000-0005-0000-0000-00008F420000}"/>
    <cellStyle name="Normal 23 2 4 2 5 10" xfId="26306" xr:uid="{00000000-0005-0000-0000-000090420000}"/>
    <cellStyle name="Normal 23 2 4 2 5 11" xfId="38801" xr:uid="{00000000-0005-0000-0000-000091420000}"/>
    <cellStyle name="Normal 23 2 4 2 5 12" xfId="51682" xr:uid="{00000000-0005-0000-0000-000092420000}"/>
    <cellStyle name="Normal 23 2 4 2 5 13" xfId="11908" xr:uid="{00000000-0005-0000-0000-000093420000}"/>
    <cellStyle name="Normal 23 2 4 2 5 2" xfId="2916" xr:uid="{00000000-0005-0000-0000-000094420000}"/>
    <cellStyle name="Normal 23 2 4 2 5 2 2" xfId="27892" xr:uid="{00000000-0005-0000-0000-000095420000}"/>
    <cellStyle name="Normal 23 2 4 2 5 2 3" xfId="40580" xr:uid="{00000000-0005-0000-0000-000096420000}"/>
    <cellStyle name="Normal 23 2 4 2 5 2 4" xfId="53268" xr:uid="{00000000-0005-0000-0000-000097420000}"/>
    <cellStyle name="Normal 23 2 4 2 5 2 5" xfId="13495" xr:uid="{00000000-0005-0000-0000-000098420000}"/>
    <cellStyle name="Normal 23 2 4 2 5 3" xfId="2917" xr:uid="{00000000-0005-0000-0000-000099420000}"/>
    <cellStyle name="Normal 23 2 4 2 5 3 2" xfId="29478" xr:uid="{00000000-0005-0000-0000-00009A420000}"/>
    <cellStyle name="Normal 23 2 4 2 5 3 3" xfId="42166" xr:uid="{00000000-0005-0000-0000-00009B420000}"/>
    <cellStyle name="Normal 23 2 4 2 5 3 4" xfId="54854" xr:uid="{00000000-0005-0000-0000-00009C420000}"/>
    <cellStyle name="Normal 23 2 4 2 5 3 5" xfId="15081" xr:uid="{00000000-0005-0000-0000-00009D420000}"/>
    <cellStyle name="Normal 23 2 4 2 5 4" xfId="16668" xr:uid="{00000000-0005-0000-0000-00009E420000}"/>
    <cellStyle name="Normal 23 2 4 2 5 4 2" xfId="31064" xr:uid="{00000000-0005-0000-0000-00009F420000}"/>
    <cellStyle name="Normal 23 2 4 2 5 4 3" xfId="43752" xr:uid="{00000000-0005-0000-0000-0000A0420000}"/>
    <cellStyle name="Normal 23 2 4 2 5 4 4" xfId="56441" xr:uid="{00000000-0005-0000-0000-0000A1420000}"/>
    <cellStyle name="Normal 23 2 4 2 5 5" xfId="18254" xr:uid="{00000000-0005-0000-0000-0000A2420000}"/>
    <cellStyle name="Normal 23 2 4 2 5 5 2" xfId="32650" xr:uid="{00000000-0005-0000-0000-0000A3420000}"/>
    <cellStyle name="Normal 23 2 4 2 5 5 3" xfId="45338" xr:uid="{00000000-0005-0000-0000-0000A4420000}"/>
    <cellStyle name="Normal 23 2 4 2 5 5 4" xfId="58027" xr:uid="{00000000-0005-0000-0000-0000A5420000}"/>
    <cellStyle name="Normal 23 2 4 2 5 6" xfId="19840" xr:uid="{00000000-0005-0000-0000-0000A6420000}"/>
    <cellStyle name="Normal 23 2 4 2 5 6 2" xfId="34236" xr:uid="{00000000-0005-0000-0000-0000A7420000}"/>
    <cellStyle name="Normal 23 2 4 2 5 6 3" xfId="46924" xr:uid="{00000000-0005-0000-0000-0000A8420000}"/>
    <cellStyle name="Normal 23 2 4 2 5 6 4" xfId="59613" xr:uid="{00000000-0005-0000-0000-0000A9420000}"/>
    <cellStyle name="Normal 23 2 4 2 5 7" xfId="21426" xr:uid="{00000000-0005-0000-0000-0000AA420000}"/>
    <cellStyle name="Normal 23 2 4 2 5 7 2" xfId="35822" xr:uid="{00000000-0005-0000-0000-0000AB420000}"/>
    <cellStyle name="Normal 23 2 4 2 5 7 3" xfId="48510" xr:uid="{00000000-0005-0000-0000-0000AC420000}"/>
    <cellStyle name="Normal 23 2 4 2 5 7 4" xfId="61199" xr:uid="{00000000-0005-0000-0000-0000AD420000}"/>
    <cellStyle name="Normal 23 2 4 2 5 8" xfId="23012" xr:uid="{00000000-0005-0000-0000-0000AE420000}"/>
    <cellStyle name="Normal 23 2 4 2 5 8 2" xfId="37408" xr:uid="{00000000-0005-0000-0000-0000AF420000}"/>
    <cellStyle name="Normal 23 2 4 2 5 8 3" xfId="50096" xr:uid="{00000000-0005-0000-0000-0000B0420000}"/>
    <cellStyle name="Normal 23 2 4 2 5 8 4" xfId="62785" xr:uid="{00000000-0005-0000-0000-0000B1420000}"/>
    <cellStyle name="Normal 23 2 4 2 5 9" xfId="24503" xr:uid="{00000000-0005-0000-0000-0000B2420000}"/>
    <cellStyle name="Normal 23 2 4 2 6" xfId="2918" xr:uid="{00000000-0005-0000-0000-0000B3420000}"/>
    <cellStyle name="Normal 23 2 4 2 6 10" xfId="26418" xr:uid="{00000000-0005-0000-0000-0000B4420000}"/>
    <cellStyle name="Normal 23 2 4 2 6 11" xfId="38802" xr:uid="{00000000-0005-0000-0000-0000B5420000}"/>
    <cellStyle name="Normal 23 2 4 2 6 12" xfId="51794" xr:uid="{00000000-0005-0000-0000-0000B6420000}"/>
    <cellStyle name="Normal 23 2 4 2 6 13" xfId="12020" xr:uid="{00000000-0005-0000-0000-0000B7420000}"/>
    <cellStyle name="Normal 23 2 4 2 6 2" xfId="2919" xr:uid="{00000000-0005-0000-0000-0000B8420000}"/>
    <cellStyle name="Normal 23 2 4 2 6 2 2" xfId="28004" xr:uid="{00000000-0005-0000-0000-0000B9420000}"/>
    <cellStyle name="Normal 23 2 4 2 6 2 3" xfId="40692" xr:uid="{00000000-0005-0000-0000-0000BA420000}"/>
    <cellStyle name="Normal 23 2 4 2 6 2 4" xfId="53380" xr:uid="{00000000-0005-0000-0000-0000BB420000}"/>
    <cellStyle name="Normal 23 2 4 2 6 2 5" xfId="13607" xr:uid="{00000000-0005-0000-0000-0000BC420000}"/>
    <cellStyle name="Normal 23 2 4 2 6 3" xfId="2920" xr:uid="{00000000-0005-0000-0000-0000BD420000}"/>
    <cellStyle name="Normal 23 2 4 2 6 3 2" xfId="29590" xr:uid="{00000000-0005-0000-0000-0000BE420000}"/>
    <cellStyle name="Normal 23 2 4 2 6 3 3" xfId="42278" xr:uid="{00000000-0005-0000-0000-0000BF420000}"/>
    <cellStyle name="Normal 23 2 4 2 6 3 4" xfId="54966" xr:uid="{00000000-0005-0000-0000-0000C0420000}"/>
    <cellStyle name="Normal 23 2 4 2 6 3 5" xfId="15193" xr:uid="{00000000-0005-0000-0000-0000C1420000}"/>
    <cellStyle name="Normal 23 2 4 2 6 4" xfId="16780" xr:uid="{00000000-0005-0000-0000-0000C2420000}"/>
    <cellStyle name="Normal 23 2 4 2 6 4 2" xfId="31176" xr:uid="{00000000-0005-0000-0000-0000C3420000}"/>
    <cellStyle name="Normal 23 2 4 2 6 4 3" xfId="43864" xr:uid="{00000000-0005-0000-0000-0000C4420000}"/>
    <cellStyle name="Normal 23 2 4 2 6 4 4" xfId="56553" xr:uid="{00000000-0005-0000-0000-0000C5420000}"/>
    <cellStyle name="Normal 23 2 4 2 6 5" xfId="18366" xr:uid="{00000000-0005-0000-0000-0000C6420000}"/>
    <cellStyle name="Normal 23 2 4 2 6 5 2" xfId="32762" xr:uid="{00000000-0005-0000-0000-0000C7420000}"/>
    <cellStyle name="Normal 23 2 4 2 6 5 3" xfId="45450" xr:uid="{00000000-0005-0000-0000-0000C8420000}"/>
    <cellStyle name="Normal 23 2 4 2 6 5 4" xfId="58139" xr:uid="{00000000-0005-0000-0000-0000C9420000}"/>
    <cellStyle name="Normal 23 2 4 2 6 6" xfId="19952" xr:uid="{00000000-0005-0000-0000-0000CA420000}"/>
    <cellStyle name="Normal 23 2 4 2 6 6 2" xfId="34348" xr:uid="{00000000-0005-0000-0000-0000CB420000}"/>
    <cellStyle name="Normal 23 2 4 2 6 6 3" xfId="47036" xr:uid="{00000000-0005-0000-0000-0000CC420000}"/>
    <cellStyle name="Normal 23 2 4 2 6 6 4" xfId="59725" xr:uid="{00000000-0005-0000-0000-0000CD420000}"/>
    <cellStyle name="Normal 23 2 4 2 6 7" xfId="21538" xr:uid="{00000000-0005-0000-0000-0000CE420000}"/>
    <cellStyle name="Normal 23 2 4 2 6 7 2" xfId="35934" xr:uid="{00000000-0005-0000-0000-0000CF420000}"/>
    <cellStyle name="Normal 23 2 4 2 6 7 3" xfId="48622" xr:uid="{00000000-0005-0000-0000-0000D0420000}"/>
    <cellStyle name="Normal 23 2 4 2 6 7 4" xfId="61311" xr:uid="{00000000-0005-0000-0000-0000D1420000}"/>
    <cellStyle name="Normal 23 2 4 2 6 8" xfId="23124" xr:uid="{00000000-0005-0000-0000-0000D2420000}"/>
    <cellStyle name="Normal 23 2 4 2 6 8 2" xfId="37520" xr:uid="{00000000-0005-0000-0000-0000D3420000}"/>
    <cellStyle name="Normal 23 2 4 2 6 8 3" xfId="50208" xr:uid="{00000000-0005-0000-0000-0000D4420000}"/>
    <cellStyle name="Normal 23 2 4 2 6 8 4" xfId="62897" xr:uid="{00000000-0005-0000-0000-0000D5420000}"/>
    <cellStyle name="Normal 23 2 4 2 6 9" xfId="24504" xr:uid="{00000000-0005-0000-0000-0000D6420000}"/>
    <cellStyle name="Normal 23 2 4 2 7" xfId="2921" xr:uid="{00000000-0005-0000-0000-0000D7420000}"/>
    <cellStyle name="Normal 23 2 4 2 7 10" xfId="26529" xr:uid="{00000000-0005-0000-0000-0000D8420000}"/>
    <cellStyle name="Normal 23 2 4 2 7 11" xfId="38803" xr:uid="{00000000-0005-0000-0000-0000D9420000}"/>
    <cellStyle name="Normal 23 2 4 2 7 12" xfId="51905" xr:uid="{00000000-0005-0000-0000-0000DA420000}"/>
    <cellStyle name="Normal 23 2 4 2 7 13" xfId="12131" xr:uid="{00000000-0005-0000-0000-0000DB420000}"/>
    <cellStyle name="Normal 23 2 4 2 7 2" xfId="2922" xr:uid="{00000000-0005-0000-0000-0000DC420000}"/>
    <cellStyle name="Normal 23 2 4 2 7 2 2" xfId="28115" xr:uid="{00000000-0005-0000-0000-0000DD420000}"/>
    <cellStyle name="Normal 23 2 4 2 7 2 3" xfId="40803" xr:uid="{00000000-0005-0000-0000-0000DE420000}"/>
    <cellStyle name="Normal 23 2 4 2 7 2 4" xfId="53491" xr:uid="{00000000-0005-0000-0000-0000DF420000}"/>
    <cellStyle name="Normal 23 2 4 2 7 2 5" xfId="13718" xr:uid="{00000000-0005-0000-0000-0000E0420000}"/>
    <cellStyle name="Normal 23 2 4 2 7 3" xfId="2923" xr:uid="{00000000-0005-0000-0000-0000E1420000}"/>
    <cellStyle name="Normal 23 2 4 2 7 3 2" xfId="29701" xr:uid="{00000000-0005-0000-0000-0000E2420000}"/>
    <cellStyle name="Normal 23 2 4 2 7 3 3" xfId="42389" xr:uid="{00000000-0005-0000-0000-0000E3420000}"/>
    <cellStyle name="Normal 23 2 4 2 7 3 4" xfId="55077" xr:uid="{00000000-0005-0000-0000-0000E4420000}"/>
    <cellStyle name="Normal 23 2 4 2 7 3 5" xfId="15304" xr:uid="{00000000-0005-0000-0000-0000E5420000}"/>
    <cellStyle name="Normal 23 2 4 2 7 4" xfId="16891" xr:uid="{00000000-0005-0000-0000-0000E6420000}"/>
    <cellStyle name="Normal 23 2 4 2 7 4 2" xfId="31287" xr:uid="{00000000-0005-0000-0000-0000E7420000}"/>
    <cellStyle name="Normal 23 2 4 2 7 4 3" xfId="43975" xr:uid="{00000000-0005-0000-0000-0000E8420000}"/>
    <cellStyle name="Normal 23 2 4 2 7 4 4" xfId="56664" xr:uid="{00000000-0005-0000-0000-0000E9420000}"/>
    <cellStyle name="Normal 23 2 4 2 7 5" xfId="18477" xr:uid="{00000000-0005-0000-0000-0000EA420000}"/>
    <cellStyle name="Normal 23 2 4 2 7 5 2" xfId="32873" xr:uid="{00000000-0005-0000-0000-0000EB420000}"/>
    <cellStyle name="Normal 23 2 4 2 7 5 3" xfId="45561" xr:uid="{00000000-0005-0000-0000-0000EC420000}"/>
    <cellStyle name="Normal 23 2 4 2 7 5 4" xfId="58250" xr:uid="{00000000-0005-0000-0000-0000ED420000}"/>
    <cellStyle name="Normal 23 2 4 2 7 6" xfId="20063" xr:uid="{00000000-0005-0000-0000-0000EE420000}"/>
    <cellStyle name="Normal 23 2 4 2 7 6 2" xfId="34459" xr:uid="{00000000-0005-0000-0000-0000EF420000}"/>
    <cellStyle name="Normal 23 2 4 2 7 6 3" xfId="47147" xr:uid="{00000000-0005-0000-0000-0000F0420000}"/>
    <cellStyle name="Normal 23 2 4 2 7 6 4" xfId="59836" xr:uid="{00000000-0005-0000-0000-0000F1420000}"/>
    <cellStyle name="Normal 23 2 4 2 7 7" xfId="21649" xr:uid="{00000000-0005-0000-0000-0000F2420000}"/>
    <cellStyle name="Normal 23 2 4 2 7 7 2" xfId="36045" xr:uid="{00000000-0005-0000-0000-0000F3420000}"/>
    <cellStyle name="Normal 23 2 4 2 7 7 3" xfId="48733" xr:uid="{00000000-0005-0000-0000-0000F4420000}"/>
    <cellStyle name="Normal 23 2 4 2 7 7 4" xfId="61422" xr:uid="{00000000-0005-0000-0000-0000F5420000}"/>
    <cellStyle name="Normal 23 2 4 2 7 8" xfId="23235" xr:uid="{00000000-0005-0000-0000-0000F6420000}"/>
    <cellStyle name="Normal 23 2 4 2 7 8 2" xfId="37631" xr:uid="{00000000-0005-0000-0000-0000F7420000}"/>
    <cellStyle name="Normal 23 2 4 2 7 8 3" xfId="50319" xr:uid="{00000000-0005-0000-0000-0000F8420000}"/>
    <cellStyle name="Normal 23 2 4 2 7 8 4" xfId="63008" xr:uid="{00000000-0005-0000-0000-0000F9420000}"/>
    <cellStyle name="Normal 23 2 4 2 7 9" xfId="24505" xr:uid="{00000000-0005-0000-0000-0000FA420000}"/>
    <cellStyle name="Normal 23 2 4 2 8" xfId="2924" xr:uid="{00000000-0005-0000-0000-0000FB420000}"/>
    <cellStyle name="Normal 23 2 4 2 8 10" xfId="26640" xr:uid="{00000000-0005-0000-0000-0000FC420000}"/>
    <cellStyle name="Normal 23 2 4 2 8 11" xfId="38804" xr:uid="{00000000-0005-0000-0000-0000FD420000}"/>
    <cellStyle name="Normal 23 2 4 2 8 12" xfId="52016" xr:uid="{00000000-0005-0000-0000-0000FE420000}"/>
    <cellStyle name="Normal 23 2 4 2 8 13" xfId="12242" xr:uid="{00000000-0005-0000-0000-0000FF420000}"/>
    <cellStyle name="Normal 23 2 4 2 8 2" xfId="2925" xr:uid="{00000000-0005-0000-0000-000000430000}"/>
    <cellStyle name="Normal 23 2 4 2 8 2 2" xfId="28226" xr:uid="{00000000-0005-0000-0000-000001430000}"/>
    <cellStyle name="Normal 23 2 4 2 8 2 3" xfId="40914" xr:uid="{00000000-0005-0000-0000-000002430000}"/>
    <cellStyle name="Normal 23 2 4 2 8 2 4" xfId="53602" xr:uid="{00000000-0005-0000-0000-000003430000}"/>
    <cellStyle name="Normal 23 2 4 2 8 2 5" xfId="13829" xr:uid="{00000000-0005-0000-0000-000004430000}"/>
    <cellStyle name="Normal 23 2 4 2 8 3" xfId="2926" xr:uid="{00000000-0005-0000-0000-000005430000}"/>
    <cellStyle name="Normal 23 2 4 2 8 3 2" xfId="29812" xr:uid="{00000000-0005-0000-0000-000006430000}"/>
    <cellStyle name="Normal 23 2 4 2 8 3 3" xfId="42500" xr:uid="{00000000-0005-0000-0000-000007430000}"/>
    <cellStyle name="Normal 23 2 4 2 8 3 4" xfId="55188" xr:uid="{00000000-0005-0000-0000-000008430000}"/>
    <cellStyle name="Normal 23 2 4 2 8 3 5" xfId="15415" xr:uid="{00000000-0005-0000-0000-000009430000}"/>
    <cellStyle name="Normal 23 2 4 2 8 4" xfId="17002" xr:uid="{00000000-0005-0000-0000-00000A430000}"/>
    <cellStyle name="Normal 23 2 4 2 8 4 2" xfId="31398" xr:uid="{00000000-0005-0000-0000-00000B430000}"/>
    <cellStyle name="Normal 23 2 4 2 8 4 3" xfId="44086" xr:uid="{00000000-0005-0000-0000-00000C430000}"/>
    <cellStyle name="Normal 23 2 4 2 8 4 4" xfId="56775" xr:uid="{00000000-0005-0000-0000-00000D430000}"/>
    <cellStyle name="Normal 23 2 4 2 8 5" xfId="18588" xr:uid="{00000000-0005-0000-0000-00000E430000}"/>
    <cellStyle name="Normal 23 2 4 2 8 5 2" xfId="32984" xr:uid="{00000000-0005-0000-0000-00000F430000}"/>
    <cellStyle name="Normal 23 2 4 2 8 5 3" xfId="45672" xr:uid="{00000000-0005-0000-0000-000010430000}"/>
    <cellStyle name="Normal 23 2 4 2 8 5 4" xfId="58361" xr:uid="{00000000-0005-0000-0000-000011430000}"/>
    <cellStyle name="Normal 23 2 4 2 8 6" xfId="20174" xr:uid="{00000000-0005-0000-0000-000012430000}"/>
    <cellStyle name="Normal 23 2 4 2 8 6 2" xfId="34570" xr:uid="{00000000-0005-0000-0000-000013430000}"/>
    <cellStyle name="Normal 23 2 4 2 8 6 3" xfId="47258" xr:uid="{00000000-0005-0000-0000-000014430000}"/>
    <cellStyle name="Normal 23 2 4 2 8 6 4" xfId="59947" xr:uid="{00000000-0005-0000-0000-000015430000}"/>
    <cellStyle name="Normal 23 2 4 2 8 7" xfId="21760" xr:uid="{00000000-0005-0000-0000-000016430000}"/>
    <cellStyle name="Normal 23 2 4 2 8 7 2" xfId="36156" xr:uid="{00000000-0005-0000-0000-000017430000}"/>
    <cellStyle name="Normal 23 2 4 2 8 7 3" xfId="48844" xr:uid="{00000000-0005-0000-0000-000018430000}"/>
    <cellStyle name="Normal 23 2 4 2 8 7 4" xfId="61533" xr:uid="{00000000-0005-0000-0000-000019430000}"/>
    <cellStyle name="Normal 23 2 4 2 8 8" xfId="23346" xr:uid="{00000000-0005-0000-0000-00001A430000}"/>
    <cellStyle name="Normal 23 2 4 2 8 8 2" xfId="37742" xr:uid="{00000000-0005-0000-0000-00001B430000}"/>
    <cellStyle name="Normal 23 2 4 2 8 8 3" xfId="50430" xr:uid="{00000000-0005-0000-0000-00001C430000}"/>
    <cellStyle name="Normal 23 2 4 2 8 8 4" xfId="63119" xr:uid="{00000000-0005-0000-0000-00001D430000}"/>
    <cellStyle name="Normal 23 2 4 2 8 9" xfId="24506" xr:uid="{00000000-0005-0000-0000-00001E430000}"/>
    <cellStyle name="Normal 23 2 4 2 9" xfId="2927" xr:uid="{00000000-0005-0000-0000-00001F430000}"/>
    <cellStyle name="Normal 23 2 4 2 9 10" xfId="26762" xr:uid="{00000000-0005-0000-0000-000020430000}"/>
    <cellStyle name="Normal 23 2 4 2 9 11" xfId="38805" xr:uid="{00000000-0005-0000-0000-000021430000}"/>
    <cellStyle name="Normal 23 2 4 2 9 12" xfId="52138" xr:uid="{00000000-0005-0000-0000-000022430000}"/>
    <cellStyle name="Normal 23 2 4 2 9 13" xfId="12364" xr:uid="{00000000-0005-0000-0000-000023430000}"/>
    <cellStyle name="Normal 23 2 4 2 9 2" xfId="2928" xr:uid="{00000000-0005-0000-0000-000024430000}"/>
    <cellStyle name="Normal 23 2 4 2 9 2 2" xfId="28348" xr:uid="{00000000-0005-0000-0000-000025430000}"/>
    <cellStyle name="Normal 23 2 4 2 9 2 3" xfId="41036" xr:uid="{00000000-0005-0000-0000-000026430000}"/>
    <cellStyle name="Normal 23 2 4 2 9 2 4" xfId="53724" xr:uid="{00000000-0005-0000-0000-000027430000}"/>
    <cellStyle name="Normal 23 2 4 2 9 2 5" xfId="13951" xr:uid="{00000000-0005-0000-0000-000028430000}"/>
    <cellStyle name="Normal 23 2 4 2 9 3" xfId="2929" xr:uid="{00000000-0005-0000-0000-000029430000}"/>
    <cellStyle name="Normal 23 2 4 2 9 3 2" xfId="29934" xr:uid="{00000000-0005-0000-0000-00002A430000}"/>
    <cellStyle name="Normal 23 2 4 2 9 3 3" xfId="42622" xr:uid="{00000000-0005-0000-0000-00002B430000}"/>
    <cellStyle name="Normal 23 2 4 2 9 3 4" xfId="55310" xr:uid="{00000000-0005-0000-0000-00002C430000}"/>
    <cellStyle name="Normal 23 2 4 2 9 3 5" xfId="15537" xr:uid="{00000000-0005-0000-0000-00002D430000}"/>
    <cellStyle name="Normal 23 2 4 2 9 4" xfId="17124" xr:uid="{00000000-0005-0000-0000-00002E430000}"/>
    <cellStyle name="Normal 23 2 4 2 9 4 2" xfId="31520" xr:uid="{00000000-0005-0000-0000-00002F430000}"/>
    <cellStyle name="Normal 23 2 4 2 9 4 3" xfId="44208" xr:uid="{00000000-0005-0000-0000-000030430000}"/>
    <cellStyle name="Normal 23 2 4 2 9 4 4" xfId="56897" xr:uid="{00000000-0005-0000-0000-000031430000}"/>
    <cellStyle name="Normal 23 2 4 2 9 5" xfId="18710" xr:uid="{00000000-0005-0000-0000-000032430000}"/>
    <cellStyle name="Normal 23 2 4 2 9 5 2" xfId="33106" xr:uid="{00000000-0005-0000-0000-000033430000}"/>
    <cellStyle name="Normal 23 2 4 2 9 5 3" xfId="45794" xr:uid="{00000000-0005-0000-0000-000034430000}"/>
    <cellStyle name="Normal 23 2 4 2 9 5 4" xfId="58483" xr:uid="{00000000-0005-0000-0000-000035430000}"/>
    <cellStyle name="Normal 23 2 4 2 9 6" xfId="20296" xr:uid="{00000000-0005-0000-0000-000036430000}"/>
    <cellStyle name="Normal 23 2 4 2 9 6 2" xfId="34692" xr:uid="{00000000-0005-0000-0000-000037430000}"/>
    <cellStyle name="Normal 23 2 4 2 9 6 3" xfId="47380" xr:uid="{00000000-0005-0000-0000-000038430000}"/>
    <cellStyle name="Normal 23 2 4 2 9 6 4" xfId="60069" xr:uid="{00000000-0005-0000-0000-000039430000}"/>
    <cellStyle name="Normal 23 2 4 2 9 7" xfId="21882" xr:uid="{00000000-0005-0000-0000-00003A430000}"/>
    <cellStyle name="Normal 23 2 4 2 9 7 2" xfId="36278" xr:uid="{00000000-0005-0000-0000-00003B430000}"/>
    <cellStyle name="Normal 23 2 4 2 9 7 3" xfId="48966" xr:uid="{00000000-0005-0000-0000-00003C430000}"/>
    <cellStyle name="Normal 23 2 4 2 9 7 4" xfId="61655" xr:uid="{00000000-0005-0000-0000-00003D430000}"/>
    <cellStyle name="Normal 23 2 4 2 9 8" xfId="23468" xr:uid="{00000000-0005-0000-0000-00003E430000}"/>
    <cellStyle name="Normal 23 2 4 2 9 8 2" xfId="37864" xr:uid="{00000000-0005-0000-0000-00003F430000}"/>
    <cellStyle name="Normal 23 2 4 2 9 8 3" xfId="50552" xr:uid="{00000000-0005-0000-0000-000040430000}"/>
    <cellStyle name="Normal 23 2 4 2 9 8 4" xfId="63241" xr:uid="{00000000-0005-0000-0000-000041430000}"/>
    <cellStyle name="Normal 23 2 4 2 9 9" xfId="24507" xr:uid="{00000000-0005-0000-0000-000042430000}"/>
    <cellStyle name="Normal 23 2 4 20" xfId="2930" xr:uid="{00000000-0005-0000-0000-000043430000}"/>
    <cellStyle name="Normal 23 2 4 20 2" xfId="2931" xr:uid="{00000000-0005-0000-0000-000044430000}"/>
    <cellStyle name="Normal 23 2 4 20 2 2" xfId="35242" xr:uid="{00000000-0005-0000-0000-000045430000}"/>
    <cellStyle name="Normal 23 2 4 20 3" xfId="2932" xr:uid="{00000000-0005-0000-0000-000046430000}"/>
    <cellStyle name="Normal 23 2 4 20 3 2" xfId="47930" xr:uid="{00000000-0005-0000-0000-000047430000}"/>
    <cellStyle name="Normal 23 2 4 20 4" xfId="60619" xr:uid="{00000000-0005-0000-0000-000048430000}"/>
    <cellStyle name="Normal 23 2 4 20 5" xfId="20846" xr:uid="{00000000-0005-0000-0000-000049430000}"/>
    <cellStyle name="Normal 23 2 4 21" xfId="2933" xr:uid="{00000000-0005-0000-0000-00004A430000}"/>
    <cellStyle name="Normal 23 2 4 21 2" xfId="2934" xr:uid="{00000000-0005-0000-0000-00004B430000}"/>
    <cellStyle name="Normal 23 2 4 21 2 2" xfId="36828" xr:uid="{00000000-0005-0000-0000-00004C430000}"/>
    <cellStyle name="Normal 23 2 4 21 3" xfId="2935" xr:uid="{00000000-0005-0000-0000-00004D430000}"/>
    <cellStyle name="Normal 23 2 4 21 3 2" xfId="49516" xr:uid="{00000000-0005-0000-0000-00004E430000}"/>
    <cellStyle name="Normal 23 2 4 21 4" xfId="62205" xr:uid="{00000000-0005-0000-0000-00004F430000}"/>
    <cellStyle name="Normal 23 2 4 21 5" xfId="22432" xr:uid="{00000000-0005-0000-0000-000050430000}"/>
    <cellStyle name="Normal 23 2 4 22" xfId="2936" xr:uid="{00000000-0005-0000-0000-000051430000}"/>
    <cellStyle name="Normal 23 2 4 22 2" xfId="2937" xr:uid="{00000000-0005-0000-0000-000052430000}"/>
    <cellStyle name="Normal 23 2 4 22 3" xfId="2938" xr:uid="{00000000-0005-0000-0000-000053430000}"/>
    <cellStyle name="Normal 23 2 4 22 4" xfId="24489" xr:uid="{00000000-0005-0000-0000-000054430000}"/>
    <cellStyle name="Normal 23 2 4 23" xfId="2939" xr:uid="{00000000-0005-0000-0000-000055430000}"/>
    <cellStyle name="Normal 23 2 4 23 2" xfId="2940" xr:uid="{00000000-0005-0000-0000-000056430000}"/>
    <cellStyle name="Normal 23 2 4 23 3" xfId="2941" xr:uid="{00000000-0005-0000-0000-000057430000}"/>
    <cellStyle name="Normal 23 2 4 23 4" xfId="25726" xr:uid="{00000000-0005-0000-0000-000058430000}"/>
    <cellStyle name="Normal 23 2 4 24" xfId="2942" xr:uid="{00000000-0005-0000-0000-000059430000}"/>
    <cellStyle name="Normal 23 2 4 24 2" xfId="2943" xr:uid="{00000000-0005-0000-0000-00005A430000}"/>
    <cellStyle name="Normal 23 2 4 24 3" xfId="2944" xr:uid="{00000000-0005-0000-0000-00005B430000}"/>
    <cellStyle name="Normal 23 2 4 24 4" xfId="38787" xr:uid="{00000000-0005-0000-0000-00005C430000}"/>
    <cellStyle name="Normal 23 2 4 25" xfId="2945" xr:uid="{00000000-0005-0000-0000-00005D430000}"/>
    <cellStyle name="Normal 23 2 4 25 2" xfId="2946" xr:uid="{00000000-0005-0000-0000-00005E430000}"/>
    <cellStyle name="Normal 23 2 4 25 3" xfId="2947" xr:uid="{00000000-0005-0000-0000-00005F430000}"/>
    <cellStyle name="Normal 23 2 4 25 4" xfId="51102" xr:uid="{00000000-0005-0000-0000-000060430000}"/>
    <cellStyle name="Normal 23 2 4 26" xfId="2948" xr:uid="{00000000-0005-0000-0000-000061430000}"/>
    <cellStyle name="Normal 23 2 4 26 2" xfId="2949" xr:uid="{00000000-0005-0000-0000-000062430000}"/>
    <cellStyle name="Normal 23 2 4 26 3" xfId="2950" xr:uid="{00000000-0005-0000-0000-000063430000}"/>
    <cellStyle name="Normal 23 2 4 27" xfId="2951" xr:uid="{00000000-0005-0000-0000-000064430000}"/>
    <cellStyle name="Normal 23 2 4 27 2" xfId="2952" xr:uid="{00000000-0005-0000-0000-000065430000}"/>
    <cellStyle name="Normal 23 2 4 27 3" xfId="2953" xr:uid="{00000000-0005-0000-0000-000066430000}"/>
    <cellStyle name="Normal 23 2 4 28" xfId="2954" xr:uid="{00000000-0005-0000-0000-000067430000}"/>
    <cellStyle name="Normal 23 2 4 28 2" xfId="2955" xr:uid="{00000000-0005-0000-0000-000068430000}"/>
    <cellStyle name="Normal 23 2 4 28 3" xfId="2956" xr:uid="{00000000-0005-0000-0000-000069430000}"/>
    <cellStyle name="Normal 23 2 4 29" xfId="2957" xr:uid="{00000000-0005-0000-0000-00006A430000}"/>
    <cellStyle name="Normal 23 2 4 29 2" xfId="2958" xr:uid="{00000000-0005-0000-0000-00006B430000}"/>
    <cellStyle name="Normal 23 2 4 29 3" xfId="2959" xr:uid="{00000000-0005-0000-0000-00006C430000}"/>
    <cellStyle name="Normal 23 2 4 3" xfId="2960" xr:uid="{00000000-0005-0000-0000-00006D430000}"/>
    <cellStyle name="Normal 23 2 4 3 10" xfId="25881" xr:uid="{00000000-0005-0000-0000-00006E430000}"/>
    <cellStyle name="Normal 23 2 4 3 11" xfId="38806" xr:uid="{00000000-0005-0000-0000-00006F430000}"/>
    <cellStyle name="Normal 23 2 4 3 12" xfId="51257" xr:uid="{00000000-0005-0000-0000-000070430000}"/>
    <cellStyle name="Normal 23 2 4 3 13" xfId="11483" xr:uid="{00000000-0005-0000-0000-000071430000}"/>
    <cellStyle name="Normal 23 2 4 3 2" xfId="2961" xr:uid="{00000000-0005-0000-0000-000072430000}"/>
    <cellStyle name="Normal 23 2 4 3 2 2" xfId="2962" xr:uid="{00000000-0005-0000-0000-000073430000}"/>
    <cellStyle name="Normal 23 2 4 3 2 2 2" xfId="27467" xr:uid="{00000000-0005-0000-0000-000074430000}"/>
    <cellStyle name="Normal 23 2 4 3 2 3" xfId="40155" xr:uid="{00000000-0005-0000-0000-000075430000}"/>
    <cellStyle name="Normal 23 2 4 3 2 4" xfId="52843" xr:uid="{00000000-0005-0000-0000-000076430000}"/>
    <cellStyle name="Normal 23 2 4 3 2 5" xfId="13070" xr:uid="{00000000-0005-0000-0000-000077430000}"/>
    <cellStyle name="Normal 23 2 4 3 3" xfId="2963" xr:uid="{00000000-0005-0000-0000-000078430000}"/>
    <cellStyle name="Normal 23 2 4 3 3 2" xfId="29053" xr:uid="{00000000-0005-0000-0000-000079430000}"/>
    <cellStyle name="Normal 23 2 4 3 3 3" xfId="41741" xr:uid="{00000000-0005-0000-0000-00007A430000}"/>
    <cellStyle name="Normal 23 2 4 3 3 4" xfId="54429" xr:uid="{00000000-0005-0000-0000-00007B430000}"/>
    <cellStyle name="Normal 23 2 4 3 3 5" xfId="14656" xr:uid="{00000000-0005-0000-0000-00007C430000}"/>
    <cellStyle name="Normal 23 2 4 3 4" xfId="2964" xr:uid="{00000000-0005-0000-0000-00007D430000}"/>
    <cellStyle name="Normal 23 2 4 3 4 2" xfId="30639" xr:uid="{00000000-0005-0000-0000-00007E430000}"/>
    <cellStyle name="Normal 23 2 4 3 4 3" xfId="43327" xr:uid="{00000000-0005-0000-0000-00007F430000}"/>
    <cellStyle name="Normal 23 2 4 3 4 4" xfId="56016" xr:uid="{00000000-0005-0000-0000-000080430000}"/>
    <cellStyle name="Normal 23 2 4 3 4 5" xfId="16243" xr:uid="{00000000-0005-0000-0000-000081430000}"/>
    <cellStyle name="Normal 23 2 4 3 5" xfId="17829" xr:uid="{00000000-0005-0000-0000-000082430000}"/>
    <cellStyle name="Normal 23 2 4 3 5 2" xfId="32225" xr:uid="{00000000-0005-0000-0000-000083430000}"/>
    <cellStyle name="Normal 23 2 4 3 5 3" xfId="44913" xr:uid="{00000000-0005-0000-0000-000084430000}"/>
    <cellStyle name="Normal 23 2 4 3 5 4" xfId="57602" xr:uid="{00000000-0005-0000-0000-000085430000}"/>
    <cellStyle name="Normal 23 2 4 3 6" xfId="19415" xr:uid="{00000000-0005-0000-0000-000086430000}"/>
    <cellStyle name="Normal 23 2 4 3 6 2" xfId="33811" xr:uid="{00000000-0005-0000-0000-000087430000}"/>
    <cellStyle name="Normal 23 2 4 3 6 3" xfId="46499" xr:uid="{00000000-0005-0000-0000-000088430000}"/>
    <cellStyle name="Normal 23 2 4 3 6 4" xfId="59188" xr:uid="{00000000-0005-0000-0000-000089430000}"/>
    <cellStyle name="Normal 23 2 4 3 7" xfId="21001" xr:uid="{00000000-0005-0000-0000-00008A430000}"/>
    <cellStyle name="Normal 23 2 4 3 7 2" xfId="35397" xr:uid="{00000000-0005-0000-0000-00008B430000}"/>
    <cellStyle name="Normal 23 2 4 3 7 3" xfId="48085" xr:uid="{00000000-0005-0000-0000-00008C430000}"/>
    <cellStyle name="Normal 23 2 4 3 7 4" xfId="60774" xr:uid="{00000000-0005-0000-0000-00008D430000}"/>
    <cellStyle name="Normal 23 2 4 3 8" xfId="22587" xr:uid="{00000000-0005-0000-0000-00008E430000}"/>
    <cellStyle name="Normal 23 2 4 3 8 2" xfId="36983" xr:uid="{00000000-0005-0000-0000-00008F430000}"/>
    <cellStyle name="Normal 23 2 4 3 8 3" xfId="49671" xr:uid="{00000000-0005-0000-0000-000090430000}"/>
    <cellStyle name="Normal 23 2 4 3 8 4" xfId="62360" xr:uid="{00000000-0005-0000-0000-000091430000}"/>
    <cellStyle name="Normal 23 2 4 3 9" xfId="24508" xr:uid="{00000000-0005-0000-0000-000092430000}"/>
    <cellStyle name="Normal 23 2 4 30" xfId="2965" xr:uid="{00000000-0005-0000-0000-000093430000}"/>
    <cellStyle name="Normal 23 2 4 30 2" xfId="2966" xr:uid="{00000000-0005-0000-0000-000094430000}"/>
    <cellStyle name="Normal 23 2 4 30 3" xfId="2967" xr:uid="{00000000-0005-0000-0000-000095430000}"/>
    <cellStyle name="Normal 23 2 4 31" xfId="2968" xr:uid="{00000000-0005-0000-0000-000096430000}"/>
    <cellStyle name="Normal 23 2 4 31 2" xfId="2969" xr:uid="{00000000-0005-0000-0000-000097430000}"/>
    <cellStyle name="Normal 23 2 4 31 3" xfId="2970" xr:uid="{00000000-0005-0000-0000-000098430000}"/>
    <cellStyle name="Normal 23 2 4 32" xfId="2971" xr:uid="{00000000-0005-0000-0000-000099430000}"/>
    <cellStyle name="Normal 23 2 4 33" xfId="2972" xr:uid="{00000000-0005-0000-0000-00009A430000}"/>
    <cellStyle name="Normal 23 2 4 34" xfId="11321" xr:uid="{00000000-0005-0000-0000-00009B430000}"/>
    <cellStyle name="Normal 23 2 4 4" xfId="2973" xr:uid="{00000000-0005-0000-0000-00009C430000}"/>
    <cellStyle name="Normal 23 2 4 4 10" xfId="26005" xr:uid="{00000000-0005-0000-0000-00009D430000}"/>
    <cellStyle name="Normal 23 2 4 4 11" xfId="38807" xr:uid="{00000000-0005-0000-0000-00009E430000}"/>
    <cellStyle name="Normal 23 2 4 4 12" xfId="51381" xr:uid="{00000000-0005-0000-0000-00009F430000}"/>
    <cellStyle name="Normal 23 2 4 4 13" xfId="11607" xr:uid="{00000000-0005-0000-0000-0000A0430000}"/>
    <cellStyle name="Normal 23 2 4 4 2" xfId="2974" xr:uid="{00000000-0005-0000-0000-0000A1430000}"/>
    <cellStyle name="Normal 23 2 4 4 2 2" xfId="27591" xr:uid="{00000000-0005-0000-0000-0000A2430000}"/>
    <cellStyle name="Normal 23 2 4 4 2 3" xfId="40279" xr:uid="{00000000-0005-0000-0000-0000A3430000}"/>
    <cellStyle name="Normal 23 2 4 4 2 4" xfId="52967" xr:uid="{00000000-0005-0000-0000-0000A4430000}"/>
    <cellStyle name="Normal 23 2 4 4 2 5" xfId="13194" xr:uid="{00000000-0005-0000-0000-0000A5430000}"/>
    <cellStyle name="Normal 23 2 4 4 3" xfId="2975" xr:uid="{00000000-0005-0000-0000-0000A6430000}"/>
    <cellStyle name="Normal 23 2 4 4 3 2" xfId="29177" xr:uid="{00000000-0005-0000-0000-0000A7430000}"/>
    <cellStyle name="Normal 23 2 4 4 3 3" xfId="41865" xr:uid="{00000000-0005-0000-0000-0000A8430000}"/>
    <cellStyle name="Normal 23 2 4 4 3 4" xfId="54553" xr:uid="{00000000-0005-0000-0000-0000A9430000}"/>
    <cellStyle name="Normal 23 2 4 4 3 5" xfId="14780" xr:uid="{00000000-0005-0000-0000-0000AA430000}"/>
    <cellStyle name="Normal 23 2 4 4 4" xfId="16367" xr:uid="{00000000-0005-0000-0000-0000AB430000}"/>
    <cellStyle name="Normal 23 2 4 4 4 2" xfId="30763" xr:uid="{00000000-0005-0000-0000-0000AC430000}"/>
    <cellStyle name="Normal 23 2 4 4 4 3" xfId="43451" xr:uid="{00000000-0005-0000-0000-0000AD430000}"/>
    <cellStyle name="Normal 23 2 4 4 4 4" xfId="56140" xr:uid="{00000000-0005-0000-0000-0000AE430000}"/>
    <cellStyle name="Normal 23 2 4 4 5" xfId="17953" xr:uid="{00000000-0005-0000-0000-0000AF430000}"/>
    <cellStyle name="Normal 23 2 4 4 5 2" xfId="32349" xr:uid="{00000000-0005-0000-0000-0000B0430000}"/>
    <cellStyle name="Normal 23 2 4 4 5 3" xfId="45037" xr:uid="{00000000-0005-0000-0000-0000B1430000}"/>
    <cellStyle name="Normal 23 2 4 4 5 4" xfId="57726" xr:uid="{00000000-0005-0000-0000-0000B2430000}"/>
    <cellStyle name="Normal 23 2 4 4 6" xfId="19539" xr:uid="{00000000-0005-0000-0000-0000B3430000}"/>
    <cellStyle name="Normal 23 2 4 4 6 2" xfId="33935" xr:uid="{00000000-0005-0000-0000-0000B4430000}"/>
    <cellStyle name="Normal 23 2 4 4 6 3" xfId="46623" xr:uid="{00000000-0005-0000-0000-0000B5430000}"/>
    <cellStyle name="Normal 23 2 4 4 6 4" xfId="59312" xr:uid="{00000000-0005-0000-0000-0000B6430000}"/>
    <cellStyle name="Normal 23 2 4 4 7" xfId="21125" xr:uid="{00000000-0005-0000-0000-0000B7430000}"/>
    <cellStyle name="Normal 23 2 4 4 7 2" xfId="35521" xr:uid="{00000000-0005-0000-0000-0000B8430000}"/>
    <cellStyle name="Normal 23 2 4 4 7 3" xfId="48209" xr:uid="{00000000-0005-0000-0000-0000B9430000}"/>
    <cellStyle name="Normal 23 2 4 4 7 4" xfId="60898" xr:uid="{00000000-0005-0000-0000-0000BA430000}"/>
    <cellStyle name="Normal 23 2 4 4 8" xfId="22711" xr:uid="{00000000-0005-0000-0000-0000BB430000}"/>
    <cellStyle name="Normal 23 2 4 4 8 2" xfId="37107" xr:uid="{00000000-0005-0000-0000-0000BC430000}"/>
    <cellStyle name="Normal 23 2 4 4 8 3" xfId="49795" xr:uid="{00000000-0005-0000-0000-0000BD430000}"/>
    <cellStyle name="Normal 23 2 4 4 8 4" xfId="62484" xr:uid="{00000000-0005-0000-0000-0000BE430000}"/>
    <cellStyle name="Normal 23 2 4 4 9" xfId="24509" xr:uid="{00000000-0005-0000-0000-0000BF430000}"/>
    <cellStyle name="Normal 23 2 4 5" xfId="2976" xr:uid="{00000000-0005-0000-0000-0000C0430000}"/>
    <cellStyle name="Normal 23 2 4 5 10" xfId="26121" xr:uid="{00000000-0005-0000-0000-0000C1430000}"/>
    <cellStyle name="Normal 23 2 4 5 11" xfId="38808" xr:uid="{00000000-0005-0000-0000-0000C2430000}"/>
    <cellStyle name="Normal 23 2 4 5 12" xfId="51497" xr:uid="{00000000-0005-0000-0000-0000C3430000}"/>
    <cellStyle name="Normal 23 2 4 5 13" xfId="11723" xr:uid="{00000000-0005-0000-0000-0000C4430000}"/>
    <cellStyle name="Normal 23 2 4 5 2" xfId="2977" xr:uid="{00000000-0005-0000-0000-0000C5430000}"/>
    <cellStyle name="Normal 23 2 4 5 2 2" xfId="27707" xr:uid="{00000000-0005-0000-0000-0000C6430000}"/>
    <cellStyle name="Normal 23 2 4 5 2 3" xfId="40395" xr:uid="{00000000-0005-0000-0000-0000C7430000}"/>
    <cellStyle name="Normal 23 2 4 5 2 4" xfId="53083" xr:uid="{00000000-0005-0000-0000-0000C8430000}"/>
    <cellStyle name="Normal 23 2 4 5 2 5" xfId="13310" xr:uid="{00000000-0005-0000-0000-0000C9430000}"/>
    <cellStyle name="Normal 23 2 4 5 3" xfId="2978" xr:uid="{00000000-0005-0000-0000-0000CA430000}"/>
    <cellStyle name="Normal 23 2 4 5 3 2" xfId="29293" xr:uid="{00000000-0005-0000-0000-0000CB430000}"/>
    <cellStyle name="Normal 23 2 4 5 3 3" xfId="41981" xr:uid="{00000000-0005-0000-0000-0000CC430000}"/>
    <cellStyle name="Normal 23 2 4 5 3 4" xfId="54669" xr:uid="{00000000-0005-0000-0000-0000CD430000}"/>
    <cellStyle name="Normal 23 2 4 5 3 5" xfId="14896" xr:uid="{00000000-0005-0000-0000-0000CE430000}"/>
    <cellStyle name="Normal 23 2 4 5 4" xfId="16483" xr:uid="{00000000-0005-0000-0000-0000CF430000}"/>
    <cellStyle name="Normal 23 2 4 5 4 2" xfId="30879" xr:uid="{00000000-0005-0000-0000-0000D0430000}"/>
    <cellStyle name="Normal 23 2 4 5 4 3" xfId="43567" xr:uid="{00000000-0005-0000-0000-0000D1430000}"/>
    <cellStyle name="Normal 23 2 4 5 4 4" xfId="56256" xr:uid="{00000000-0005-0000-0000-0000D2430000}"/>
    <cellStyle name="Normal 23 2 4 5 5" xfId="18069" xr:uid="{00000000-0005-0000-0000-0000D3430000}"/>
    <cellStyle name="Normal 23 2 4 5 5 2" xfId="32465" xr:uid="{00000000-0005-0000-0000-0000D4430000}"/>
    <cellStyle name="Normal 23 2 4 5 5 3" xfId="45153" xr:uid="{00000000-0005-0000-0000-0000D5430000}"/>
    <cellStyle name="Normal 23 2 4 5 5 4" xfId="57842" xr:uid="{00000000-0005-0000-0000-0000D6430000}"/>
    <cellStyle name="Normal 23 2 4 5 6" xfId="19655" xr:uid="{00000000-0005-0000-0000-0000D7430000}"/>
    <cellStyle name="Normal 23 2 4 5 6 2" xfId="34051" xr:uid="{00000000-0005-0000-0000-0000D8430000}"/>
    <cellStyle name="Normal 23 2 4 5 6 3" xfId="46739" xr:uid="{00000000-0005-0000-0000-0000D9430000}"/>
    <cellStyle name="Normal 23 2 4 5 6 4" xfId="59428" xr:uid="{00000000-0005-0000-0000-0000DA430000}"/>
    <cellStyle name="Normal 23 2 4 5 7" xfId="21241" xr:uid="{00000000-0005-0000-0000-0000DB430000}"/>
    <cellStyle name="Normal 23 2 4 5 7 2" xfId="35637" xr:uid="{00000000-0005-0000-0000-0000DC430000}"/>
    <cellStyle name="Normal 23 2 4 5 7 3" xfId="48325" xr:uid="{00000000-0005-0000-0000-0000DD430000}"/>
    <cellStyle name="Normal 23 2 4 5 7 4" xfId="61014" xr:uid="{00000000-0005-0000-0000-0000DE430000}"/>
    <cellStyle name="Normal 23 2 4 5 8" xfId="22827" xr:uid="{00000000-0005-0000-0000-0000DF430000}"/>
    <cellStyle name="Normal 23 2 4 5 8 2" xfId="37223" xr:uid="{00000000-0005-0000-0000-0000E0430000}"/>
    <cellStyle name="Normal 23 2 4 5 8 3" xfId="49911" xr:uid="{00000000-0005-0000-0000-0000E1430000}"/>
    <cellStyle name="Normal 23 2 4 5 8 4" xfId="62600" xr:uid="{00000000-0005-0000-0000-0000E2430000}"/>
    <cellStyle name="Normal 23 2 4 5 9" xfId="24510" xr:uid="{00000000-0005-0000-0000-0000E3430000}"/>
    <cellStyle name="Normal 23 2 4 6" xfId="2979" xr:uid="{00000000-0005-0000-0000-0000E4430000}"/>
    <cellStyle name="Normal 23 2 4 6 10" xfId="26246" xr:uid="{00000000-0005-0000-0000-0000E5430000}"/>
    <cellStyle name="Normal 23 2 4 6 11" xfId="38809" xr:uid="{00000000-0005-0000-0000-0000E6430000}"/>
    <cellStyle name="Normal 23 2 4 6 12" xfId="51622" xr:uid="{00000000-0005-0000-0000-0000E7430000}"/>
    <cellStyle name="Normal 23 2 4 6 13" xfId="11848" xr:uid="{00000000-0005-0000-0000-0000E8430000}"/>
    <cellStyle name="Normal 23 2 4 6 2" xfId="2980" xr:uid="{00000000-0005-0000-0000-0000E9430000}"/>
    <cellStyle name="Normal 23 2 4 6 2 2" xfId="27832" xr:uid="{00000000-0005-0000-0000-0000EA430000}"/>
    <cellStyle name="Normal 23 2 4 6 2 3" xfId="40520" xr:uid="{00000000-0005-0000-0000-0000EB430000}"/>
    <cellStyle name="Normal 23 2 4 6 2 4" xfId="53208" xr:uid="{00000000-0005-0000-0000-0000EC430000}"/>
    <cellStyle name="Normal 23 2 4 6 2 5" xfId="13435" xr:uid="{00000000-0005-0000-0000-0000ED430000}"/>
    <cellStyle name="Normal 23 2 4 6 3" xfId="2981" xr:uid="{00000000-0005-0000-0000-0000EE430000}"/>
    <cellStyle name="Normal 23 2 4 6 3 2" xfId="29418" xr:uid="{00000000-0005-0000-0000-0000EF430000}"/>
    <cellStyle name="Normal 23 2 4 6 3 3" xfId="42106" xr:uid="{00000000-0005-0000-0000-0000F0430000}"/>
    <cellStyle name="Normal 23 2 4 6 3 4" xfId="54794" xr:uid="{00000000-0005-0000-0000-0000F1430000}"/>
    <cellStyle name="Normal 23 2 4 6 3 5" xfId="15021" xr:uid="{00000000-0005-0000-0000-0000F2430000}"/>
    <cellStyle name="Normal 23 2 4 6 4" xfId="16608" xr:uid="{00000000-0005-0000-0000-0000F3430000}"/>
    <cellStyle name="Normal 23 2 4 6 4 2" xfId="31004" xr:uid="{00000000-0005-0000-0000-0000F4430000}"/>
    <cellStyle name="Normal 23 2 4 6 4 3" xfId="43692" xr:uid="{00000000-0005-0000-0000-0000F5430000}"/>
    <cellStyle name="Normal 23 2 4 6 4 4" xfId="56381" xr:uid="{00000000-0005-0000-0000-0000F6430000}"/>
    <cellStyle name="Normal 23 2 4 6 5" xfId="18194" xr:uid="{00000000-0005-0000-0000-0000F7430000}"/>
    <cellStyle name="Normal 23 2 4 6 5 2" xfId="32590" xr:uid="{00000000-0005-0000-0000-0000F8430000}"/>
    <cellStyle name="Normal 23 2 4 6 5 3" xfId="45278" xr:uid="{00000000-0005-0000-0000-0000F9430000}"/>
    <cellStyle name="Normal 23 2 4 6 5 4" xfId="57967" xr:uid="{00000000-0005-0000-0000-0000FA430000}"/>
    <cellStyle name="Normal 23 2 4 6 6" xfId="19780" xr:uid="{00000000-0005-0000-0000-0000FB430000}"/>
    <cellStyle name="Normal 23 2 4 6 6 2" xfId="34176" xr:uid="{00000000-0005-0000-0000-0000FC430000}"/>
    <cellStyle name="Normal 23 2 4 6 6 3" xfId="46864" xr:uid="{00000000-0005-0000-0000-0000FD430000}"/>
    <cellStyle name="Normal 23 2 4 6 6 4" xfId="59553" xr:uid="{00000000-0005-0000-0000-0000FE430000}"/>
    <cellStyle name="Normal 23 2 4 6 7" xfId="21366" xr:uid="{00000000-0005-0000-0000-0000FF430000}"/>
    <cellStyle name="Normal 23 2 4 6 7 2" xfId="35762" xr:uid="{00000000-0005-0000-0000-000000440000}"/>
    <cellStyle name="Normal 23 2 4 6 7 3" xfId="48450" xr:uid="{00000000-0005-0000-0000-000001440000}"/>
    <cellStyle name="Normal 23 2 4 6 7 4" xfId="61139" xr:uid="{00000000-0005-0000-0000-000002440000}"/>
    <cellStyle name="Normal 23 2 4 6 8" xfId="22952" xr:uid="{00000000-0005-0000-0000-000003440000}"/>
    <cellStyle name="Normal 23 2 4 6 8 2" xfId="37348" xr:uid="{00000000-0005-0000-0000-000004440000}"/>
    <cellStyle name="Normal 23 2 4 6 8 3" xfId="50036" xr:uid="{00000000-0005-0000-0000-000005440000}"/>
    <cellStyle name="Normal 23 2 4 6 8 4" xfId="62725" xr:uid="{00000000-0005-0000-0000-000006440000}"/>
    <cellStyle name="Normal 23 2 4 6 9" xfId="24511" xr:uid="{00000000-0005-0000-0000-000007440000}"/>
    <cellStyle name="Normal 23 2 4 7" xfId="2982" xr:uid="{00000000-0005-0000-0000-000008440000}"/>
    <cellStyle name="Normal 23 2 4 7 10" xfId="26358" xr:uid="{00000000-0005-0000-0000-000009440000}"/>
    <cellStyle name="Normal 23 2 4 7 11" xfId="38810" xr:uid="{00000000-0005-0000-0000-00000A440000}"/>
    <cellStyle name="Normal 23 2 4 7 12" xfId="51734" xr:uid="{00000000-0005-0000-0000-00000B440000}"/>
    <cellStyle name="Normal 23 2 4 7 13" xfId="11960" xr:uid="{00000000-0005-0000-0000-00000C440000}"/>
    <cellStyle name="Normal 23 2 4 7 2" xfId="2983" xr:uid="{00000000-0005-0000-0000-00000D440000}"/>
    <cellStyle name="Normal 23 2 4 7 2 2" xfId="27944" xr:uid="{00000000-0005-0000-0000-00000E440000}"/>
    <cellStyle name="Normal 23 2 4 7 2 3" xfId="40632" xr:uid="{00000000-0005-0000-0000-00000F440000}"/>
    <cellStyle name="Normal 23 2 4 7 2 4" xfId="53320" xr:uid="{00000000-0005-0000-0000-000010440000}"/>
    <cellStyle name="Normal 23 2 4 7 2 5" xfId="13547" xr:uid="{00000000-0005-0000-0000-000011440000}"/>
    <cellStyle name="Normal 23 2 4 7 3" xfId="2984" xr:uid="{00000000-0005-0000-0000-000012440000}"/>
    <cellStyle name="Normal 23 2 4 7 3 2" xfId="29530" xr:uid="{00000000-0005-0000-0000-000013440000}"/>
    <cellStyle name="Normal 23 2 4 7 3 3" xfId="42218" xr:uid="{00000000-0005-0000-0000-000014440000}"/>
    <cellStyle name="Normal 23 2 4 7 3 4" xfId="54906" xr:uid="{00000000-0005-0000-0000-000015440000}"/>
    <cellStyle name="Normal 23 2 4 7 3 5" xfId="15133" xr:uid="{00000000-0005-0000-0000-000016440000}"/>
    <cellStyle name="Normal 23 2 4 7 4" xfId="16720" xr:uid="{00000000-0005-0000-0000-000017440000}"/>
    <cellStyle name="Normal 23 2 4 7 4 2" xfId="31116" xr:uid="{00000000-0005-0000-0000-000018440000}"/>
    <cellStyle name="Normal 23 2 4 7 4 3" xfId="43804" xr:uid="{00000000-0005-0000-0000-000019440000}"/>
    <cellStyle name="Normal 23 2 4 7 4 4" xfId="56493" xr:uid="{00000000-0005-0000-0000-00001A440000}"/>
    <cellStyle name="Normal 23 2 4 7 5" xfId="18306" xr:uid="{00000000-0005-0000-0000-00001B440000}"/>
    <cellStyle name="Normal 23 2 4 7 5 2" xfId="32702" xr:uid="{00000000-0005-0000-0000-00001C440000}"/>
    <cellStyle name="Normal 23 2 4 7 5 3" xfId="45390" xr:uid="{00000000-0005-0000-0000-00001D440000}"/>
    <cellStyle name="Normal 23 2 4 7 5 4" xfId="58079" xr:uid="{00000000-0005-0000-0000-00001E440000}"/>
    <cellStyle name="Normal 23 2 4 7 6" xfId="19892" xr:uid="{00000000-0005-0000-0000-00001F440000}"/>
    <cellStyle name="Normal 23 2 4 7 6 2" xfId="34288" xr:uid="{00000000-0005-0000-0000-000020440000}"/>
    <cellStyle name="Normal 23 2 4 7 6 3" xfId="46976" xr:uid="{00000000-0005-0000-0000-000021440000}"/>
    <cellStyle name="Normal 23 2 4 7 6 4" xfId="59665" xr:uid="{00000000-0005-0000-0000-000022440000}"/>
    <cellStyle name="Normal 23 2 4 7 7" xfId="21478" xr:uid="{00000000-0005-0000-0000-000023440000}"/>
    <cellStyle name="Normal 23 2 4 7 7 2" xfId="35874" xr:uid="{00000000-0005-0000-0000-000024440000}"/>
    <cellStyle name="Normal 23 2 4 7 7 3" xfId="48562" xr:uid="{00000000-0005-0000-0000-000025440000}"/>
    <cellStyle name="Normal 23 2 4 7 7 4" xfId="61251" xr:uid="{00000000-0005-0000-0000-000026440000}"/>
    <cellStyle name="Normal 23 2 4 7 8" xfId="23064" xr:uid="{00000000-0005-0000-0000-000027440000}"/>
    <cellStyle name="Normal 23 2 4 7 8 2" xfId="37460" xr:uid="{00000000-0005-0000-0000-000028440000}"/>
    <cellStyle name="Normal 23 2 4 7 8 3" xfId="50148" xr:uid="{00000000-0005-0000-0000-000029440000}"/>
    <cellStyle name="Normal 23 2 4 7 8 4" xfId="62837" xr:uid="{00000000-0005-0000-0000-00002A440000}"/>
    <cellStyle name="Normal 23 2 4 7 9" xfId="24512" xr:uid="{00000000-0005-0000-0000-00002B440000}"/>
    <cellStyle name="Normal 23 2 4 8" xfId="2985" xr:uid="{00000000-0005-0000-0000-00002C440000}"/>
    <cellStyle name="Normal 23 2 4 8 10" xfId="26469" xr:uid="{00000000-0005-0000-0000-00002D440000}"/>
    <cellStyle name="Normal 23 2 4 8 11" xfId="38811" xr:uid="{00000000-0005-0000-0000-00002E440000}"/>
    <cellStyle name="Normal 23 2 4 8 12" xfId="51845" xr:uid="{00000000-0005-0000-0000-00002F440000}"/>
    <cellStyle name="Normal 23 2 4 8 13" xfId="12071" xr:uid="{00000000-0005-0000-0000-000030440000}"/>
    <cellStyle name="Normal 23 2 4 8 2" xfId="2986" xr:uid="{00000000-0005-0000-0000-000031440000}"/>
    <cellStyle name="Normal 23 2 4 8 2 2" xfId="28055" xr:uid="{00000000-0005-0000-0000-000032440000}"/>
    <cellStyle name="Normal 23 2 4 8 2 3" xfId="40743" xr:uid="{00000000-0005-0000-0000-000033440000}"/>
    <cellStyle name="Normal 23 2 4 8 2 4" xfId="53431" xr:uid="{00000000-0005-0000-0000-000034440000}"/>
    <cellStyle name="Normal 23 2 4 8 2 5" xfId="13658" xr:uid="{00000000-0005-0000-0000-000035440000}"/>
    <cellStyle name="Normal 23 2 4 8 3" xfId="2987" xr:uid="{00000000-0005-0000-0000-000036440000}"/>
    <cellStyle name="Normal 23 2 4 8 3 2" xfId="29641" xr:uid="{00000000-0005-0000-0000-000037440000}"/>
    <cellStyle name="Normal 23 2 4 8 3 3" xfId="42329" xr:uid="{00000000-0005-0000-0000-000038440000}"/>
    <cellStyle name="Normal 23 2 4 8 3 4" xfId="55017" xr:uid="{00000000-0005-0000-0000-000039440000}"/>
    <cellStyle name="Normal 23 2 4 8 3 5" xfId="15244" xr:uid="{00000000-0005-0000-0000-00003A440000}"/>
    <cellStyle name="Normal 23 2 4 8 4" xfId="16831" xr:uid="{00000000-0005-0000-0000-00003B440000}"/>
    <cellStyle name="Normal 23 2 4 8 4 2" xfId="31227" xr:uid="{00000000-0005-0000-0000-00003C440000}"/>
    <cellStyle name="Normal 23 2 4 8 4 3" xfId="43915" xr:uid="{00000000-0005-0000-0000-00003D440000}"/>
    <cellStyle name="Normal 23 2 4 8 4 4" xfId="56604" xr:uid="{00000000-0005-0000-0000-00003E440000}"/>
    <cellStyle name="Normal 23 2 4 8 5" xfId="18417" xr:uid="{00000000-0005-0000-0000-00003F440000}"/>
    <cellStyle name="Normal 23 2 4 8 5 2" xfId="32813" xr:uid="{00000000-0005-0000-0000-000040440000}"/>
    <cellStyle name="Normal 23 2 4 8 5 3" xfId="45501" xr:uid="{00000000-0005-0000-0000-000041440000}"/>
    <cellStyle name="Normal 23 2 4 8 5 4" xfId="58190" xr:uid="{00000000-0005-0000-0000-000042440000}"/>
    <cellStyle name="Normal 23 2 4 8 6" xfId="20003" xr:uid="{00000000-0005-0000-0000-000043440000}"/>
    <cellStyle name="Normal 23 2 4 8 6 2" xfId="34399" xr:uid="{00000000-0005-0000-0000-000044440000}"/>
    <cellStyle name="Normal 23 2 4 8 6 3" xfId="47087" xr:uid="{00000000-0005-0000-0000-000045440000}"/>
    <cellStyle name="Normal 23 2 4 8 6 4" xfId="59776" xr:uid="{00000000-0005-0000-0000-000046440000}"/>
    <cellStyle name="Normal 23 2 4 8 7" xfId="21589" xr:uid="{00000000-0005-0000-0000-000047440000}"/>
    <cellStyle name="Normal 23 2 4 8 7 2" xfId="35985" xr:uid="{00000000-0005-0000-0000-000048440000}"/>
    <cellStyle name="Normal 23 2 4 8 7 3" xfId="48673" xr:uid="{00000000-0005-0000-0000-000049440000}"/>
    <cellStyle name="Normal 23 2 4 8 7 4" xfId="61362" xr:uid="{00000000-0005-0000-0000-00004A440000}"/>
    <cellStyle name="Normal 23 2 4 8 8" xfId="23175" xr:uid="{00000000-0005-0000-0000-00004B440000}"/>
    <cellStyle name="Normal 23 2 4 8 8 2" xfId="37571" xr:uid="{00000000-0005-0000-0000-00004C440000}"/>
    <cellStyle name="Normal 23 2 4 8 8 3" xfId="50259" xr:uid="{00000000-0005-0000-0000-00004D440000}"/>
    <cellStyle name="Normal 23 2 4 8 8 4" xfId="62948" xr:uid="{00000000-0005-0000-0000-00004E440000}"/>
    <cellStyle name="Normal 23 2 4 8 9" xfId="24513" xr:uid="{00000000-0005-0000-0000-00004F440000}"/>
    <cellStyle name="Normal 23 2 4 9" xfId="2988" xr:uid="{00000000-0005-0000-0000-000050440000}"/>
    <cellStyle name="Normal 23 2 4 9 10" xfId="26580" xr:uid="{00000000-0005-0000-0000-000051440000}"/>
    <cellStyle name="Normal 23 2 4 9 11" xfId="38812" xr:uid="{00000000-0005-0000-0000-000052440000}"/>
    <cellStyle name="Normal 23 2 4 9 12" xfId="51956" xr:uid="{00000000-0005-0000-0000-000053440000}"/>
    <cellStyle name="Normal 23 2 4 9 13" xfId="12182" xr:uid="{00000000-0005-0000-0000-000054440000}"/>
    <cellStyle name="Normal 23 2 4 9 2" xfId="2989" xr:uid="{00000000-0005-0000-0000-000055440000}"/>
    <cellStyle name="Normal 23 2 4 9 2 2" xfId="28166" xr:uid="{00000000-0005-0000-0000-000056440000}"/>
    <cellStyle name="Normal 23 2 4 9 2 3" xfId="40854" xr:uid="{00000000-0005-0000-0000-000057440000}"/>
    <cellStyle name="Normal 23 2 4 9 2 4" xfId="53542" xr:uid="{00000000-0005-0000-0000-000058440000}"/>
    <cellStyle name="Normal 23 2 4 9 2 5" xfId="13769" xr:uid="{00000000-0005-0000-0000-000059440000}"/>
    <cellStyle name="Normal 23 2 4 9 3" xfId="2990" xr:uid="{00000000-0005-0000-0000-00005A440000}"/>
    <cellStyle name="Normal 23 2 4 9 3 2" xfId="29752" xr:uid="{00000000-0005-0000-0000-00005B440000}"/>
    <cellStyle name="Normal 23 2 4 9 3 3" xfId="42440" xr:uid="{00000000-0005-0000-0000-00005C440000}"/>
    <cellStyle name="Normal 23 2 4 9 3 4" xfId="55128" xr:uid="{00000000-0005-0000-0000-00005D440000}"/>
    <cellStyle name="Normal 23 2 4 9 3 5" xfId="15355" xr:uid="{00000000-0005-0000-0000-00005E440000}"/>
    <cellStyle name="Normal 23 2 4 9 4" xfId="16942" xr:uid="{00000000-0005-0000-0000-00005F440000}"/>
    <cellStyle name="Normal 23 2 4 9 4 2" xfId="31338" xr:uid="{00000000-0005-0000-0000-000060440000}"/>
    <cellStyle name="Normal 23 2 4 9 4 3" xfId="44026" xr:uid="{00000000-0005-0000-0000-000061440000}"/>
    <cellStyle name="Normal 23 2 4 9 4 4" xfId="56715" xr:uid="{00000000-0005-0000-0000-000062440000}"/>
    <cellStyle name="Normal 23 2 4 9 5" xfId="18528" xr:uid="{00000000-0005-0000-0000-000063440000}"/>
    <cellStyle name="Normal 23 2 4 9 5 2" xfId="32924" xr:uid="{00000000-0005-0000-0000-000064440000}"/>
    <cellStyle name="Normal 23 2 4 9 5 3" xfId="45612" xr:uid="{00000000-0005-0000-0000-000065440000}"/>
    <cellStyle name="Normal 23 2 4 9 5 4" xfId="58301" xr:uid="{00000000-0005-0000-0000-000066440000}"/>
    <cellStyle name="Normal 23 2 4 9 6" xfId="20114" xr:uid="{00000000-0005-0000-0000-000067440000}"/>
    <cellStyle name="Normal 23 2 4 9 6 2" xfId="34510" xr:uid="{00000000-0005-0000-0000-000068440000}"/>
    <cellStyle name="Normal 23 2 4 9 6 3" xfId="47198" xr:uid="{00000000-0005-0000-0000-000069440000}"/>
    <cellStyle name="Normal 23 2 4 9 6 4" xfId="59887" xr:uid="{00000000-0005-0000-0000-00006A440000}"/>
    <cellStyle name="Normal 23 2 4 9 7" xfId="21700" xr:uid="{00000000-0005-0000-0000-00006B440000}"/>
    <cellStyle name="Normal 23 2 4 9 7 2" xfId="36096" xr:uid="{00000000-0005-0000-0000-00006C440000}"/>
    <cellStyle name="Normal 23 2 4 9 7 3" xfId="48784" xr:uid="{00000000-0005-0000-0000-00006D440000}"/>
    <cellStyle name="Normal 23 2 4 9 7 4" xfId="61473" xr:uid="{00000000-0005-0000-0000-00006E440000}"/>
    <cellStyle name="Normal 23 2 4 9 8" xfId="23286" xr:uid="{00000000-0005-0000-0000-00006F440000}"/>
    <cellStyle name="Normal 23 2 4 9 8 2" xfId="37682" xr:uid="{00000000-0005-0000-0000-000070440000}"/>
    <cellStyle name="Normal 23 2 4 9 8 3" xfId="50370" xr:uid="{00000000-0005-0000-0000-000071440000}"/>
    <cellStyle name="Normal 23 2 4 9 8 4" xfId="63059" xr:uid="{00000000-0005-0000-0000-000072440000}"/>
    <cellStyle name="Normal 23 2 4 9 9" xfId="24514" xr:uid="{00000000-0005-0000-0000-000073440000}"/>
    <cellStyle name="Normal 23 2 40" xfId="11287" xr:uid="{00000000-0005-0000-0000-000074440000}"/>
    <cellStyle name="Normal 23 2 5" xfId="2991" xr:uid="{00000000-0005-0000-0000-000075440000}"/>
    <cellStyle name="Normal 23 2 5 10" xfId="2992" xr:uid="{00000000-0005-0000-0000-000076440000}"/>
    <cellStyle name="Normal 23 2 5 10 10" xfId="26710" xr:uid="{00000000-0005-0000-0000-000077440000}"/>
    <cellStyle name="Normal 23 2 5 10 11" xfId="38814" xr:uid="{00000000-0005-0000-0000-000078440000}"/>
    <cellStyle name="Normal 23 2 5 10 12" xfId="52086" xr:uid="{00000000-0005-0000-0000-000079440000}"/>
    <cellStyle name="Normal 23 2 5 10 13" xfId="12312" xr:uid="{00000000-0005-0000-0000-00007A440000}"/>
    <cellStyle name="Normal 23 2 5 10 2" xfId="2993" xr:uid="{00000000-0005-0000-0000-00007B440000}"/>
    <cellStyle name="Normal 23 2 5 10 2 2" xfId="28296" xr:uid="{00000000-0005-0000-0000-00007C440000}"/>
    <cellStyle name="Normal 23 2 5 10 2 3" xfId="40984" xr:uid="{00000000-0005-0000-0000-00007D440000}"/>
    <cellStyle name="Normal 23 2 5 10 2 4" xfId="53672" xr:uid="{00000000-0005-0000-0000-00007E440000}"/>
    <cellStyle name="Normal 23 2 5 10 2 5" xfId="13899" xr:uid="{00000000-0005-0000-0000-00007F440000}"/>
    <cellStyle name="Normal 23 2 5 10 3" xfId="2994" xr:uid="{00000000-0005-0000-0000-000080440000}"/>
    <cellStyle name="Normal 23 2 5 10 3 2" xfId="29882" xr:uid="{00000000-0005-0000-0000-000081440000}"/>
    <cellStyle name="Normal 23 2 5 10 3 3" xfId="42570" xr:uid="{00000000-0005-0000-0000-000082440000}"/>
    <cellStyle name="Normal 23 2 5 10 3 4" xfId="55258" xr:uid="{00000000-0005-0000-0000-000083440000}"/>
    <cellStyle name="Normal 23 2 5 10 3 5" xfId="15485" xr:uid="{00000000-0005-0000-0000-000084440000}"/>
    <cellStyle name="Normal 23 2 5 10 4" xfId="17072" xr:uid="{00000000-0005-0000-0000-000085440000}"/>
    <cellStyle name="Normal 23 2 5 10 4 2" xfId="31468" xr:uid="{00000000-0005-0000-0000-000086440000}"/>
    <cellStyle name="Normal 23 2 5 10 4 3" xfId="44156" xr:uid="{00000000-0005-0000-0000-000087440000}"/>
    <cellStyle name="Normal 23 2 5 10 4 4" xfId="56845" xr:uid="{00000000-0005-0000-0000-000088440000}"/>
    <cellStyle name="Normal 23 2 5 10 5" xfId="18658" xr:uid="{00000000-0005-0000-0000-000089440000}"/>
    <cellStyle name="Normal 23 2 5 10 5 2" xfId="33054" xr:uid="{00000000-0005-0000-0000-00008A440000}"/>
    <cellStyle name="Normal 23 2 5 10 5 3" xfId="45742" xr:uid="{00000000-0005-0000-0000-00008B440000}"/>
    <cellStyle name="Normal 23 2 5 10 5 4" xfId="58431" xr:uid="{00000000-0005-0000-0000-00008C440000}"/>
    <cellStyle name="Normal 23 2 5 10 6" xfId="20244" xr:uid="{00000000-0005-0000-0000-00008D440000}"/>
    <cellStyle name="Normal 23 2 5 10 6 2" xfId="34640" xr:uid="{00000000-0005-0000-0000-00008E440000}"/>
    <cellStyle name="Normal 23 2 5 10 6 3" xfId="47328" xr:uid="{00000000-0005-0000-0000-00008F440000}"/>
    <cellStyle name="Normal 23 2 5 10 6 4" xfId="60017" xr:uid="{00000000-0005-0000-0000-000090440000}"/>
    <cellStyle name="Normal 23 2 5 10 7" xfId="21830" xr:uid="{00000000-0005-0000-0000-000091440000}"/>
    <cellStyle name="Normal 23 2 5 10 7 2" xfId="36226" xr:uid="{00000000-0005-0000-0000-000092440000}"/>
    <cellStyle name="Normal 23 2 5 10 7 3" xfId="48914" xr:uid="{00000000-0005-0000-0000-000093440000}"/>
    <cellStyle name="Normal 23 2 5 10 7 4" xfId="61603" xr:uid="{00000000-0005-0000-0000-000094440000}"/>
    <cellStyle name="Normal 23 2 5 10 8" xfId="23416" xr:uid="{00000000-0005-0000-0000-000095440000}"/>
    <cellStyle name="Normal 23 2 5 10 8 2" xfId="37812" xr:uid="{00000000-0005-0000-0000-000096440000}"/>
    <cellStyle name="Normal 23 2 5 10 8 3" xfId="50500" xr:uid="{00000000-0005-0000-0000-000097440000}"/>
    <cellStyle name="Normal 23 2 5 10 8 4" xfId="63189" xr:uid="{00000000-0005-0000-0000-000098440000}"/>
    <cellStyle name="Normal 23 2 5 10 9" xfId="24516" xr:uid="{00000000-0005-0000-0000-000099440000}"/>
    <cellStyle name="Normal 23 2 5 11" xfId="2995" xr:uid="{00000000-0005-0000-0000-00009A440000}"/>
    <cellStyle name="Normal 23 2 5 11 10" xfId="26848" xr:uid="{00000000-0005-0000-0000-00009B440000}"/>
    <cellStyle name="Normal 23 2 5 11 11" xfId="38815" xr:uid="{00000000-0005-0000-0000-00009C440000}"/>
    <cellStyle name="Normal 23 2 5 11 12" xfId="52224" xr:uid="{00000000-0005-0000-0000-00009D440000}"/>
    <cellStyle name="Normal 23 2 5 11 13" xfId="12450" xr:uid="{00000000-0005-0000-0000-00009E440000}"/>
    <cellStyle name="Normal 23 2 5 11 2" xfId="2996" xr:uid="{00000000-0005-0000-0000-00009F440000}"/>
    <cellStyle name="Normal 23 2 5 11 2 2" xfId="28434" xr:uid="{00000000-0005-0000-0000-0000A0440000}"/>
    <cellStyle name="Normal 23 2 5 11 2 3" xfId="41122" xr:uid="{00000000-0005-0000-0000-0000A1440000}"/>
    <cellStyle name="Normal 23 2 5 11 2 4" xfId="53810" xr:uid="{00000000-0005-0000-0000-0000A2440000}"/>
    <cellStyle name="Normal 23 2 5 11 2 5" xfId="14037" xr:uid="{00000000-0005-0000-0000-0000A3440000}"/>
    <cellStyle name="Normal 23 2 5 11 3" xfId="2997" xr:uid="{00000000-0005-0000-0000-0000A4440000}"/>
    <cellStyle name="Normal 23 2 5 11 3 2" xfId="30020" xr:uid="{00000000-0005-0000-0000-0000A5440000}"/>
    <cellStyle name="Normal 23 2 5 11 3 3" xfId="42708" xr:uid="{00000000-0005-0000-0000-0000A6440000}"/>
    <cellStyle name="Normal 23 2 5 11 3 4" xfId="55396" xr:uid="{00000000-0005-0000-0000-0000A7440000}"/>
    <cellStyle name="Normal 23 2 5 11 3 5" xfId="15623" xr:uid="{00000000-0005-0000-0000-0000A8440000}"/>
    <cellStyle name="Normal 23 2 5 11 4" xfId="17210" xr:uid="{00000000-0005-0000-0000-0000A9440000}"/>
    <cellStyle name="Normal 23 2 5 11 4 2" xfId="31606" xr:uid="{00000000-0005-0000-0000-0000AA440000}"/>
    <cellStyle name="Normal 23 2 5 11 4 3" xfId="44294" xr:uid="{00000000-0005-0000-0000-0000AB440000}"/>
    <cellStyle name="Normal 23 2 5 11 4 4" xfId="56983" xr:uid="{00000000-0005-0000-0000-0000AC440000}"/>
    <cellStyle name="Normal 23 2 5 11 5" xfId="18796" xr:uid="{00000000-0005-0000-0000-0000AD440000}"/>
    <cellStyle name="Normal 23 2 5 11 5 2" xfId="33192" xr:uid="{00000000-0005-0000-0000-0000AE440000}"/>
    <cellStyle name="Normal 23 2 5 11 5 3" xfId="45880" xr:uid="{00000000-0005-0000-0000-0000AF440000}"/>
    <cellStyle name="Normal 23 2 5 11 5 4" xfId="58569" xr:uid="{00000000-0005-0000-0000-0000B0440000}"/>
    <cellStyle name="Normal 23 2 5 11 6" xfId="20382" xr:uid="{00000000-0005-0000-0000-0000B1440000}"/>
    <cellStyle name="Normal 23 2 5 11 6 2" xfId="34778" xr:uid="{00000000-0005-0000-0000-0000B2440000}"/>
    <cellStyle name="Normal 23 2 5 11 6 3" xfId="47466" xr:uid="{00000000-0005-0000-0000-0000B3440000}"/>
    <cellStyle name="Normal 23 2 5 11 6 4" xfId="60155" xr:uid="{00000000-0005-0000-0000-0000B4440000}"/>
    <cellStyle name="Normal 23 2 5 11 7" xfId="21968" xr:uid="{00000000-0005-0000-0000-0000B5440000}"/>
    <cellStyle name="Normal 23 2 5 11 7 2" xfId="36364" xr:uid="{00000000-0005-0000-0000-0000B6440000}"/>
    <cellStyle name="Normal 23 2 5 11 7 3" xfId="49052" xr:uid="{00000000-0005-0000-0000-0000B7440000}"/>
    <cellStyle name="Normal 23 2 5 11 7 4" xfId="61741" xr:uid="{00000000-0005-0000-0000-0000B8440000}"/>
    <cellStyle name="Normal 23 2 5 11 8" xfId="23554" xr:uid="{00000000-0005-0000-0000-0000B9440000}"/>
    <cellStyle name="Normal 23 2 5 11 8 2" xfId="37950" xr:uid="{00000000-0005-0000-0000-0000BA440000}"/>
    <cellStyle name="Normal 23 2 5 11 8 3" xfId="50638" xr:uid="{00000000-0005-0000-0000-0000BB440000}"/>
    <cellStyle name="Normal 23 2 5 11 8 4" xfId="63327" xr:uid="{00000000-0005-0000-0000-0000BC440000}"/>
    <cellStyle name="Normal 23 2 5 11 9" xfId="24517" xr:uid="{00000000-0005-0000-0000-0000BD440000}"/>
    <cellStyle name="Normal 23 2 5 12" xfId="2998" xr:uid="{00000000-0005-0000-0000-0000BE440000}"/>
    <cellStyle name="Normal 23 2 5 12 10" xfId="26962" xr:uid="{00000000-0005-0000-0000-0000BF440000}"/>
    <cellStyle name="Normal 23 2 5 12 11" xfId="38816" xr:uid="{00000000-0005-0000-0000-0000C0440000}"/>
    <cellStyle name="Normal 23 2 5 12 12" xfId="52338" xr:uid="{00000000-0005-0000-0000-0000C1440000}"/>
    <cellStyle name="Normal 23 2 5 12 13" xfId="12564" xr:uid="{00000000-0005-0000-0000-0000C2440000}"/>
    <cellStyle name="Normal 23 2 5 12 2" xfId="2999" xr:uid="{00000000-0005-0000-0000-0000C3440000}"/>
    <cellStyle name="Normal 23 2 5 12 2 2" xfId="28548" xr:uid="{00000000-0005-0000-0000-0000C4440000}"/>
    <cellStyle name="Normal 23 2 5 12 2 3" xfId="41236" xr:uid="{00000000-0005-0000-0000-0000C5440000}"/>
    <cellStyle name="Normal 23 2 5 12 2 4" xfId="53924" xr:uid="{00000000-0005-0000-0000-0000C6440000}"/>
    <cellStyle name="Normal 23 2 5 12 2 5" xfId="14151" xr:uid="{00000000-0005-0000-0000-0000C7440000}"/>
    <cellStyle name="Normal 23 2 5 12 3" xfId="3000" xr:uid="{00000000-0005-0000-0000-0000C8440000}"/>
    <cellStyle name="Normal 23 2 5 12 3 2" xfId="30134" xr:uid="{00000000-0005-0000-0000-0000C9440000}"/>
    <cellStyle name="Normal 23 2 5 12 3 3" xfId="42822" xr:uid="{00000000-0005-0000-0000-0000CA440000}"/>
    <cellStyle name="Normal 23 2 5 12 3 4" xfId="55510" xr:uid="{00000000-0005-0000-0000-0000CB440000}"/>
    <cellStyle name="Normal 23 2 5 12 3 5" xfId="15737" xr:uid="{00000000-0005-0000-0000-0000CC440000}"/>
    <cellStyle name="Normal 23 2 5 12 4" xfId="17324" xr:uid="{00000000-0005-0000-0000-0000CD440000}"/>
    <cellStyle name="Normal 23 2 5 12 4 2" xfId="31720" xr:uid="{00000000-0005-0000-0000-0000CE440000}"/>
    <cellStyle name="Normal 23 2 5 12 4 3" xfId="44408" xr:uid="{00000000-0005-0000-0000-0000CF440000}"/>
    <cellStyle name="Normal 23 2 5 12 4 4" xfId="57097" xr:uid="{00000000-0005-0000-0000-0000D0440000}"/>
    <cellStyle name="Normal 23 2 5 12 5" xfId="18910" xr:uid="{00000000-0005-0000-0000-0000D1440000}"/>
    <cellStyle name="Normal 23 2 5 12 5 2" xfId="33306" xr:uid="{00000000-0005-0000-0000-0000D2440000}"/>
    <cellStyle name="Normal 23 2 5 12 5 3" xfId="45994" xr:uid="{00000000-0005-0000-0000-0000D3440000}"/>
    <cellStyle name="Normal 23 2 5 12 5 4" xfId="58683" xr:uid="{00000000-0005-0000-0000-0000D4440000}"/>
    <cellStyle name="Normal 23 2 5 12 6" xfId="20496" xr:uid="{00000000-0005-0000-0000-0000D5440000}"/>
    <cellStyle name="Normal 23 2 5 12 6 2" xfId="34892" xr:uid="{00000000-0005-0000-0000-0000D6440000}"/>
    <cellStyle name="Normal 23 2 5 12 6 3" xfId="47580" xr:uid="{00000000-0005-0000-0000-0000D7440000}"/>
    <cellStyle name="Normal 23 2 5 12 6 4" xfId="60269" xr:uid="{00000000-0005-0000-0000-0000D8440000}"/>
    <cellStyle name="Normal 23 2 5 12 7" xfId="22082" xr:uid="{00000000-0005-0000-0000-0000D9440000}"/>
    <cellStyle name="Normal 23 2 5 12 7 2" xfId="36478" xr:uid="{00000000-0005-0000-0000-0000DA440000}"/>
    <cellStyle name="Normal 23 2 5 12 7 3" xfId="49166" xr:uid="{00000000-0005-0000-0000-0000DB440000}"/>
    <cellStyle name="Normal 23 2 5 12 7 4" xfId="61855" xr:uid="{00000000-0005-0000-0000-0000DC440000}"/>
    <cellStyle name="Normal 23 2 5 12 8" xfId="23668" xr:uid="{00000000-0005-0000-0000-0000DD440000}"/>
    <cellStyle name="Normal 23 2 5 12 8 2" xfId="38064" xr:uid="{00000000-0005-0000-0000-0000DE440000}"/>
    <cellStyle name="Normal 23 2 5 12 8 3" xfId="50752" xr:uid="{00000000-0005-0000-0000-0000DF440000}"/>
    <cellStyle name="Normal 23 2 5 12 8 4" xfId="63441" xr:uid="{00000000-0005-0000-0000-0000E0440000}"/>
    <cellStyle name="Normal 23 2 5 12 9" xfId="24518" xr:uid="{00000000-0005-0000-0000-0000E1440000}"/>
    <cellStyle name="Normal 23 2 5 13" xfId="3001" xr:uid="{00000000-0005-0000-0000-0000E2440000}"/>
    <cellStyle name="Normal 23 2 5 13 10" xfId="27076" xr:uid="{00000000-0005-0000-0000-0000E3440000}"/>
    <cellStyle name="Normal 23 2 5 13 11" xfId="38817" xr:uid="{00000000-0005-0000-0000-0000E4440000}"/>
    <cellStyle name="Normal 23 2 5 13 12" xfId="52452" xr:uid="{00000000-0005-0000-0000-0000E5440000}"/>
    <cellStyle name="Normal 23 2 5 13 13" xfId="12678" xr:uid="{00000000-0005-0000-0000-0000E6440000}"/>
    <cellStyle name="Normal 23 2 5 13 2" xfId="3002" xr:uid="{00000000-0005-0000-0000-0000E7440000}"/>
    <cellStyle name="Normal 23 2 5 13 2 2" xfId="28662" xr:uid="{00000000-0005-0000-0000-0000E8440000}"/>
    <cellStyle name="Normal 23 2 5 13 2 3" xfId="41350" xr:uid="{00000000-0005-0000-0000-0000E9440000}"/>
    <cellStyle name="Normal 23 2 5 13 2 4" xfId="54038" xr:uid="{00000000-0005-0000-0000-0000EA440000}"/>
    <cellStyle name="Normal 23 2 5 13 2 5" xfId="14265" xr:uid="{00000000-0005-0000-0000-0000EB440000}"/>
    <cellStyle name="Normal 23 2 5 13 3" xfId="3003" xr:uid="{00000000-0005-0000-0000-0000EC440000}"/>
    <cellStyle name="Normal 23 2 5 13 3 2" xfId="30248" xr:uid="{00000000-0005-0000-0000-0000ED440000}"/>
    <cellStyle name="Normal 23 2 5 13 3 3" xfId="42936" xr:uid="{00000000-0005-0000-0000-0000EE440000}"/>
    <cellStyle name="Normal 23 2 5 13 3 4" xfId="55624" xr:uid="{00000000-0005-0000-0000-0000EF440000}"/>
    <cellStyle name="Normal 23 2 5 13 3 5" xfId="15851" xr:uid="{00000000-0005-0000-0000-0000F0440000}"/>
    <cellStyle name="Normal 23 2 5 13 4" xfId="17438" xr:uid="{00000000-0005-0000-0000-0000F1440000}"/>
    <cellStyle name="Normal 23 2 5 13 4 2" xfId="31834" xr:uid="{00000000-0005-0000-0000-0000F2440000}"/>
    <cellStyle name="Normal 23 2 5 13 4 3" xfId="44522" xr:uid="{00000000-0005-0000-0000-0000F3440000}"/>
    <cellStyle name="Normal 23 2 5 13 4 4" xfId="57211" xr:uid="{00000000-0005-0000-0000-0000F4440000}"/>
    <cellStyle name="Normal 23 2 5 13 5" xfId="19024" xr:uid="{00000000-0005-0000-0000-0000F5440000}"/>
    <cellStyle name="Normal 23 2 5 13 5 2" xfId="33420" xr:uid="{00000000-0005-0000-0000-0000F6440000}"/>
    <cellStyle name="Normal 23 2 5 13 5 3" xfId="46108" xr:uid="{00000000-0005-0000-0000-0000F7440000}"/>
    <cellStyle name="Normal 23 2 5 13 5 4" xfId="58797" xr:uid="{00000000-0005-0000-0000-0000F8440000}"/>
    <cellStyle name="Normal 23 2 5 13 6" xfId="20610" xr:uid="{00000000-0005-0000-0000-0000F9440000}"/>
    <cellStyle name="Normal 23 2 5 13 6 2" xfId="35006" xr:uid="{00000000-0005-0000-0000-0000FA440000}"/>
    <cellStyle name="Normal 23 2 5 13 6 3" xfId="47694" xr:uid="{00000000-0005-0000-0000-0000FB440000}"/>
    <cellStyle name="Normal 23 2 5 13 6 4" xfId="60383" xr:uid="{00000000-0005-0000-0000-0000FC440000}"/>
    <cellStyle name="Normal 23 2 5 13 7" xfId="22196" xr:uid="{00000000-0005-0000-0000-0000FD440000}"/>
    <cellStyle name="Normal 23 2 5 13 7 2" xfId="36592" xr:uid="{00000000-0005-0000-0000-0000FE440000}"/>
    <cellStyle name="Normal 23 2 5 13 7 3" xfId="49280" xr:uid="{00000000-0005-0000-0000-0000FF440000}"/>
    <cellStyle name="Normal 23 2 5 13 7 4" xfId="61969" xr:uid="{00000000-0005-0000-0000-000000450000}"/>
    <cellStyle name="Normal 23 2 5 13 8" xfId="23782" xr:uid="{00000000-0005-0000-0000-000001450000}"/>
    <cellStyle name="Normal 23 2 5 13 8 2" xfId="38178" xr:uid="{00000000-0005-0000-0000-000002450000}"/>
    <cellStyle name="Normal 23 2 5 13 8 3" xfId="50866" xr:uid="{00000000-0005-0000-0000-000003450000}"/>
    <cellStyle name="Normal 23 2 5 13 8 4" xfId="63555" xr:uid="{00000000-0005-0000-0000-000004450000}"/>
    <cellStyle name="Normal 23 2 5 13 9" xfId="24519" xr:uid="{00000000-0005-0000-0000-000005450000}"/>
    <cellStyle name="Normal 23 2 5 14" xfId="3004" xr:uid="{00000000-0005-0000-0000-000006450000}"/>
    <cellStyle name="Normal 23 2 5 14 10" xfId="27198" xr:uid="{00000000-0005-0000-0000-000007450000}"/>
    <cellStyle name="Normal 23 2 5 14 11" xfId="38818" xr:uid="{00000000-0005-0000-0000-000008450000}"/>
    <cellStyle name="Normal 23 2 5 14 12" xfId="52574" xr:uid="{00000000-0005-0000-0000-000009450000}"/>
    <cellStyle name="Normal 23 2 5 14 13" xfId="12800" xr:uid="{00000000-0005-0000-0000-00000A450000}"/>
    <cellStyle name="Normal 23 2 5 14 2" xfId="3005" xr:uid="{00000000-0005-0000-0000-00000B450000}"/>
    <cellStyle name="Normal 23 2 5 14 2 2" xfId="28784" xr:uid="{00000000-0005-0000-0000-00000C450000}"/>
    <cellStyle name="Normal 23 2 5 14 2 3" xfId="41472" xr:uid="{00000000-0005-0000-0000-00000D450000}"/>
    <cellStyle name="Normal 23 2 5 14 2 4" xfId="54160" xr:uid="{00000000-0005-0000-0000-00000E450000}"/>
    <cellStyle name="Normal 23 2 5 14 2 5" xfId="14387" xr:uid="{00000000-0005-0000-0000-00000F450000}"/>
    <cellStyle name="Normal 23 2 5 14 3" xfId="3006" xr:uid="{00000000-0005-0000-0000-000010450000}"/>
    <cellStyle name="Normal 23 2 5 14 3 2" xfId="30370" xr:uid="{00000000-0005-0000-0000-000011450000}"/>
    <cellStyle name="Normal 23 2 5 14 3 3" xfId="43058" xr:uid="{00000000-0005-0000-0000-000012450000}"/>
    <cellStyle name="Normal 23 2 5 14 3 4" xfId="55746" xr:uid="{00000000-0005-0000-0000-000013450000}"/>
    <cellStyle name="Normal 23 2 5 14 3 5" xfId="15973" xr:uid="{00000000-0005-0000-0000-000014450000}"/>
    <cellStyle name="Normal 23 2 5 14 4" xfId="17560" xr:uid="{00000000-0005-0000-0000-000015450000}"/>
    <cellStyle name="Normal 23 2 5 14 4 2" xfId="31956" xr:uid="{00000000-0005-0000-0000-000016450000}"/>
    <cellStyle name="Normal 23 2 5 14 4 3" xfId="44644" xr:uid="{00000000-0005-0000-0000-000017450000}"/>
    <cellStyle name="Normal 23 2 5 14 4 4" xfId="57333" xr:uid="{00000000-0005-0000-0000-000018450000}"/>
    <cellStyle name="Normal 23 2 5 14 5" xfId="19146" xr:uid="{00000000-0005-0000-0000-000019450000}"/>
    <cellStyle name="Normal 23 2 5 14 5 2" xfId="33542" xr:uid="{00000000-0005-0000-0000-00001A450000}"/>
    <cellStyle name="Normal 23 2 5 14 5 3" xfId="46230" xr:uid="{00000000-0005-0000-0000-00001B450000}"/>
    <cellStyle name="Normal 23 2 5 14 5 4" xfId="58919" xr:uid="{00000000-0005-0000-0000-00001C450000}"/>
    <cellStyle name="Normal 23 2 5 14 6" xfId="20732" xr:uid="{00000000-0005-0000-0000-00001D450000}"/>
    <cellStyle name="Normal 23 2 5 14 6 2" xfId="35128" xr:uid="{00000000-0005-0000-0000-00001E450000}"/>
    <cellStyle name="Normal 23 2 5 14 6 3" xfId="47816" xr:uid="{00000000-0005-0000-0000-00001F450000}"/>
    <cellStyle name="Normal 23 2 5 14 6 4" xfId="60505" xr:uid="{00000000-0005-0000-0000-000020450000}"/>
    <cellStyle name="Normal 23 2 5 14 7" xfId="22318" xr:uid="{00000000-0005-0000-0000-000021450000}"/>
    <cellStyle name="Normal 23 2 5 14 7 2" xfId="36714" xr:uid="{00000000-0005-0000-0000-000022450000}"/>
    <cellStyle name="Normal 23 2 5 14 7 3" xfId="49402" xr:uid="{00000000-0005-0000-0000-000023450000}"/>
    <cellStyle name="Normal 23 2 5 14 7 4" xfId="62091" xr:uid="{00000000-0005-0000-0000-000024450000}"/>
    <cellStyle name="Normal 23 2 5 14 8" xfId="23904" xr:uid="{00000000-0005-0000-0000-000025450000}"/>
    <cellStyle name="Normal 23 2 5 14 8 2" xfId="38300" xr:uid="{00000000-0005-0000-0000-000026450000}"/>
    <cellStyle name="Normal 23 2 5 14 8 3" xfId="50988" xr:uid="{00000000-0005-0000-0000-000027450000}"/>
    <cellStyle name="Normal 23 2 5 14 8 4" xfId="63677" xr:uid="{00000000-0005-0000-0000-000028450000}"/>
    <cellStyle name="Normal 23 2 5 14 9" xfId="24520" xr:uid="{00000000-0005-0000-0000-000029450000}"/>
    <cellStyle name="Normal 23 2 5 15" xfId="3007" xr:uid="{00000000-0005-0000-0000-00002A450000}"/>
    <cellStyle name="Normal 23 2 5 15 2" xfId="3008" xr:uid="{00000000-0005-0000-0000-00002B450000}"/>
    <cellStyle name="Normal 23 2 5 15 2 2" xfId="27320" xr:uid="{00000000-0005-0000-0000-00002C450000}"/>
    <cellStyle name="Normal 23 2 5 15 3" xfId="3009" xr:uid="{00000000-0005-0000-0000-00002D450000}"/>
    <cellStyle name="Normal 23 2 5 15 3 2" xfId="40008" xr:uid="{00000000-0005-0000-0000-00002E450000}"/>
    <cellStyle name="Normal 23 2 5 15 4" xfId="52696" xr:uid="{00000000-0005-0000-0000-00002F450000}"/>
    <cellStyle name="Normal 23 2 5 15 5" xfId="12923" xr:uid="{00000000-0005-0000-0000-000030450000}"/>
    <cellStyle name="Normal 23 2 5 16" xfId="3010" xr:uid="{00000000-0005-0000-0000-000031450000}"/>
    <cellStyle name="Normal 23 2 5 16 2" xfId="3011" xr:uid="{00000000-0005-0000-0000-000032450000}"/>
    <cellStyle name="Normal 23 2 5 16 2 2" xfId="28906" xr:uid="{00000000-0005-0000-0000-000033450000}"/>
    <cellStyle name="Normal 23 2 5 16 3" xfId="3012" xr:uid="{00000000-0005-0000-0000-000034450000}"/>
    <cellStyle name="Normal 23 2 5 16 3 2" xfId="41594" xr:uid="{00000000-0005-0000-0000-000035450000}"/>
    <cellStyle name="Normal 23 2 5 16 4" xfId="54282" xr:uid="{00000000-0005-0000-0000-000036450000}"/>
    <cellStyle name="Normal 23 2 5 16 5" xfId="14509" xr:uid="{00000000-0005-0000-0000-000037450000}"/>
    <cellStyle name="Normal 23 2 5 17" xfId="3013" xr:uid="{00000000-0005-0000-0000-000038450000}"/>
    <cellStyle name="Normal 23 2 5 17 2" xfId="3014" xr:uid="{00000000-0005-0000-0000-000039450000}"/>
    <cellStyle name="Normal 23 2 5 17 2 2" xfId="30492" xr:uid="{00000000-0005-0000-0000-00003A450000}"/>
    <cellStyle name="Normal 23 2 5 17 3" xfId="3015" xr:uid="{00000000-0005-0000-0000-00003B450000}"/>
    <cellStyle name="Normal 23 2 5 17 3 2" xfId="43180" xr:uid="{00000000-0005-0000-0000-00003C450000}"/>
    <cellStyle name="Normal 23 2 5 17 4" xfId="55869" xr:uid="{00000000-0005-0000-0000-00003D450000}"/>
    <cellStyle name="Normal 23 2 5 17 5" xfId="16096" xr:uid="{00000000-0005-0000-0000-00003E450000}"/>
    <cellStyle name="Normal 23 2 5 18" xfId="3016" xr:uid="{00000000-0005-0000-0000-00003F450000}"/>
    <cellStyle name="Normal 23 2 5 18 2" xfId="3017" xr:uid="{00000000-0005-0000-0000-000040450000}"/>
    <cellStyle name="Normal 23 2 5 18 2 2" xfId="32078" xr:uid="{00000000-0005-0000-0000-000041450000}"/>
    <cellStyle name="Normal 23 2 5 18 3" xfId="3018" xr:uid="{00000000-0005-0000-0000-000042450000}"/>
    <cellStyle name="Normal 23 2 5 18 3 2" xfId="44766" xr:uid="{00000000-0005-0000-0000-000043450000}"/>
    <cellStyle name="Normal 23 2 5 18 4" xfId="57455" xr:uid="{00000000-0005-0000-0000-000044450000}"/>
    <cellStyle name="Normal 23 2 5 18 5" xfId="17682" xr:uid="{00000000-0005-0000-0000-000045450000}"/>
    <cellStyle name="Normal 23 2 5 19" xfId="3019" xr:uid="{00000000-0005-0000-0000-000046450000}"/>
    <cellStyle name="Normal 23 2 5 19 2" xfId="3020" xr:uid="{00000000-0005-0000-0000-000047450000}"/>
    <cellStyle name="Normal 23 2 5 19 2 2" xfId="33664" xr:uid="{00000000-0005-0000-0000-000048450000}"/>
    <cellStyle name="Normal 23 2 5 19 3" xfId="3021" xr:uid="{00000000-0005-0000-0000-000049450000}"/>
    <cellStyle name="Normal 23 2 5 19 3 2" xfId="46352" xr:uid="{00000000-0005-0000-0000-00004A450000}"/>
    <cellStyle name="Normal 23 2 5 19 4" xfId="59041" xr:uid="{00000000-0005-0000-0000-00004B450000}"/>
    <cellStyle name="Normal 23 2 5 19 5" xfId="19268" xr:uid="{00000000-0005-0000-0000-00004C450000}"/>
    <cellStyle name="Normal 23 2 5 2" xfId="3022" xr:uid="{00000000-0005-0000-0000-00004D450000}"/>
    <cellStyle name="Normal 23 2 5 2 10" xfId="3023" xr:uid="{00000000-0005-0000-0000-00004E450000}"/>
    <cellStyle name="Normal 23 2 5 2 10 10" xfId="26908" xr:uid="{00000000-0005-0000-0000-00004F450000}"/>
    <cellStyle name="Normal 23 2 5 2 10 11" xfId="38820" xr:uid="{00000000-0005-0000-0000-000050450000}"/>
    <cellStyle name="Normal 23 2 5 2 10 12" xfId="52284" xr:uid="{00000000-0005-0000-0000-000051450000}"/>
    <cellStyle name="Normal 23 2 5 2 10 13" xfId="12510" xr:uid="{00000000-0005-0000-0000-000052450000}"/>
    <cellStyle name="Normal 23 2 5 2 10 2" xfId="3024" xr:uid="{00000000-0005-0000-0000-000053450000}"/>
    <cellStyle name="Normal 23 2 5 2 10 2 2" xfId="28494" xr:uid="{00000000-0005-0000-0000-000054450000}"/>
    <cellStyle name="Normal 23 2 5 2 10 2 3" xfId="41182" xr:uid="{00000000-0005-0000-0000-000055450000}"/>
    <cellStyle name="Normal 23 2 5 2 10 2 4" xfId="53870" xr:uid="{00000000-0005-0000-0000-000056450000}"/>
    <cellStyle name="Normal 23 2 5 2 10 2 5" xfId="14097" xr:uid="{00000000-0005-0000-0000-000057450000}"/>
    <cellStyle name="Normal 23 2 5 2 10 3" xfId="3025" xr:uid="{00000000-0005-0000-0000-000058450000}"/>
    <cellStyle name="Normal 23 2 5 2 10 3 2" xfId="30080" xr:uid="{00000000-0005-0000-0000-000059450000}"/>
    <cellStyle name="Normal 23 2 5 2 10 3 3" xfId="42768" xr:uid="{00000000-0005-0000-0000-00005A450000}"/>
    <cellStyle name="Normal 23 2 5 2 10 3 4" xfId="55456" xr:uid="{00000000-0005-0000-0000-00005B450000}"/>
    <cellStyle name="Normal 23 2 5 2 10 3 5" xfId="15683" xr:uid="{00000000-0005-0000-0000-00005C450000}"/>
    <cellStyle name="Normal 23 2 5 2 10 4" xfId="17270" xr:uid="{00000000-0005-0000-0000-00005D450000}"/>
    <cellStyle name="Normal 23 2 5 2 10 4 2" xfId="31666" xr:uid="{00000000-0005-0000-0000-00005E450000}"/>
    <cellStyle name="Normal 23 2 5 2 10 4 3" xfId="44354" xr:uid="{00000000-0005-0000-0000-00005F450000}"/>
    <cellStyle name="Normal 23 2 5 2 10 4 4" xfId="57043" xr:uid="{00000000-0005-0000-0000-000060450000}"/>
    <cellStyle name="Normal 23 2 5 2 10 5" xfId="18856" xr:uid="{00000000-0005-0000-0000-000061450000}"/>
    <cellStyle name="Normal 23 2 5 2 10 5 2" xfId="33252" xr:uid="{00000000-0005-0000-0000-000062450000}"/>
    <cellStyle name="Normal 23 2 5 2 10 5 3" xfId="45940" xr:uid="{00000000-0005-0000-0000-000063450000}"/>
    <cellStyle name="Normal 23 2 5 2 10 5 4" xfId="58629" xr:uid="{00000000-0005-0000-0000-000064450000}"/>
    <cellStyle name="Normal 23 2 5 2 10 6" xfId="20442" xr:uid="{00000000-0005-0000-0000-000065450000}"/>
    <cellStyle name="Normal 23 2 5 2 10 6 2" xfId="34838" xr:uid="{00000000-0005-0000-0000-000066450000}"/>
    <cellStyle name="Normal 23 2 5 2 10 6 3" xfId="47526" xr:uid="{00000000-0005-0000-0000-000067450000}"/>
    <cellStyle name="Normal 23 2 5 2 10 6 4" xfId="60215" xr:uid="{00000000-0005-0000-0000-000068450000}"/>
    <cellStyle name="Normal 23 2 5 2 10 7" xfId="22028" xr:uid="{00000000-0005-0000-0000-000069450000}"/>
    <cellStyle name="Normal 23 2 5 2 10 7 2" xfId="36424" xr:uid="{00000000-0005-0000-0000-00006A450000}"/>
    <cellStyle name="Normal 23 2 5 2 10 7 3" xfId="49112" xr:uid="{00000000-0005-0000-0000-00006B450000}"/>
    <cellStyle name="Normal 23 2 5 2 10 7 4" xfId="61801" xr:uid="{00000000-0005-0000-0000-00006C450000}"/>
    <cellStyle name="Normal 23 2 5 2 10 8" xfId="23614" xr:uid="{00000000-0005-0000-0000-00006D450000}"/>
    <cellStyle name="Normal 23 2 5 2 10 8 2" xfId="38010" xr:uid="{00000000-0005-0000-0000-00006E450000}"/>
    <cellStyle name="Normal 23 2 5 2 10 8 3" xfId="50698" xr:uid="{00000000-0005-0000-0000-00006F450000}"/>
    <cellStyle name="Normal 23 2 5 2 10 8 4" xfId="63387" xr:uid="{00000000-0005-0000-0000-000070450000}"/>
    <cellStyle name="Normal 23 2 5 2 10 9" xfId="24522" xr:uid="{00000000-0005-0000-0000-000071450000}"/>
    <cellStyle name="Normal 23 2 5 2 11" xfId="3026" xr:uid="{00000000-0005-0000-0000-000072450000}"/>
    <cellStyle name="Normal 23 2 5 2 11 10" xfId="27022" xr:uid="{00000000-0005-0000-0000-000073450000}"/>
    <cellStyle name="Normal 23 2 5 2 11 11" xfId="38821" xr:uid="{00000000-0005-0000-0000-000074450000}"/>
    <cellStyle name="Normal 23 2 5 2 11 12" xfId="52398" xr:uid="{00000000-0005-0000-0000-000075450000}"/>
    <cellStyle name="Normal 23 2 5 2 11 13" xfId="12624" xr:uid="{00000000-0005-0000-0000-000076450000}"/>
    <cellStyle name="Normal 23 2 5 2 11 2" xfId="3027" xr:uid="{00000000-0005-0000-0000-000077450000}"/>
    <cellStyle name="Normal 23 2 5 2 11 2 2" xfId="28608" xr:uid="{00000000-0005-0000-0000-000078450000}"/>
    <cellStyle name="Normal 23 2 5 2 11 2 3" xfId="41296" xr:uid="{00000000-0005-0000-0000-000079450000}"/>
    <cellStyle name="Normal 23 2 5 2 11 2 4" xfId="53984" xr:uid="{00000000-0005-0000-0000-00007A450000}"/>
    <cellStyle name="Normal 23 2 5 2 11 2 5" xfId="14211" xr:uid="{00000000-0005-0000-0000-00007B450000}"/>
    <cellStyle name="Normal 23 2 5 2 11 3" xfId="3028" xr:uid="{00000000-0005-0000-0000-00007C450000}"/>
    <cellStyle name="Normal 23 2 5 2 11 3 2" xfId="30194" xr:uid="{00000000-0005-0000-0000-00007D450000}"/>
    <cellStyle name="Normal 23 2 5 2 11 3 3" xfId="42882" xr:uid="{00000000-0005-0000-0000-00007E450000}"/>
    <cellStyle name="Normal 23 2 5 2 11 3 4" xfId="55570" xr:uid="{00000000-0005-0000-0000-00007F450000}"/>
    <cellStyle name="Normal 23 2 5 2 11 3 5" xfId="15797" xr:uid="{00000000-0005-0000-0000-000080450000}"/>
    <cellStyle name="Normal 23 2 5 2 11 4" xfId="17384" xr:uid="{00000000-0005-0000-0000-000081450000}"/>
    <cellStyle name="Normal 23 2 5 2 11 4 2" xfId="31780" xr:uid="{00000000-0005-0000-0000-000082450000}"/>
    <cellStyle name="Normal 23 2 5 2 11 4 3" xfId="44468" xr:uid="{00000000-0005-0000-0000-000083450000}"/>
    <cellStyle name="Normal 23 2 5 2 11 4 4" xfId="57157" xr:uid="{00000000-0005-0000-0000-000084450000}"/>
    <cellStyle name="Normal 23 2 5 2 11 5" xfId="18970" xr:uid="{00000000-0005-0000-0000-000085450000}"/>
    <cellStyle name="Normal 23 2 5 2 11 5 2" xfId="33366" xr:uid="{00000000-0005-0000-0000-000086450000}"/>
    <cellStyle name="Normal 23 2 5 2 11 5 3" xfId="46054" xr:uid="{00000000-0005-0000-0000-000087450000}"/>
    <cellStyle name="Normal 23 2 5 2 11 5 4" xfId="58743" xr:uid="{00000000-0005-0000-0000-000088450000}"/>
    <cellStyle name="Normal 23 2 5 2 11 6" xfId="20556" xr:uid="{00000000-0005-0000-0000-000089450000}"/>
    <cellStyle name="Normal 23 2 5 2 11 6 2" xfId="34952" xr:uid="{00000000-0005-0000-0000-00008A450000}"/>
    <cellStyle name="Normal 23 2 5 2 11 6 3" xfId="47640" xr:uid="{00000000-0005-0000-0000-00008B450000}"/>
    <cellStyle name="Normal 23 2 5 2 11 6 4" xfId="60329" xr:uid="{00000000-0005-0000-0000-00008C450000}"/>
    <cellStyle name="Normal 23 2 5 2 11 7" xfId="22142" xr:uid="{00000000-0005-0000-0000-00008D450000}"/>
    <cellStyle name="Normal 23 2 5 2 11 7 2" xfId="36538" xr:uid="{00000000-0005-0000-0000-00008E450000}"/>
    <cellStyle name="Normal 23 2 5 2 11 7 3" xfId="49226" xr:uid="{00000000-0005-0000-0000-00008F450000}"/>
    <cellStyle name="Normal 23 2 5 2 11 7 4" xfId="61915" xr:uid="{00000000-0005-0000-0000-000090450000}"/>
    <cellStyle name="Normal 23 2 5 2 11 8" xfId="23728" xr:uid="{00000000-0005-0000-0000-000091450000}"/>
    <cellStyle name="Normal 23 2 5 2 11 8 2" xfId="38124" xr:uid="{00000000-0005-0000-0000-000092450000}"/>
    <cellStyle name="Normal 23 2 5 2 11 8 3" xfId="50812" xr:uid="{00000000-0005-0000-0000-000093450000}"/>
    <cellStyle name="Normal 23 2 5 2 11 8 4" xfId="63501" xr:uid="{00000000-0005-0000-0000-000094450000}"/>
    <cellStyle name="Normal 23 2 5 2 11 9" xfId="24523" xr:uid="{00000000-0005-0000-0000-000095450000}"/>
    <cellStyle name="Normal 23 2 5 2 12" xfId="3029" xr:uid="{00000000-0005-0000-0000-000096450000}"/>
    <cellStyle name="Normal 23 2 5 2 12 10" xfId="27136" xr:uid="{00000000-0005-0000-0000-000097450000}"/>
    <cellStyle name="Normal 23 2 5 2 12 11" xfId="38822" xr:uid="{00000000-0005-0000-0000-000098450000}"/>
    <cellStyle name="Normal 23 2 5 2 12 12" xfId="52512" xr:uid="{00000000-0005-0000-0000-000099450000}"/>
    <cellStyle name="Normal 23 2 5 2 12 13" xfId="12738" xr:uid="{00000000-0005-0000-0000-00009A450000}"/>
    <cellStyle name="Normal 23 2 5 2 12 2" xfId="3030" xr:uid="{00000000-0005-0000-0000-00009B450000}"/>
    <cellStyle name="Normal 23 2 5 2 12 2 2" xfId="28722" xr:uid="{00000000-0005-0000-0000-00009C450000}"/>
    <cellStyle name="Normal 23 2 5 2 12 2 3" xfId="41410" xr:uid="{00000000-0005-0000-0000-00009D450000}"/>
    <cellStyle name="Normal 23 2 5 2 12 2 4" xfId="54098" xr:uid="{00000000-0005-0000-0000-00009E450000}"/>
    <cellStyle name="Normal 23 2 5 2 12 2 5" xfId="14325" xr:uid="{00000000-0005-0000-0000-00009F450000}"/>
    <cellStyle name="Normal 23 2 5 2 12 3" xfId="3031" xr:uid="{00000000-0005-0000-0000-0000A0450000}"/>
    <cellStyle name="Normal 23 2 5 2 12 3 2" xfId="30308" xr:uid="{00000000-0005-0000-0000-0000A1450000}"/>
    <cellStyle name="Normal 23 2 5 2 12 3 3" xfId="42996" xr:uid="{00000000-0005-0000-0000-0000A2450000}"/>
    <cellStyle name="Normal 23 2 5 2 12 3 4" xfId="55684" xr:uid="{00000000-0005-0000-0000-0000A3450000}"/>
    <cellStyle name="Normal 23 2 5 2 12 3 5" xfId="15911" xr:uid="{00000000-0005-0000-0000-0000A4450000}"/>
    <cellStyle name="Normal 23 2 5 2 12 4" xfId="17498" xr:uid="{00000000-0005-0000-0000-0000A5450000}"/>
    <cellStyle name="Normal 23 2 5 2 12 4 2" xfId="31894" xr:uid="{00000000-0005-0000-0000-0000A6450000}"/>
    <cellStyle name="Normal 23 2 5 2 12 4 3" xfId="44582" xr:uid="{00000000-0005-0000-0000-0000A7450000}"/>
    <cellStyle name="Normal 23 2 5 2 12 4 4" xfId="57271" xr:uid="{00000000-0005-0000-0000-0000A8450000}"/>
    <cellStyle name="Normal 23 2 5 2 12 5" xfId="19084" xr:uid="{00000000-0005-0000-0000-0000A9450000}"/>
    <cellStyle name="Normal 23 2 5 2 12 5 2" xfId="33480" xr:uid="{00000000-0005-0000-0000-0000AA450000}"/>
    <cellStyle name="Normal 23 2 5 2 12 5 3" xfId="46168" xr:uid="{00000000-0005-0000-0000-0000AB450000}"/>
    <cellStyle name="Normal 23 2 5 2 12 5 4" xfId="58857" xr:uid="{00000000-0005-0000-0000-0000AC450000}"/>
    <cellStyle name="Normal 23 2 5 2 12 6" xfId="20670" xr:uid="{00000000-0005-0000-0000-0000AD450000}"/>
    <cellStyle name="Normal 23 2 5 2 12 6 2" xfId="35066" xr:uid="{00000000-0005-0000-0000-0000AE450000}"/>
    <cellStyle name="Normal 23 2 5 2 12 6 3" xfId="47754" xr:uid="{00000000-0005-0000-0000-0000AF450000}"/>
    <cellStyle name="Normal 23 2 5 2 12 6 4" xfId="60443" xr:uid="{00000000-0005-0000-0000-0000B0450000}"/>
    <cellStyle name="Normal 23 2 5 2 12 7" xfId="22256" xr:uid="{00000000-0005-0000-0000-0000B1450000}"/>
    <cellStyle name="Normal 23 2 5 2 12 7 2" xfId="36652" xr:uid="{00000000-0005-0000-0000-0000B2450000}"/>
    <cellStyle name="Normal 23 2 5 2 12 7 3" xfId="49340" xr:uid="{00000000-0005-0000-0000-0000B3450000}"/>
    <cellStyle name="Normal 23 2 5 2 12 7 4" xfId="62029" xr:uid="{00000000-0005-0000-0000-0000B4450000}"/>
    <cellStyle name="Normal 23 2 5 2 12 8" xfId="23842" xr:uid="{00000000-0005-0000-0000-0000B5450000}"/>
    <cellStyle name="Normal 23 2 5 2 12 8 2" xfId="38238" xr:uid="{00000000-0005-0000-0000-0000B6450000}"/>
    <cellStyle name="Normal 23 2 5 2 12 8 3" xfId="50926" xr:uid="{00000000-0005-0000-0000-0000B7450000}"/>
    <cellStyle name="Normal 23 2 5 2 12 8 4" xfId="63615" xr:uid="{00000000-0005-0000-0000-0000B8450000}"/>
    <cellStyle name="Normal 23 2 5 2 12 9" xfId="24524" xr:uid="{00000000-0005-0000-0000-0000B9450000}"/>
    <cellStyle name="Normal 23 2 5 2 13" xfId="3032" xr:uid="{00000000-0005-0000-0000-0000BA450000}"/>
    <cellStyle name="Normal 23 2 5 2 13 10" xfId="27258" xr:uid="{00000000-0005-0000-0000-0000BB450000}"/>
    <cellStyle name="Normal 23 2 5 2 13 11" xfId="38823" xr:uid="{00000000-0005-0000-0000-0000BC450000}"/>
    <cellStyle name="Normal 23 2 5 2 13 12" xfId="52634" xr:uid="{00000000-0005-0000-0000-0000BD450000}"/>
    <cellStyle name="Normal 23 2 5 2 13 13" xfId="12860" xr:uid="{00000000-0005-0000-0000-0000BE450000}"/>
    <cellStyle name="Normal 23 2 5 2 13 2" xfId="3033" xr:uid="{00000000-0005-0000-0000-0000BF450000}"/>
    <cellStyle name="Normal 23 2 5 2 13 2 2" xfId="28844" xr:uid="{00000000-0005-0000-0000-0000C0450000}"/>
    <cellStyle name="Normal 23 2 5 2 13 2 3" xfId="41532" xr:uid="{00000000-0005-0000-0000-0000C1450000}"/>
    <cellStyle name="Normal 23 2 5 2 13 2 4" xfId="54220" xr:uid="{00000000-0005-0000-0000-0000C2450000}"/>
    <cellStyle name="Normal 23 2 5 2 13 2 5" xfId="14447" xr:uid="{00000000-0005-0000-0000-0000C3450000}"/>
    <cellStyle name="Normal 23 2 5 2 13 3" xfId="3034" xr:uid="{00000000-0005-0000-0000-0000C4450000}"/>
    <cellStyle name="Normal 23 2 5 2 13 3 2" xfId="30430" xr:uid="{00000000-0005-0000-0000-0000C5450000}"/>
    <cellStyle name="Normal 23 2 5 2 13 3 3" xfId="43118" xr:uid="{00000000-0005-0000-0000-0000C6450000}"/>
    <cellStyle name="Normal 23 2 5 2 13 3 4" xfId="55806" xr:uid="{00000000-0005-0000-0000-0000C7450000}"/>
    <cellStyle name="Normal 23 2 5 2 13 3 5" xfId="16033" xr:uid="{00000000-0005-0000-0000-0000C8450000}"/>
    <cellStyle name="Normal 23 2 5 2 13 4" xfId="17620" xr:uid="{00000000-0005-0000-0000-0000C9450000}"/>
    <cellStyle name="Normal 23 2 5 2 13 4 2" xfId="32016" xr:uid="{00000000-0005-0000-0000-0000CA450000}"/>
    <cellStyle name="Normal 23 2 5 2 13 4 3" xfId="44704" xr:uid="{00000000-0005-0000-0000-0000CB450000}"/>
    <cellStyle name="Normal 23 2 5 2 13 4 4" xfId="57393" xr:uid="{00000000-0005-0000-0000-0000CC450000}"/>
    <cellStyle name="Normal 23 2 5 2 13 5" xfId="19206" xr:uid="{00000000-0005-0000-0000-0000CD450000}"/>
    <cellStyle name="Normal 23 2 5 2 13 5 2" xfId="33602" xr:uid="{00000000-0005-0000-0000-0000CE450000}"/>
    <cellStyle name="Normal 23 2 5 2 13 5 3" xfId="46290" xr:uid="{00000000-0005-0000-0000-0000CF450000}"/>
    <cellStyle name="Normal 23 2 5 2 13 5 4" xfId="58979" xr:uid="{00000000-0005-0000-0000-0000D0450000}"/>
    <cellStyle name="Normal 23 2 5 2 13 6" xfId="20792" xr:uid="{00000000-0005-0000-0000-0000D1450000}"/>
    <cellStyle name="Normal 23 2 5 2 13 6 2" xfId="35188" xr:uid="{00000000-0005-0000-0000-0000D2450000}"/>
    <cellStyle name="Normal 23 2 5 2 13 6 3" xfId="47876" xr:uid="{00000000-0005-0000-0000-0000D3450000}"/>
    <cellStyle name="Normal 23 2 5 2 13 6 4" xfId="60565" xr:uid="{00000000-0005-0000-0000-0000D4450000}"/>
    <cellStyle name="Normal 23 2 5 2 13 7" xfId="22378" xr:uid="{00000000-0005-0000-0000-0000D5450000}"/>
    <cellStyle name="Normal 23 2 5 2 13 7 2" xfId="36774" xr:uid="{00000000-0005-0000-0000-0000D6450000}"/>
    <cellStyle name="Normal 23 2 5 2 13 7 3" xfId="49462" xr:uid="{00000000-0005-0000-0000-0000D7450000}"/>
    <cellStyle name="Normal 23 2 5 2 13 7 4" xfId="62151" xr:uid="{00000000-0005-0000-0000-0000D8450000}"/>
    <cellStyle name="Normal 23 2 5 2 13 8" xfId="23964" xr:uid="{00000000-0005-0000-0000-0000D9450000}"/>
    <cellStyle name="Normal 23 2 5 2 13 8 2" xfId="38360" xr:uid="{00000000-0005-0000-0000-0000DA450000}"/>
    <cellStyle name="Normal 23 2 5 2 13 8 3" xfId="51048" xr:uid="{00000000-0005-0000-0000-0000DB450000}"/>
    <cellStyle name="Normal 23 2 5 2 13 8 4" xfId="63737" xr:uid="{00000000-0005-0000-0000-0000DC450000}"/>
    <cellStyle name="Normal 23 2 5 2 13 9" xfId="24525" xr:uid="{00000000-0005-0000-0000-0000DD450000}"/>
    <cellStyle name="Normal 23 2 5 2 14" xfId="3035" xr:uid="{00000000-0005-0000-0000-0000DE450000}"/>
    <cellStyle name="Normal 23 2 5 2 14 2" xfId="3036" xr:uid="{00000000-0005-0000-0000-0000DF450000}"/>
    <cellStyle name="Normal 23 2 5 2 14 2 2" xfId="27380" xr:uid="{00000000-0005-0000-0000-0000E0450000}"/>
    <cellStyle name="Normal 23 2 5 2 14 3" xfId="3037" xr:uid="{00000000-0005-0000-0000-0000E1450000}"/>
    <cellStyle name="Normal 23 2 5 2 14 3 2" xfId="40068" xr:uid="{00000000-0005-0000-0000-0000E2450000}"/>
    <cellStyle name="Normal 23 2 5 2 14 4" xfId="52756" xr:uid="{00000000-0005-0000-0000-0000E3450000}"/>
    <cellStyle name="Normal 23 2 5 2 14 5" xfId="12983" xr:uid="{00000000-0005-0000-0000-0000E4450000}"/>
    <cellStyle name="Normal 23 2 5 2 15" xfId="3038" xr:uid="{00000000-0005-0000-0000-0000E5450000}"/>
    <cellStyle name="Normal 23 2 5 2 15 2" xfId="3039" xr:uid="{00000000-0005-0000-0000-0000E6450000}"/>
    <cellStyle name="Normal 23 2 5 2 15 2 2" xfId="28966" xr:uid="{00000000-0005-0000-0000-0000E7450000}"/>
    <cellStyle name="Normal 23 2 5 2 15 3" xfId="3040" xr:uid="{00000000-0005-0000-0000-0000E8450000}"/>
    <cellStyle name="Normal 23 2 5 2 15 3 2" xfId="41654" xr:uid="{00000000-0005-0000-0000-0000E9450000}"/>
    <cellStyle name="Normal 23 2 5 2 15 4" xfId="54342" xr:uid="{00000000-0005-0000-0000-0000EA450000}"/>
    <cellStyle name="Normal 23 2 5 2 15 5" xfId="14569" xr:uid="{00000000-0005-0000-0000-0000EB450000}"/>
    <cellStyle name="Normal 23 2 5 2 16" xfId="3041" xr:uid="{00000000-0005-0000-0000-0000EC450000}"/>
    <cellStyle name="Normal 23 2 5 2 16 2" xfId="3042" xr:uid="{00000000-0005-0000-0000-0000ED450000}"/>
    <cellStyle name="Normal 23 2 5 2 16 2 2" xfId="30552" xr:uid="{00000000-0005-0000-0000-0000EE450000}"/>
    <cellStyle name="Normal 23 2 5 2 16 3" xfId="3043" xr:uid="{00000000-0005-0000-0000-0000EF450000}"/>
    <cellStyle name="Normal 23 2 5 2 16 3 2" xfId="43240" xr:uid="{00000000-0005-0000-0000-0000F0450000}"/>
    <cellStyle name="Normal 23 2 5 2 16 4" xfId="55929" xr:uid="{00000000-0005-0000-0000-0000F1450000}"/>
    <cellStyle name="Normal 23 2 5 2 16 5" xfId="16156" xr:uid="{00000000-0005-0000-0000-0000F2450000}"/>
    <cellStyle name="Normal 23 2 5 2 17" xfId="3044" xr:uid="{00000000-0005-0000-0000-0000F3450000}"/>
    <cellStyle name="Normal 23 2 5 2 17 2" xfId="3045" xr:uid="{00000000-0005-0000-0000-0000F4450000}"/>
    <cellStyle name="Normal 23 2 5 2 17 2 2" xfId="32138" xr:uid="{00000000-0005-0000-0000-0000F5450000}"/>
    <cellStyle name="Normal 23 2 5 2 17 3" xfId="3046" xr:uid="{00000000-0005-0000-0000-0000F6450000}"/>
    <cellStyle name="Normal 23 2 5 2 17 3 2" xfId="44826" xr:uid="{00000000-0005-0000-0000-0000F7450000}"/>
    <cellStyle name="Normal 23 2 5 2 17 4" xfId="57515" xr:uid="{00000000-0005-0000-0000-0000F8450000}"/>
    <cellStyle name="Normal 23 2 5 2 17 5" xfId="17742" xr:uid="{00000000-0005-0000-0000-0000F9450000}"/>
    <cellStyle name="Normal 23 2 5 2 18" xfId="3047" xr:uid="{00000000-0005-0000-0000-0000FA450000}"/>
    <cellStyle name="Normal 23 2 5 2 18 2" xfId="3048" xr:uid="{00000000-0005-0000-0000-0000FB450000}"/>
    <cellStyle name="Normal 23 2 5 2 18 2 2" xfId="33724" xr:uid="{00000000-0005-0000-0000-0000FC450000}"/>
    <cellStyle name="Normal 23 2 5 2 18 3" xfId="3049" xr:uid="{00000000-0005-0000-0000-0000FD450000}"/>
    <cellStyle name="Normal 23 2 5 2 18 3 2" xfId="46412" xr:uid="{00000000-0005-0000-0000-0000FE450000}"/>
    <cellStyle name="Normal 23 2 5 2 18 4" xfId="59101" xr:uid="{00000000-0005-0000-0000-0000FF450000}"/>
    <cellStyle name="Normal 23 2 5 2 18 5" xfId="19328" xr:uid="{00000000-0005-0000-0000-000000460000}"/>
    <cellStyle name="Normal 23 2 5 2 19" xfId="3050" xr:uid="{00000000-0005-0000-0000-000001460000}"/>
    <cellStyle name="Normal 23 2 5 2 19 2" xfId="3051" xr:uid="{00000000-0005-0000-0000-000002460000}"/>
    <cellStyle name="Normal 23 2 5 2 19 2 2" xfId="35310" xr:uid="{00000000-0005-0000-0000-000003460000}"/>
    <cellStyle name="Normal 23 2 5 2 19 3" xfId="3052" xr:uid="{00000000-0005-0000-0000-000004460000}"/>
    <cellStyle name="Normal 23 2 5 2 19 3 2" xfId="47998" xr:uid="{00000000-0005-0000-0000-000005460000}"/>
    <cellStyle name="Normal 23 2 5 2 19 4" xfId="60687" xr:uid="{00000000-0005-0000-0000-000006460000}"/>
    <cellStyle name="Normal 23 2 5 2 19 5" xfId="20914" xr:uid="{00000000-0005-0000-0000-000007460000}"/>
    <cellStyle name="Normal 23 2 5 2 2" xfId="3053" xr:uid="{00000000-0005-0000-0000-000008460000}"/>
    <cellStyle name="Normal 23 2 5 2 2 10" xfId="25950" xr:uid="{00000000-0005-0000-0000-000009460000}"/>
    <cellStyle name="Normal 23 2 5 2 2 11" xfId="38824" xr:uid="{00000000-0005-0000-0000-00000A460000}"/>
    <cellStyle name="Normal 23 2 5 2 2 12" xfId="51326" xr:uid="{00000000-0005-0000-0000-00000B460000}"/>
    <cellStyle name="Normal 23 2 5 2 2 13" xfId="11552" xr:uid="{00000000-0005-0000-0000-00000C460000}"/>
    <cellStyle name="Normal 23 2 5 2 2 2" xfId="3054" xr:uid="{00000000-0005-0000-0000-00000D460000}"/>
    <cellStyle name="Normal 23 2 5 2 2 2 2" xfId="3055" xr:uid="{00000000-0005-0000-0000-00000E460000}"/>
    <cellStyle name="Normal 23 2 5 2 2 2 2 2" xfId="27536" xr:uid="{00000000-0005-0000-0000-00000F460000}"/>
    <cellStyle name="Normal 23 2 5 2 2 2 3" xfId="40224" xr:uid="{00000000-0005-0000-0000-000010460000}"/>
    <cellStyle name="Normal 23 2 5 2 2 2 4" xfId="52912" xr:uid="{00000000-0005-0000-0000-000011460000}"/>
    <cellStyle name="Normal 23 2 5 2 2 2 5" xfId="13139" xr:uid="{00000000-0005-0000-0000-000012460000}"/>
    <cellStyle name="Normal 23 2 5 2 2 3" xfId="3056" xr:uid="{00000000-0005-0000-0000-000013460000}"/>
    <cellStyle name="Normal 23 2 5 2 2 3 2" xfId="29122" xr:uid="{00000000-0005-0000-0000-000014460000}"/>
    <cellStyle name="Normal 23 2 5 2 2 3 3" xfId="41810" xr:uid="{00000000-0005-0000-0000-000015460000}"/>
    <cellStyle name="Normal 23 2 5 2 2 3 4" xfId="54498" xr:uid="{00000000-0005-0000-0000-000016460000}"/>
    <cellStyle name="Normal 23 2 5 2 2 3 5" xfId="14725" xr:uid="{00000000-0005-0000-0000-000017460000}"/>
    <cellStyle name="Normal 23 2 5 2 2 4" xfId="3057" xr:uid="{00000000-0005-0000-0000-000018460000}"/>
    <cellStyle name="Normal 23 2 5 2 2 4 2" xfId="30708" xr:uid="{00000000-0005-0000-0000-000019460000}"/>
    <cellStyle name="Normal 23 2 5 2 2 4 3" xfId="43396" xr:uid="{00000000-0005-0000-0000-00001A460000}"/>
    <cellStyle name="Normal 23 2 5 2 2 4 4" xfId="56085" xr:uid="{00000000-0005-0000-0000-00001B460000}"/>
    <cellStyle name="Normal 23 2 5 2 2 4 5" xfId="16312" xr:uid="{00000000-0005-0000-0000-00001C460000}"/>
    <cellStyle name="Normal 23 2 5 2 2 5" xfId="17898" xr:uid="{00000000-0005-0000-0000-00001D460000}"/>
    <cellStyle name="Normal 23 2 5 2 2 5 2" xfId="32294" xr:uid="{00000000-0005-0000-0000-00001E460000}"/>
    <cellStyle name="Normal 23 2 5 2 2 5 3" xfId="44982" xr:uid="{00000000-0005-0000-0000-00001F460000}"/>
    <cellStyle name="Normal 23 2 5 2 2 5 4" xfId="57671" xr:uid="{00000000-0005-0000-0000-000020460000}"/>
    <cellStyle name="Normal 23 2 5 2 2 6" xfId="19484" xr:uid="{00000000-0005-0000-0000-000021460000}"/>
    <cellStyle name="Normal 23 2 5 2 2 6 2" xfId="33880" xr:uid="{00000000-0005-0000-0000-000022460000}"/>
    <cellStyle name="Normal 23 2 5 2 2 6 3" xfId="46568" xr:uid="{00000000-0005-0000-0000-000023460000}"/>
    <cellStyle name="Normal 23 2 5 2 2 6 4" xfId="59257" xr:uid="{00000000-0005-0000-0000-000024460000}"/>
    <cellStyle name="Normal 23 2 5 2 2 7" xfId="21070" xr:uid="{00000000-0005-0000-0000-000025460000}"/>
    <cellStyle name="Normal 23 2 5 2 2 7 2" xfId="35466" xr:uid="{00000000-0005-0000-0000-000026460000}"/>
    <cellStyle name="Normal 23 2 5 2 2 7 3" xfId="48154" xr:uid="{00000000-0005-0000-0000-000027460000}"/>
    <cellStyle name="Normal 23 2 5 2 2 7 4" xfId="60843" xr:uid="{00000000-0005-0000-0000-000028460000}"/>
    <cellStyle name="Normal 23 2 5 2 2 8" xfId="22656" xr:uid="{00000000-0005-0000-0000-000029460000}"/>
    <cellStyle name="Normal 23 2 5 2 2 8 2" xfId="37052" xr:uid="{00000000-0005-0000-0000-00002A460000}"/>
    <cellStyle name="Normal 23 2 5 2 2 8 3" xfId="49740" xr:uid="{00000000-0005-0000-0000-00002B460000}"/>
    <cellStyle name="Normal 23 2 5 2 2 8 4" xfId="62429" xr:uid="{00000000-0005-0000-0000-00002C460000}"/>
    <cellStyle name="Normal 23 2 5 2 2 9" xfId="24526" xr:uid="{00000000-0005-0000-0000-00002D460000}"/>
    <cellStyle name="Normal 23 2 5 2 20" xfId="3058" xr:uid="{00000000-0005-0000-0000-00002E460000}"/>
    <cellStyle name="Normal 23 2 5 2 20 2" xfId="3059" xr:uid="{00000000-0005-0000-0000-00002F460000}"/>
    <cellStyle name="Normal 23 2 5 2 20 2 2" xfId="36896" xr:uid="{00000000-0005-0000-0000-000030460000}"/>
    <cellStyle name="Normal 23 2 5 2 20 3" xfId="3060" xr:uid="{00000000-0005-0000-0000-000031460000}"/>
    <cellStyle name="Normal 23 2 5 2 20 3 2" xfId="49584" xr:uid="{00000000-0005-0000-0000-000032460000}"/>
    <cellStyle name="Normal 23 2 5 2 20 4" xfId="62273" xr:uid="{00000000-0005-0000-0000-000033460000}"/>
    <cellStyle name="Normal 23 2 5 2 20 5" xfId="22500" xr:uid="{00000000-0005-0000-0000-000034460000}"/>
    <cellStyle name="Normal 23 2 5 2 21" xfId="3061" xr:uid="{00000000-0005-0000-0000-000035460000}"/>
    <cellStyle name="Normal 23 2 5 2 21 2" xfId="3062" xr:uid="{00000000-0005-0000-0000-000036460000}"/>
    <cellStyle name="Normal 23 2 5 2 21 3" xfId="3063" xr:uid="{00000000-0005-0000-0000-000037460000}"/>
    <cellStyle name="Normal 23 2 5 2 21 4" xfId="24521" xr:uid="{00000000-0005-0000-0000-000038460000}"/>
    <cellStyle name="Normal 23 2 5 2 22" xfId="3064" xr:uid="{00000000-0005-0000-0000-000039460000}"/>
    <cellStyle name="Normal 23 2 5 2 22 2" xfId="3065" xr:uid="{00000000-0005-0000-0000-00003A460000}"/>
    <cellStyle name="Normal 23 2 5 2 22 3" xfId="3066" xr:uid="{00000000-0005-0000-0000-00003B460000}"/>
    <cellStyle name="Normal 23 2 5 2 22 4" xfId="25794" xr:uid="{00000000-0005-0000-0000-00003C460000}"/>
    <cellStyle name="Normal 23 2 5 2 23" xfId="3067" xr:uid="{00000000-0005-0000-0000-00003D460000}"/>
    <cellStyle name="Normal 23 2 5 2 23 2" xfId="3068" xr:uid="{00000000-0005-0000-0000-00003E460000}"/>
    <cellStyle name="Normal 23 2 5 2 23 3" xfId="3069" xr:uid="{00000000-0005-0000-0000-00003F460000}"/>
    <cellStyle name="Normal 23 2 5 2 23 4" xfId="38819" xr:uid="{00000000-0005-0000-0000-000040460000}"/>
    <cellStyle name="Normal 23 2 5 2 24" xfId="3070" xr:uid="{00000000-0005-0000-0000-000041460000}"/>
    <cellStyle name="Normal 23 2 5 2 24 2" xfId="3071" xr:uid="{00000000-0005-0000-0000-000042460000}"/>
    <cellStyle name="Normal 23 2 5 2 24 3" xfId="3072" xr:uid="{00000000-0005-0000-0000-000043460000}"/>
    <cellStyle name="Normal 23 2 5 2 24 4" xfId="51170" xr:uid="{00000000-0005-0000-0000-000044460000}"/>
    <cellStyle name="Normal 23 2 5 2 25" xfId="3073" xr:uid="{00000000-0005-0000-0000-000045460000}"/>
    <cellStyle name="Normal 23 2 5 2 25 2" xfId="3074" xr:uid="{00000000-0005-0000-0000-000046460000}"/>
    <cellStyle name="Normal 23 2 5 2 25 3" xfId="3075" xr:uid="{00000000-0005-0000-0000-000047460000}"/>
    <cellStyle name="Normal 23 2 5 2 26" xfId="3076" xr:uid="{00000000-0005-0000-0000-000048460000}"/>
    <cellStyle name="Normal 23 2 5 2 26 2" xfId="3077" xr:uid="{00000000-0005-0000-0000-000049460000}"/>
    <cellStyle name="Normal 23 2 5 2 26 3" xfId="3078" xr:uid="{00000000-0005-0000-0000-00004A460000}"/>
    <cellStyle name="Normal 23 2 5 2 27" xfId="3079" xr:uid="{00000000-0005-0000-0000-00004B460000}"/>
    <cellStyle name="Normal 23 2 5 2 27 2" xfId="3080" xr:uid="{00000000-0005-0000-0000-00004C460000}"/>
    <cellStyle name="Normal 23 2 5 2 27 3" xfId="3081" xr:uid="{00000000-0005-0000-0000-00004D460000}"/>
    <cellStyle name="Normal 23 2 5 2 28" xfId="3082" xr:uid="{00000000-0005-0000-0000-00004E460000}"/>
    <cellStyle name="Normal 23 2 5 2 28 2" xfId="3083" xr:uid="{00000000-0005-0000-0000-00004F460000}"/>
    <cellStyle name="Normal 23 2 5 2 28 3" xfId="3084" xr:uid="{00000000-0005-0000-0000-000050460000}"/>
    <cellStyle name="Normal 23 2 5 2 29" xfId="3085" xr:uid="{00000000-0005-0000-0000-000051460000}"/>
    <cellStyle name="Normal 23 2 5 2 29 2" xfId="3086" xr:uid="{00000000-0005-0000-0000-000052460000}"/>
    <cellStyle name="Normal 23 2 5 2 29 3" xfId="3087" xr:uid="{00000000-0005-0000-0000-000053460000}"/>
    <cellStyle name="Normal 23 2 5 2 3" xfId="3088" xr:uid="{00000000-0005-0000-0000-000054460000}"/>
    <cellStyle name="Normal 23 2 5 2 3 10" xfId="26074" xr:uid="{00000000-0005-0000-0000-000055460000}"/>
    <cellStyle name="Normal 23 2 5 2 3 11" xfId="38825" xr:uid="{00000000-0005-0000-0000-000056460000}"/>
    <cellStyle name="Normal 23 2 5 2 3 12" xfId="51450" xr:uid="{00000000-0005-0000-0000-000057460000}"/>
    <cellStyle name="Normal 23 2 5 2 3 13" xfId="11676" xr:uid="{00000000-0005-0000-0000-000058460000}"/>
    <cellStyle name="Normal 23 2 5 2 3 2" xfId="3089" xr:uid="{00000000-0005-0000-0000-000059460000}"/>
    <cellStyle name="Normal 23 2 5 2 3 2 2" xfId="27660" xr:uid="{00000000-0005-0000-0000-00005A460000}"/>
    <cellStyle name="Normal 23 2 5 2 3 2 3" xfId="40348" xr:uid="{00000000-0005-0000-0000-00005B460000}"/>
    <cellStyle name="Normal 23 2 5 2 3 2 4" xfId="53036" xr:uid="{00000000-0005-0000-0000-00005C460000}"/>
    <cellStyle name="Normal 23 2 5 2 3 2 5" xfId="13263" xr:uid="{00000000-0005-0000-0000-00005D460000}"/>
    <cellStyle name="Normal 23 2 5 2 3 3" xfId="3090" xr:uid="{00000000-0005-0000-0000-00005E460000}"/>
    <cellStyle name="Normal 23 2 5 2 3 3 2" xfId="29246" xr:uid="{00000000-0005-0000-0000-00005F460000}"/>
    <cellStyle name="Normal 23 2 5 2 3 3 3" xfId="41934" xr:uid="{00000000-0005-0000-0000-000060460000}"/>
    <cellStyle name="Normal 23 2 5 2 3 3 4" xfId="54622" xr:uid="{00000000-0005-0000-0000-000061460000}"/>
    <cellStyle name="Normal 23 2 5 2 3 3 5" xfId="14849" xr:uid="{00000000-0005-0000-0000-000062460000}"/>
    <cellStyle name="Normal 23 2 5 2 3 4" xfId="16436" xr:uid="{00000000-0005-0000-0000-000063460000}"/>
    <cellStyle name="Normal 23 2 5 2 3 4 2" xfId="30832" xr:uid="{00000000-0005-0000-0000-000064460000}"/>
    <cellStyle name="Normal 23 2 5 2 3 4 3" xfId="43520" xr:uid="{00000000-0005-0000-0000-000065460000}"/>
    <cellStyle name="Normal 23 2 5 2 3 4 4" xfId="56209" xr:uid="{00000000-0005-0000-0000-000066460000}"/>
    <cellStyle name="Normal 23 2 5 2 3 5" xfId="18022" xr:uid="{00000000-0005-0000-0000-000067460000}"/>
    <cellStyle name="Normal 23 2 5 2 3 5 2" xfId="32418" xr:uid="{00000000-0005-0000-0000-000068460000}"/>
    <cellStyle name="Normal 23 2 5 2 3 5 3" xfId="45106" xr:uid="{00000000-0005-0000-0000-000069460000}"/>
    <cellStyle name="Normal 23 2 5 2 3 5 4" xfId="57795" xr:uid="{00000000-0005-0000-0000-00006A460000}"/>
    <cellStyle name="Normal 23 2 5 2 3 6" xfId="19608" xr:uid="{00000000-0005-0000-0000-00006B460000}"/>
    <cellStyle name="Normal 23 2 5 2 3 6 2" xfId="34004" xr:uid="{00000000-0005-0000-0000-00006C460000}"/>
    <cellStyle name="Normal 23 2 5 2 3 6 3" xfId="46692" xr:uid="{00000000-0005-0000-0000-00006D460000}"/>
    <cellStyle name="Normal 23 2 5 2 3 6 4" xfId="59381" xr:uid="{00000000-0005-0000-0000-00006E460000}"/>
    <cellStyle name="Normal 23 2 5 2 3 7" xfId="21194" xr:uid="{00000000-0005-0000-0000-00006F460000}"/>
    <cellStyle name="Normal 23 2 5 2 3 7 2" xfId="35590" xr:uid="{00000000-0005-0000-0000-000070460000}"/>
    <cellStyle name="Normal 23 2 5 2 3 7 3" xfId="48278" xr:uid="{00000000-0005-0000-0000-000071460000}"/>
    <cellStyle name="Normal 23 2 5 2 3 7 4" xfId="60967" xr:uid="{00000000-0005-0000-0000-000072460000}"/>
    <cellStyle name="Normal 23 2 5 2 3 8" xfId="22780" xr:uid="{00000000-0005-0000-0000-000073460000}"/>
    <cellStyle name="Normal 23 2 5 2 3 8 2" xfId="37176" xr:uid="{00000000-0005-0000-0000-000074460000}"/>
    <cellStyle name="Normal 23 2 5 2 3 8 3" xfId="49864" xr:uid="{00000000-0005-0000-0000-000075460000}"/>
    <cellStyle name="Normal 23 2 5 2 3 8 4" xfId="62553" xr:uid="{00000000-0005-0000-0000-000076460000}"/>
    <cellStyle name="Normal 23 2 5 2 3 9" xfId="24527" xr:uid="{00000000-0005-0000-0000-000077460000}"/>
    <cellStyle name="Normal 23 2 5 2 30" xfId="3091" xr:uid="{00000000-0005-0000-0000-000078460000}"/>
    <cellStyle name="Normal 23 2 5 2 30 2" xfId="3092" xr:uid="{00000000-0005-0000-0000-000079460000}"/>
    <cellStyle name="Normal 23 2 5 2 30 3" xfId="3093" xr:uid="{00000000-0005-0000-0000-00007A460000}"/>
    <cellStyle name="Normal 23 2 5 2 31" xfId="3094" xr:uid="{00000000-0005-0000-0000-00007B460000}"/>
    <cellStyle name="Normal 23 2 5 2 32" xfId="3095" xr:uid="{00000000-0005-0000-0000-00007C460000}"/>
    <cellStyle name="Normal 23 2 5 2 33" xfId="11391" xr:uid="{00000000-0005-0000-0000-00007D460000}"/>
    <cellStyle name="Normal 23 2 5 2 4" xfId="3096" xr:uid="{00000000-0005-0000-0000-00007E460000}"/>
    <cellStyle name="Normal 23 2 5 2 4 10" xfId="26190" xr:uid="{00000000-0005-0000-0000-00007F460000}"/>
    <cellStyle name="Normal 23 2 5 2 4 11" xfId="38826" xr:uid="{00000000-0005-0000-0000-000080460000}"/>
    <cellStyle name="Normal 23 2 5 2 4 12" xfId="51566" xr:uid="{00000000-0005-0000-0000-000081460000}"/>
    <cellStyle name="Normal 23 2 5 2 4 13" xfId="11792" xr:uid="{00000000-0005-0000-0000-000082460000}"/>
    <cellStyle name="Normal 23 2 5 2 4 2" xfId="3097" xr:uid="{00000000-0005-0000-0000-000083460000}"/>
    <cellStyle name="Normal 23 2 5 2 4 2 2" xfId="27776" xr:uid="{00000000-0005-0000-0000-000084460000}"/>
    <cellStyle name="Normal 23 2 5 2 4 2 3" xfId="40464" xr:uid="{00000000-0005-0000-0000-000085460000}"/>
    <cellStyle name="Normal 23 2 5 2 4 2 4" xfId="53152" xr:uid="{00000000-0005-0000-0000-000086460000}"/>
    <cellStyle name="Normal 23 2 5 2 4 2 5" xfId="13379" xr:uid="{00000000-0005-0000-0000-000087460000}"/>
    <cellStyle name="Normal 23 2 5 2 4 3" xfId="3098" xr:uid="{00000000-0005-0000-0000-000088460000}"/>
    <cellStyle name="Normal 23 2 5 2 4 3 2" xfId="29362" xr:uid="{00000000-0005-0000-0000-000089460000}"/>
    <cellStyle name="Normal 23 2 5 2 4 3 3" xfId="42050" xr:uid="{00000000-0005-0000-0000-00008A460000}"/>
    <cellStyle name="Normal 23 2 5 2 4 3 4" xfId="54738" xr:uid="{00000000-0005-0000-0000-00008B460000}"/>
    <cellStyle name="Normal 23 2 5 2 4 3 5" xfId="14965" xr:uid="{00000000-0005-0000-0000-00008C460000}"/>
    <cellStyle name="Normal 23 2 5 2 4 4" xfId="16552" xr:uid="{00000000-0005-0000-0000-00008D460000}"/>
    <cellStyle name="Normal 23 2 5 2 4 4 2" xfId="30948" xr:uid="{00000000-0005-0000-0000-00008E460000}"/>
    <cellStyle name="Normal 23 2 5 2 4 4 3" xfId="43636" xr:uid="{00000000-0005-0000-0000-00008F460000}"/>
    <cellStyle name="Normal 23 2 5 2 4 4 4" xfId="56325" xr:uid="{00000000-0005-0000-0000-000090460000}"/>
    <cellStyle name="Normal 23 2 5 2 4 5" xfId="18138" xr:uid="{00000000-0005-0000-0000-000091460000}"/>
    <cellStyle name="Normal 23 2 5 2 4 5 2" xfId="32534" xr:uid="{00000000-0005-0000-0000-000092460000}"/>
    <cellStyle name="Normal 23 2 5 2 4 5 3" xfId="45222" xr:uid="{00000000-0005-0000-0000-000093460000}"/>
    <cellStyle name="Normal 23 2 5 2 4 5 4" xfId="57911" xr:uid="{00000000-0005-0000-0000-000094460000}"/>
    <cellStyle name="Normal 23 2 5 2 4 6" xfId="19724" xr:uid="{00000000-0005-0000-0000-000095460000}"/>
    <cellStyle name="Normal 23 2 5 2 4 6 2" xfId="34120" xr:uid="{00000000-0005-0000-0000-000096460000}"/>
    <cellStyle name="Normal 23 2 5 2 4 6 3" xfId="46808" xr:uid="{00000000-0005-0000-0000-000097460000}"/>
    <cellStyle name="Normal 23 2 5 2 4 6 4" xfId="59497" xr:uid="{00000000-0005-0000-0000-000098460000}"/>
    <cellStyle name="Normal 23 2 5 2 4 7" xfId="21310" xr:uid="{00000000-0005-0000-0000-000099460000}"/>
    <cellStyle name="Normal 23 2 5 2 4 7 2" xfId="35706" xr:uid="{00000000-0005-0000-0000-00009A460000}"/>
    <cellStyle name="Normal 23 2 5 2 4 7 3" xfId="48394" xr:uid="{00000000-0005-0000-0000-00009B460000}"/>
    <cellStyle name="Normal 23 2 5 2 4 7 4" xfId="61083" xr:uid="{00000000-0005-0000-0000-00009C460000}"/>
    <cellStyle name="Normal 23 2 5 2 4 8" xfId="22896" xr:uid="{00000000-0005-0000-0000-00009D460000}"/>
    <cellStyle name="Normal 23 2 5 2 4 8 2" xfId="37292" xr:uid="{00000000-0005-0000-0000-00009E460000}"/>
    <cellStyle name="Normal 23 2 5 2 4 8 3" xfId="49980" xr:uid="{00000000-0005-0000-0000-00009F460000}"/>
    <cellStyle name="Normal 23 2 5 2 4 8 4" xfId="62669" xr:uid="{00000000-0005-0000-0000-0000A0460000}"/>
    <cellStyle name="Normal 23 2 5 2 4 9" xfId="24528" xr:uid="{00000000-0005-0000-0000-0000A1460000}"/>
    <cellStyle name="Normal 23 2 5 2 5" xfId="3099" xr:uid="{00000000-0005-0000-0000-0000A2460000}"/>
    <cellStyle name="Normal 23 2 5 2 5 10" xfId="26314" xr:uid="{00000000-0005-0000-0000-0000A3460000}"/>
    <cellStyle name="Normal 23 2 5 2 5 11" xfId="38827" xr:uid="{00000000-0005-0000-0000-0000A4460000}"/>
    <cellStyle name="Normal 23 2 5 2 5 12" xfId="51690" xr:uid="{00000000-0005-0000-0000-0000A5460000}"/>
    <cellStyle name="Normal 23 2 5 2 5 13" xfId="11916" xr:uid="{00000000-0005-0000-0000-0000A6460000}"/>
    <cellStyle name="Normal 23 2 5 2 5 2" xfId="3100" xr:uid="{00000000-0005-0000-0000-0000A7460000}"/>
    <cellStyle name="Normal 23 2 5 2 5 2 2" xfId="27900" xr:uid="{00000000-0005-0000-0000-0000A8460000}"/>
    <cellStyle name="Normal 23 2 5 2 5 2 3" xfId="40588" xr:uid="{00000000-0005-0000-0000-0000A9460000}"/>
    <cellStyle name="Normal 23 2 5 2 5 2 4" xfId="53276" xr:uid="{00000000-0005-0000-0000-0000AA460000}"/>
    <cellStyle name="Normal 23 2 5 2 5 2 5" xfId="13503" xr:uid="{00000000-0005-0000-0000-0000AB460000}"/>
    <cellStyle name="Normal 23 2 5 2 5 3" xfId="3101" xr:uid="{00000000-0005-0000-0000-0000AC460000}"/>
    <cellStyle name="Normal 23 2 5 2 5 3 2" xfId="29486" xr:uid="{00000000-0005-0000-0000-0000AD460000}"/>
    <cellStyle name="Normal 23 2 5 2 5 3 3" xfId="42174" xr:uid="{00000000-0005-0000-0000-0000AE460000}"/>
    <cellStyle name="Normal 23 2 5 2 5 3 4" xfId="54862" xr:uid="{00000000-0005-0000-0000-0000AF460000}"/>
    <cellStyle name="Normal 23 2 5 2 5 3 5" xfId="15089" xr:uid="{00000000-0005-0000-0000-0000B0460000}"/>
    <cellStyle name="Normal 23 2 5 2 5 4" xfId="16676" xr:uid="{00000000-0005-0000-0000-0000B1460000}"/>
    <cellStyle name="Normal 23 2 5 2 5 4 2" xfId="31072" xr:uid="{00000000-0005-0000-0000-0000B2460000}"/>
    <cellStyle name="Normal 23 2 5 2 5 4 3" xfId="43760" xr:uid="{00000000-0005-0000-0000-0000B3460000}"/>
    <cellStyle name="Normal 23 2 5 2 5 4 4" xfId="56449" xr:uid="{00000000-0005-0000-0000-0000B4460000}"/>
    <cellStyle name="Normal 23 2 5 2 5 5" xfId="18262" xr:uid="{00000000-0005-0000-0000-0000B5460000}"/>
    <cellStyle name="Normal 23 2 5 2 5 5 2" xfId="32658" xr:uid="{00000000-0005-0000-0000-0000B6460000}"/>
    <cellStyle name="Normal 23 2 5 2 5 5 3" xfId="45346" xr:uid="{00000000-0005-0000-0000-0000B7460000}"/>
    <cellStyle name="Normal 23 2 5 2 5 5 4" xfId="58035" xr:uid="{00000000-0005-0000-0000-0000B8460000}"/>
    <cellStyle name="Normal 23 2 5 2 5 6" xfId="19848" xr:uid="{00000000-0005-0000-0000-0000B9460000}"/>
    <cellStyle name="Normal 23 2 5 2 5 6 2" xfId="34244" xr:uid="{00000000-0005-0000-0000-0000BA460000}"/>
    <cellStyle name="Normal 23 2 5 2 5 6 3" xfId="46932" xr:uid="{00000000-0005-0000-0000-0000BB460000}"/>
    <cellStyle name="Normal 23 2 5 2 5 6 4" xfId="59621" xr:uid="{00000000-0005-0000-0000-0000BC460000}"/>
    <cellStyle name="Normal 23 2 5 2 5 7" xfId="21434" xr:uid="{00000000-0005-0000-0000-0000BD460000}"/>
    <cellStyle name="Normal 23 2 5 2 5 7 2" xfId="35830" xr:uid="{00000000-0005-0000-0000-0000BE460000}"/>
    <cellStyle name="Normal 23 2 5 2 5 7 3" xfId="48518" xr:uid="{00000000-0005-0000-0000-0000BF460000}"/>
    <cellStyle name="Normal 23 2 5 2 5 7 4" xfId="61207" xr:uid="{00000000-0005-0000-0000-0000C0460000}"/>
    <cellStyle name="Normal 23 2 5 2 5 8" xfId="23020" xr:uid="{00000000-0005-0000-0000-0000C1460000}"/>
    <cellStyle name="Normal 23 2 5 2 5 8 2" xfId="37416" xr:uid="{00000000-0005-0000-0000-0000C2460000}"/>
    <cellStyle name="Normal 23 2 5 2 5 8 3" xfId="50104" xr:uid="{00000000-0005-0000-0000-0000C3460000}"/>
    <cellStyle name="Normal 23 2 5 2 5 8 4" xfId="62793" xr:uid="{00000000-0005-0000-0000-0000C4460000}"/>
    <cellStyle name="Normal 23 2 5 2 5 9" xfId="24529" xr:uid="{00000000-0005-0000-0000-0000C5460000}"/>
    <cellStyle name="Normal 23 2 5 2 6" xfId="3102" xr:uid="{00000000-0005-0000-0000-0000C6460000}"/>
    <cellStyle name="Normal 23 2 5 2 6 10" xfId="26426" xr:uid="{00000000-0005-0000-0000-0000C7460000}"/>
    <cellStyle name="Normal 23 2 5 2 6 11" xfId="38828" xr:uid="{00000000-0005-0000-0000-0000C8460000}"/>
    <cellStyle name="Normal 23 2 5 2 6 12" xfId="51802" xr:uid="{00000000-0005-0000-0000-0000C9460000}"/>
    <cellStyle name="Normal 23 2 5 2 6 13" xfId="12028" xr:uid="{00000000-0005-0000-0000-0000CA460000}"/>
    <cellStyle name="Normal 23 2 5 2 6 2" xfId="3103" xr:uid="{00000000-0005-0000-0000-0000CB460000}"/>
    <cellStyle name="Normal 23 2 5 2 6 2 2" xfId="28012" xr:uid="{00000000-0005-0000-0000-0000CC460000}"/>
    <cellStyle name="Normal 23 2 5 2 6 2 3" xfId="40700" xr:uid="{00000000-0005-0000-0000-0000CD460000}"/>
    <cellStyle name="Normal 23 2 5 2 6 2 4" xfId="53388" xr:uid="{00000000-0005-0000-0000-0000CE460000}"/>
    <cellStyle name="Normal 23 2 5 2 6 2 5" xfId="13615" xr:uid="{00000000-0005-0000-0000-0000CF460000}"/>
    <cellStyle name="Normal 23 2 5 2 6 3" xfId="3104" xr:uid="{00000000-0005-0000-0000-0000D0460000}"/>
    <cellStyle name="Normal 23 2 5 2 6 3 2" xfId="29598" xr:uid="{00000000-0005-0000-0000-0000D1460000}"/>
    <cellStyle name="Normal 23 2 5 2 6 3 3" xfId="42286" xr:uid="{00000000-0005-0000-0000-0000D2460000}"/>
    <cellStyle name="Normal 23 2 5 2 6 3 4" xfId="54974" xr:uid="{00000000-0005-0000-0000-0000D3460000}"/>
    <cellStyle name="Normal 23 2 5 2 6 3 5" xfId="15201" xr:uid="{00000000-0005-0000-0000-0000D4460000}"/>
    <cellStyle name="Normal 23 2 5 2 6 4" xfId="16788" xr:uid="{00000000-0005-0000-0000-0000D5460000}"/>
    <cellStyle name="Normal 23 2 5 2 6 4 2" xfId="31184" xr:uid="{00000000-0005-0000-0000-0000D6460000}"/>
    <cellStyle name="Normal 23 2 5 2 6 4 3" xfId="43872" xr:uid="{00000000-0005-0000-0000-0000D7460000}"/>
    <cellStyle name="Normal 23 2 5 2 6 4 4" xfId="56561" xr:uid="{00000000-0005-0000-0000-0000D8460000}"/>
    <cellStyle name="Normal 23 2 5 2 6 5" xfId="18374" xr:uid="{00000000-0005-0000-0000-0000D9460000}"/>
    <cellStyle name="Normal 23 2 5 2 6 5 2" xfId="32770" xr:uid="{00000000-0005-0000-0000-0000DA460000}"/>
    <cellStyle name="Normal 23 2 5 2 6 5 3" xfId="45458" xr:uid="{00000000-0005-0000-0000-0000DB460000}"/>
    <cellStyle name="Normal 23 2 5 2 6 5 4" xfId="58147" xr:uid="{00000000-0005-0000-0000-0000DC460000}"/>
    <cellStyle name="Normal 23 2 5 2 6 6" xfId="19960" xr:uid="{00000000-0005-0000-0000-0000DD460000}"/>
    <cellStyle name="Normal 23 2 5 2 6 6 2" xfId="34356" xr:uid="{00000000-0005-0000-0000-0000DE460000}"/>
    <cellStyle name="Normal 23 2 5 2 6 6 3" xfId="47044" xr:uid="{00000000-0005-0000-0000-0000DF460000}"/>
    <cellStyle name="Normal 23 2 5 2 6 6 4" xfId="59733" xr:uid="{00000000-0005-0000-0000-0000E0460000}"/>
    <cellStyle name="Normal 23 2 5 2 6 7" xfId="21546" xr:uid="{00000000-0005-0000-0000-0000E1460000}"/>
    <cellStyle name="Normal 23 2 5 2 6 7 2" xfId="35942" xr:uid="{00000000-0005-0000-0000-0000E2460000}"/>
    <cellStyle name="Normal 23 2 5 2 6 7 3" xfId="48630" xr:uid="{00000000-0005-0000-0000-0000E3460000}"/>
    <cellStyle name="Normal 23 2 5 2 6 7 4" xfId="61319" xr:uid="{00000000-0005-0000-0000-0000E4460000}"/>
    <cellStyle name="Normal 23 2 5 2 6 8" xfId="23132" xr:uid="{00000000-0005-0000-0000-0000E5460000}"/>
    <cellStyle name="Normal 23 2 5 2 6 8 2" xfId="37528" xr:uid="{00000000-0005-0000-0000-0000E6460000}"/>
    <cellStyle name="Normal 23 2 5 2 6 8 3" xfId="50216" xr:uid="{00000000-0005-0000-0000-0000E7460000}"/>
    <cellStyle name="Normal 23 2 5 2 6 8 4" xfId="62905" xr:uid="{00000000-0005-0000-0000-0000E8460000}"/>
    <cellStyle name="Normal 23 2 5 2 6 9" xfId="24530" xr:uid="{00000000-0005-0000-0000-0000E9460000}"/>
    <cellStyle name="Normal 23 2 5 2 7" xfId="3105" xr:uid="{00000000-0005-0000-0000-0000EA460000}"/>
    <cellStyle name="Normal 23 2 5 2 7 10" xfId="26537" xr:uid="{00000000-0005-0000-0000-0000EB460000}"/>
    <cellStyle name="Normal 23 2 5 2 7 11" xfId="38829" xr:uid="{00000000-0005-0000-0000-0000EC460000}"/>
    <cellStyle name="Normal 23 2 5 2 7 12" xfId="51913" xr:uid="{00000000-0005-0000-0000-0000ED460000}"/>
    <cellStyle name="Normal 23 2 5 2 7 13" xfId="12139" xr:uid="{00000000-0005-0000-0000-0000EE460000}"/>
    <cellStyle name="Normal 23 2 5 2 7 2" xfId="3106" xr:uid="{00000000-0005-0000-0000-0000EF460000}"/>
    <cellStyle name="Normal 23 2 5 2 7 2 2" xfId="28123" xr:uid="{00000000-0005-0000-0000-0000F0460000}"/>
    <cellStyle name="Normal 23 2 5 2 7 2 3" xfId="40811" xr:uid="{00000000-0005-0000-0000-0000F1460000}"/>
    <cellStyle name="Normal 23 2 5 2 7 2 4" xfId="53499" xr:uid="{00000000-0005-0000-0000-0000F2460000}"/>
    <cellStyle name="Normal 23 2 5 2 7 2 5" xfId="13726" xr:uid="{00000000-0005-0000-0000-0000F3460000}"/>
    <cellStyle name="Normal 23 2 5 2 7 3" xfId="3107" xr:uid="{00000000-0005-0000-0000-0000F4460000}"/>
    <cellStyle name="Normal 23 2 5 2 7 3 2" xfId="29709" xr:uid="{00000000-0005-0000-0000-0000F5460000}"/>
    <cellStyle name="Normal 23 2 5 2 7 3 3" xfId="42397" xr:uid="{00000000-0005-0000-0000-0000F6460000}"/>
    <cellStyle name="Normal 23 2 5 2 7 3 4" xfId="55085" xr:uid="{00000000-0005-0000-0000-0000F7460000}"/>
    <cellStyle name="Normal 23 2 5 2 7 3 5" xfId="15312" xr:uid="{00000000-0005-0000-0000-0000F8460000}"/>
    <cellStyle name="Normal 23 2 5 2 7 4" xfId="16899" xr:uid="{00000000-0005-0000-0000-0000F9460000}"/>
    <cellStyle name="Normal 23 2 5 2 7 4 2" xfId="31295" xr:uid="{00000000-0005-0000-0000-0000FA460000}"/>
    <cellStyle name="Normal 23 2 5 2 7 4 3" xfId="43983" xr:uid="{00000000-0005-0000-0000-0000FB460000}"/>
    <cellStyle name="Normal 23 2 5 2 7 4 4" xfId="56672" xr:uid="{00000000-0005-0000-0000-0000FC460000}"/>
    <cellStyle name="Normal 23 2 5 2 7 5" xfId="18485" xr:uid="{00000000-0005-0000-0000-0000FD460000}"/>
    <cellStyle name="Normal 23 2 5 2 7 5 2" xfId="32881" xr:uid="{00000000-0005-0000-0000-0000FE460000}"/>
    <cellStyle name="Normal 23 2 5 2 7 5 3" xfId="45569" xr:uid="{00000000-0005-0000-0000-0000FF460000}"/>
    <cellStyle name="Normal 23 2 5 2 7 5 4" xfId="58258" xr:uid="{00000000-0005-0000-0000-000000470000}"/>
    <cellStyle name="Normal 23 2 5 2 7 6" xfId="20071" xr:uid="{00000000-0005-0000-0000-000001470000}"/>
    <cellStyle name="Normal 23 2 5 2 7 6 2" xfId="34467" xr:uid="{00000000-0005-0000-0000-000002470000}"/>
    <cellStyle name="Normal 23 2 5 2 7 6 3" xfId="47155" xr:uid="{00000000-0005-0000-0000-000003470000}"/>
    <cellStyle name="Normal 23 2 5 2 7 6 4" xfId="59844" xr:uid="{00000000-0005-0000-0000-000004470000}"/>
    <cellStyle name="Normal 23 2 5 2 7 7" xfId="21657" xr:uid="{00000000-0005-0000-0000-000005470000}"/>
    <cellStyle name="Normal 23 2 5 2 7 7 2" xfId="36053" xr:uid="{00000000-0005-0000-0000-000006470000}"/>
    <cellStyle name="Normal 23 2 5 2 7 7 3" xfId="48741" xr:uid="{00000000-0005-0000-0000-000007470000}"/>
    <cellStyle name="Normal 23 2 5 2 7 7 4" xfId="61430" xr:uid="{00000000-0005-0000-0000-000008470000}"/>
    <cellStyle name="Normal 23 2 5 2 7 8" xfId="23243" xr:uid="{00000000-0005-0000-0000-000009470000}"/>
    <cellStyle name="Normal 23 2 5 2 7 8 2" xfId="37639" xr:uid="{00000000-0005-0000-0000-00000A470000}"/>
    <cellStyle name="Normal 23 2 5 2 7 8 3" xfId="50327" xr:uid="{00000000-0005-0000-0000-00000B470000}"/>
    <cellStyle name="Normal 23 2 5 2 7 8 4" xfId="63016" xr:uid="{00000000-0005-0000-0000-00000C470000}"/>
    <cellStyle name="Normal 23 2 5 2 7 9" xfId="24531" xr:uid="{00000000-0005-0000-0000-00000D470000}"/>
    <cellStyle name="Normal 23 2 5 2 8" xfId="3108" xr:uid="{00000000-0005-0000-0000-00000E470000}"/>
    <cellStyle name="Normal 23 2 5 2 8 10" xfId="26648" xr:uid="{00000000-0005-0000-0000-00000F470000}"/>
    <cellStyle name="Normal 23 2 5 2 8 11" xfId="38830" xr:uid="{00000000-0005-0000-0000-000010470000}"/>
    <cellStyle name="Normal 23 2 5 2 8 12" xfId="52024" xr:uid="{00000000-0005-0000-0000-000011470000}"/>
    <cellStyle name="Normal 23 2 5 2 8 13" xfId="12250" xr:uid="{00000000-0005-0000-0000-000012470000}"/>
    <cellStyle name="Normal 23 2 5 2 8 2" xfId="3109" xr:uid="{00000000-0005-0000-0000-000013470000}"/>
    <cellStyle name="Normal 23 2 5 2 8 2 2" xfId="28234" xr:uid="{00000000-0005-0000-0000-000014470000}"/>
    <cellStyle name="Normal 23 2 5 2 8 2 3" xfId="40922" xr:uid="{00000000-0005-0000-0000-000015470000}"/>
    <cellStyle name="Normal 23 2 5 2 8 2 4" xfId="53610" xr:uid="{00000000-0005-0000-0000-000016470000}"/>
    <cellStyle name="Normal 23 2 5 2 8 2 5" xfId="13837" xr:uid="{00000000-0005-0000-0000-000017470000}"/>
    <cellStyle name="Normal 23 2 5 2 8 3" xfId="3110" xr:uid="{00000000-0005-0000-0000-000018470000}"/>
    <cellStyle name="Normal 23 2 5 2 8 3 2" xfId="29820" xr:uid="{00000000-0005-0000-0000-000019470000}"/>
    <cellStyle name="Normal 23 2 5 2 8 3 3" xfId="42508" xr:uid="{00000000-0005-0000-0000-00001A470000}"/>
    <cellStyle name="Normal 23 2 5 2 8 3 4" xfId="55196" xr:uid="{00000000-0005-0000-0000-00001B470000}"/>
    <cellStyle name="Normal 23 2 5 2 8 3 5" xfId="15423" xr:uid="{00000000-0005-0000-0000-00001C470000}"/>
    <cellStyle name="Normal 23 2 5 2 8 4" xfId="17010" xr:uid="{00000000-0005-0000-0000-00001D470000}"/>
    <cellStyle name="Normal 23 2 5 2 8 4 2" xfId="31406" xr:uid="{00000000-0005-0000-0000-00001E470000}"/>
    <cellStyle name="Normal 23 2 5 2 8 4 3" xfId="44094" xr:uid="{00000000-0005-0000-0000-00001F470000}"/>
    <cellStyle name="Normal 23 2 5 2 8 4 4" xfId="56783" xr:uid="{00000000-0005-0000-0000-000020470000}"/>
    <cellStyle name="Normal 23 2 5 2 8 5" xfId="18596" xr:uid="{00000000-0005-0000-0000-000021470000}"/>
    <cellStyle name="Normal 23 2 5 2 8 5 2" xfId="32992" xr:uid="{00000000-0005-0000-0000-000022470000}"/>
    <cellStyle name="Normal 23 2 5 2 8 5 3" xfId="45680" xr:uid="{00000000-0005-0000-0000-000023470000}"/>
    <cellStyle name="Normal 23 2 5 2 8 5 4" xfId="58369" xr:uid="{00000000-0005-0000-0000-000024470000}"/>
    <cellStyle name="Normal 23 2 5 2 8 6" xfId="20182" xr:uid="{00000000-0005-0000-0000-000025470000}"/>
    <cellStyle name="Normal 23 2 5 2 8 6 2" xfId="34578" xr:uid="{00000000-0005-0000-0000-000026470000}"/>
    <cellStyle name="Normal 23 2 5 2 8 6 3" xfId="47266" xr:uid="{00000000-0005-0000-0000-000027470000}"/>
    <cellStyle name="Normal 23 2 5 2 8 6 4" xfId="59955" xr:uid="{00000000-0005-0000-0000-000028470000}"/>
    <cellStyle name="Normal 23 2 5 2 8 7" xfId="21768" xr:uid="{00000000-0005-0000-0000-000029470000}"/>
    <cellStyle name="Normal 23 2 5 2 8 7 2" xfId="36164" xr:uid="{00000000-0005-0000-0000-00002A470000}"/>
    <cellStyle name="Normal 23 2 5 2 8 7 3" xfId="48852" xr:uid="{00000000-0005-0000-0000-00002B470000}"/>
    <cellStyle name="Normal 23 2 5 2 8 7 4" xfId="61541" xr:uid="{00000000-0005-0000-0000-00002C470000}"/>
    <cellStyle name="Normal 23 2 5 2 8 8" xfId="23354" xr:uid="{00000000-0005-0000-0000-00002D470000}"/>
    <cellStyle name="Normal 23 2 5 2 8 8 2" xfId="37750" xr:uid="{00000000-0005-0000-0000-00002E470000}"/>
    <cellStyle name="Normal 23 2 5 2 8 8 3" xfId="50438" xr:uid="{00000000-0005-0000-0000-00002F470000}"/>
    <cellStyle name="Normal 23 2 5 2 8 8 4" xfId="63127" xr:uid="{00000000-0005-0000-0000-000030470000}"/>
    <cellStyle name="Normal 23 2 5 2 8 9" xfId="24532" xr:uid="{00000000-0005-0000-0000-000031470000}"/>
    <cellStyle name="Normal 23 2 5 2 9" xfId="3111" xr:uid="{00000000-0005-0000-0000-000032470000}"/>
    <cellStyle name="Normal 23 2 5 2 9 10" xfId="26770" xr:uid="{00000000-0005-0000-0000-000033470000}"/>
    <cellStyle name="Normal 23 2 5 2 9 11" xfId="38831" xr:uid="{00000000-0005-0000-0000-000034470000}"/>
    <cellStyle name="Normal 23 2 5 2 9 12" xfId="52146" xr:uid="{00000000-0005-0000-0000-000035470000}"/>
    <cellStyle name="Normal 23 2 5 2 9 13" xfId="12372" xr:uid="{00000000-0005-0000-0000-000036470000}"/>
    <cellStyle name="Normal 23 2 5 2 9 2" xfId="3112" xr:uid="{00000000-0005-0000-0000-000037470000}"/>
    <cellStyle name="Normal 23 2 5 2 9 2 2" xfId="28356" xr:uid="{00000000-0005-0000-0000-000038470000}"/>
    <cellStyle name="Normal 23 2 5 2 9 2 3" xfId="41044" xr:uid="{00000000-0005-0000-0000-000039470000}"/>
    <cellStyle name="Normal 23 2 5 2 9 2 4" xfId="53732" xr:uid="{00000000-0005-0000-0000-00003A470000}"/>
    <cellStyle name="Normal 23 2 5 2 9 2 5" xfId="13959" xr:uid="{00000000-0005-0000-0000-00003B470000}"/>
    <cellStyle name="Normal 23 2 5 2 9 3" xfId="3113" xr:uid="{00000000-0005-0000-0000-00003C470000}"/>
    <cellStyle name="Normal 23 2 5 2 9 3 2" xfId="29942" xr:uid="{00000000-0005-0000-0000-00003D470000}"/>
    <cellStyle name="Normal 23 2 5 2 9 3 3" xfId="42630" xr:uid="{00000000-0005-0000-0000-00003E470000}"/>
    <cellStyle name="Normal 23 2 5 2 9 3 4" xfId="55318" xr:uid="{00000000-0005-0000-0000-00003F470000}"/>
    <cellStyle name="Normal 23 2 5 2 9 3 5" xfId="15545" xr:uid="{00000000-0005-0000-0000-000040470000}"/>
    <cellStyle name="Normal 23 2 5 2 9 4" xfId="17132" xr:uid="{00000000-0005-0000-0000-000041470000}"/>
    <cellStyle name="Normal 23 2 5 2 9 4 2" xfId="31528" xr:uid="{00000000-0005-0000-0000-000042470000}"/>
    <cellStyle name="Normal 23 2 5 2 9 4 3" xfId="44216" xr:uid="{00000000-0005-0000-0000-000043470000}"/>
    <cellStyle name="Normal 23 2 5 2 9 4 4" xfId="56905" xr:uid="{00000000-0005-0000-0000-000044470000}"/>
    <cellStyle name="Normal 23 2 5 2 9 5" xfId="18718" xr:uid="{00000000-0005-0000-0000-000045470000}"/>
    <cellStyle name="Normal 23 2 5 2 9 5 2" xfId="33114" xr:uid="{00000000-0005-0000-0000-000046470000}"/>
    <cellStyle name="Normal 23 2 5 2 9 5 3" xfId="45802" xr:uid="{00000000-0005-0000-0000-000047470000}"/>
    <cellStyle name="Normal 23 2 5 2 9 5 4" xfId="58491" xr:uid="{00000000-0005-0000-0000-000048470000}"/>
    <cellStyle name="Normal 23 2 5 2 9 6" xfId="20304" xr:uid="{00000000-0005-0000-0000-000049470000}"/>
    <cellStyle name="Normal 23 2 5 2 9 6 2" xfId="34700" xr:uid="{00000000-0005-0000-0000-00004A470000}"/>
    <cellStyle name="Normal 23 2 5 2 9 6 3" xfId="47388" xr:uid="{00000000-0005-0000-0000-00004B470000}"/>
    <cellStyle name="Normal 23 2 5 2 9 6 4" xfId="60077" xr:uid="{00000000-0005-0000-0000-00004C470000}"/>
    <cellStyle name="Normal 23 2 5 2 9 7" xfId="21890" xr:uid="{00000000-0005-0000-0000-00004D470000}"/>
    <cellStyle name="Normal 23 2 5 2 9 7 2" xfId="36286" xr:uid="{00000000-0005-0000-0000-00004E470000}"/>
    <cellStyle name="Normal 23 2 5 2 9 7 3" xfId="48974" xr:uid="{00000000-0005-0000-0000-00004F470000}"/>
    <cellStyle name="Normal 23 2 5 2 9 7 4" xfId="61663" xr:uid="{00000000-0005-0000-0000-000050470000}"/>
    <cellStyle name="Normal 23 2 5 2 9 8" xfId="23476" xr:uid="{00000000-0005-0000-0000-000051470000}"/>
    <cellStyle name="Normal 23 2 5 2 9 8 2" xfId="37872" xr:uid="{00000000-0005-0000-0000-000052470000}"/>
    <cellStyle name="Normal 23 2 5 2 9 8 3" xfId="50560" xr:uid="{00000000-0005-0000-0000-000053470000}"/>
    <cellStyle name="Normal 23 2 5 2 9 8 4" xfId="63249" xr:uid="{00000000-0005-0000-0000-000054470000}"/>
    <cellStyle name="Normal 23 2 5 2 9 9" xfId="24533" xr:uid="{00000000-0005-0000-0000-000055470000}"/>
    <cellStyle name="Normal 23 2 5 20" xfId="3114" xr:uid="{00000000-0005-0000-0000-000056470000}"/>
    <cellStyle name="Normal 23 2 5 20 2" xfId="3115" xr:uid="{00000000-0005-0000-0000-000057470000}"/>
    <cellStyle name="Normal 23 2 5 20 2 2" xfId="35250" xr:uid="{00000000-0005-0000-0000-000058470000}"/>
    <cellStyle name="Normal 23 2 5 20 3" xfId="3116" xr:uid="{00000000-0005-0000-0000-000059470000}"/>
    <cellStyle name="Normal 23 2 5 20 3 2" xfId="47938" xr:uid="{00000000-0005-0000-0000-00005A470000}"/>
    <cellStyle name="Normal 23 2 5 20 4" xfId="60627" xr:uid="{00000000-0005-0000-0000-00005B470000}"/>
    <cellStyle name="Normal 23 2 5 20 5" xfId="20854" xr:uid="{00000000-0005-0000-0000-00005C470000}"/>
    <cellStyle name="Normal 23 2 5 21" xfId="3117" xr:uid="{00000000-0005-0000-0000-00005D470000}"/>
    <cellStyle name="Normal 23 2 5 21 2" xfId="3118" xr:uid="{00000000-0005-0000-0000-00005E470000}"/>
    <cellStyle name="Normal 23 2 5 21 2 2" xfId="36836" xr:uid="{00000000-0005-0000-0000-00005F470000}"/>
    <cellStyle name="Normal 23 2 5 21 3" xfId="3119" xr:uid="{00000000-0005-0000-0000-000060470000}"/>
    <cellStyle name="Normal 23 2 5 21 3 2" xfId="49524" xr:uid="{00000000-0005-0000-0000-000061470000}"/>
    <cellStyle name="Normal 23 2 5 21 4" xfId="62213" xr:uid="{00000000-0005-0000-0000-000062470000}"/>
    <cellStyle name="Normal 23 2 5 21 5" xfId="22440" xr:uid="{00000000-0005-0000-0000-000063470000}"/>
    <cellStyle name="Normal 23 2 5 22" xfId="3120" xr:uid="{00000000-0005-0000-0000-000064470000}"/>
    <cellStyle name="Normal 23 2 5 22 2" xfId="3121" xr:uid="{00000000-0005-0000-0000-000065470000}"/>
    <cellStyle name="Normal 23 2 5 22 3" xfId="3122" xr:uid="{00000000-0005-0000-0000-000066470000}"/>
    <cellStyle name="Normal 23 2 5 22 4" xfId="24515" xr:uid="{00000000-0005-0000-0000-000067470000}"/>
    <cellStyle name="Normal 23 2 5 23" xfId="3123" xr:uid="{00000000-0005-0000-0000-000068470000}"/>
    <cellStyle name="Normal 23 2 5 23 2" xfId="3124" xr:uid="{00000000-0005-0000-0000-000069470000}"/>
    <cellStyle name="Normal 23 2 5 23 3" xfId="3125" xr:uid="{00000000-0005-0000-0000-00006A470000}"/>
    <cellStyle name="Normal 23 2 5 23 4" xfId="25734" xr:uid="{00000000-0005-0000-0000-00006B470000}"/>
    <cellStyle name="Normal 23 2 5 24" xfId="3126" xr:uid="{00000000-0005-0000-0000-00006C470000}"/>
    <cellStyle name="Normal 23 2 5 24 2" xfId="3127" xr:uid="{00000000-0005-0000-0000-00006D470000}"/>
    <cellStyle name="Normal 23 2 5 24 3" xfId="3128" xr:uid="{00000000-0005-0000-0000-00006E470000}"/>
    <cellStyle name="Normal 23 2 5 24 4" xfId="38813" xr:uid="{00000000-0005-0000-0000-00006F470000}"/>
    <cellStyle name="Normal 23 2 5 25" xfId="3129" xr:uid="{00000000-0005-0000-0000-000070470000}"/>
    <cellStyle name="Normal 23 2 5 25 2" xfId="3130" xr:uid="{00000000-0005-0000-0000-000071470000}"/>
    <cellStyle name="Normal 23 2 5 25 3" xfId="3131" xr:uid="{00000000-0005-0000-0000-000072470000}"/>
    <cellStyle name="Normal 23 2 5 25 4" xfId="51110" xr:uid="{00000000-0005-0000-0000-000073470000}"/>
    <cellStyle name="Normal 23 2 5 26" xfId="3132" xr:uid="{00000000-0005-0000-0000-000074470000}"/>
    <cellStyle name="Normal 23 2 5 26 2" xfId="3133" xr:uid="{00000000-0005-0000-0000-000075470000}"/>
    <cellStyle name="Normal 23 2 5 26 3" xfId="3134" xr:uid="{00000000-0005-0000-0000-000076470000}"/>
    <cellStyle name="Normal 23 2 5 27" xfId="3135" xr:uid="{00000000-0005-0000-0000-000077470000}"/>
    <cellStyle name="Normal 23 2 5 27 2" xfId="3136" xr:uid="{00000000-0005-0000-0000-000078470000}"/>
    <cellStyle name="Normal 23 2 5 27 3" xfId="3137" xr:uid="{00000000-0005-0000-0000-000079470000}"/>
    <cellStyle name="Normal 23 2 5 28" xfId="3138" xr:uid="{00000000-0005-0000-0000-00007A470000}"/>
    <cellStyle name="Normal 23 2 5 28 2" xfId="3139" xr:uid="{00000000-0005-0000-0000-00007B470000}"/>
    <cellStyle name="Normal 23 2 5 28 3" xfId="3140" xr:uid="{00000000-0005-0000-0000-00007C470000}"/>
    <cellStyle name="Normal 23 2 5 29" xfId="3141" xr:uid="{00000000-0005-0000-0000-00007D470000}"/>
    <cellStyle name="Normal 23 2 5 29 2" xfId="3142" xr:uid="{00000000-0005-0000-0000-00007E470000}"/>
    <cellStyle name="Normal 23 2 5 29 3" xfId="3143" xr:uid="{00000000-0005-0000-0000-00007F470000}"/>
    <cellStyle name="Normal 23 2 5 3" xfId="3144" xr:uid="{00000000-0005-0000-0000-000080470000}"/>
    <cellStyle name="Normal 23 2 5 3 10" xfId="25889" xr:uid="{00000000-0005-0000-0000-000081470000}"/>
    <cellStyle name="Normal 23 2 5 3 11" xfId="38832" xr:uid="{00000000-0005-0000-0000-000082470000}"/>
    <cellStyle name="Normal 23 2 5 3 12" xfId="51265" xr:uid="{00000000-0005-0000-0000-000083470000}"/>
    <cellStyle name="Normal 23 2 5 3 13" xfId="11491" xr:uid="{00000000-0005-0000-0000-000084470000}"/>
    <cellStyle name="Normal 23 2 5 3 2" xfId="3145" xr:uid="{00000000-0005-0000-0000-000085470000}"/>
    <cellStyle name="Normal 23 2 5 3 2 2" xfId="3146" xr:uid="{00000000-0005-0000-0000-000086470000}"/>
    <cellStyle name="Normal 23 2 5 3 2 2 2" xfId="27475" xr:uid="{00000000-0005-0000-0000-000087470000}"/>
    <cellStyle name="Normal 23 2 5 3 2 3" xfId="40163" xr:uid="{00000000-0005-0000-0000-000088470000}"/>
    <cellStyle name="Normal 23 2 5 3 2 4" xfId="52851" xr:uid="{00000000-0005-0000-0000-000089470000}"/>
    <cellStyle name="Normal 23 2 5 3 2 5" xfId="13078" xr:uid="{00000000-0005-0000-0000-00008A470000}"/>
    <cellStyle name="Normal 23 2 5 3 3" xfId="3147" xr:uid="{00000000-0005-0000-0000-00008B470000}"/>
    <cellStyle name="Normal 23 2 5 3 3 2" xfId="29061" xr:uid="{00000000-0005-0000-0000-00008C470000}"/>
    <cellStyle name="Normal 23 2 5 3 3 3" xfId="41749" xr:uid="{00000000-0005-0000-0000-00008D470000}"/>
    <cellStyle name="Normal 23 2 5 3 3 4" xfId="54437" xr:uid="{00000000-0005-0000-0000-00008E470000}"/>
    <cellStyle name="Normal 23 2 5 3 3 5" xfId="14664" xr:uid="{00000000-0005-0000-0000-00008F470000}"/>
    <cellStyle name="Normal 23 2 5 3 4" xfId="3148" xr:uid="{00000000-0005-0000-0000-000090470000}"/>
    <cellStyle name="Normal 23 2 5 3 4 2" xfId="30647" xr:uid="{00000000-0005-0000-0000-000091470000}"/>
    <cellStyle name="Normal 23 2 5 3 4 3" xfId="43335" xr:uid="{00000000-0005-0000-0000-000092470000}"/>
    <cellStyle name="Normal 23 2 5 3 4 4" xfId="56024" xr:uid="{00000000-0005-0000-0000-000093470000}"/>
    <cellStyle name="Normal 23 2 5 3 4 5" xfId="16251" xr:uid="{00000000-0005-0000-0000-000094470000}"/>
    <cellStyle name="Normal 23 2 5 3 5" xfId="17837" xr:uid="{00000000-0005-0000-0000-000095470000}"/>
    <cellStyle name="Normal 23 2 5 3 5 2" xfId="32233" xr:uid="{00000000-0005-0000-0000-000096470000}"/>
    <cellStyle name="Normal 23 2 5 3 5 3" xfId="44921" xr:uid="{00000000-0005-0000-0000-000097470000}"/>
    <cellStyle name="Normal 23 2 5 3 5 4" xfId="57610" xr:uid="{00000000-0005-0000-0000-000098470000}"/>
    <cellStyle name="Normal 23 2 5 3 6" xfId="19423" xr:uid="{00000000-0005-0000-0000-000099470000}"/>
    <cellStyle name="Normal 23 2 5 3 6 2" xfId="33819" xr:uid="{00000000-0005-0000-0000-00009A470000}"/>
    <cellStyle name="Normal 23 2 5 3 6 3" xfId="46507" xr:uid="{00000000-0005-0000-0000-00009B470000}"/>
    <cellStyle name="Normal 23 2 5 3 6 4" xfId="59196" xr:uid="{00000000-0005-0000-0000-00009C470000}"/>
    <cellStyle name="Normal 23 2 5 3 7" xfId="21009" xr:uid="{00000000-0005-0000-0000-00009D470000}"/>
    <cellStyle name="Normal 23 2 5 3 7 2" xfId="35405" xr:uid="{00000000-0005-0000-0000-00009E470000}"/>
    <cellStyle name="Normal 23 2 5 3 7 3" xfId="48093" xr:uid="{00000000-0005-0000-0000-00009F470000}"/>
    <cellStyle name="Normal 23 2 5 3 7 4" xfId="60782" xr:uid="{00000000-0005-0000-0000-0000A0470000}"/>
    <cellStyle name="Normal 23 2 5 3 8" xfId="22595" xr:uid="{00000000-0005-0000-0000-0000A1470000}"/>
    <cellStyle name="Normal 23 2 5 3 8 2" xfId="36991" xr:uid="{00000000-0005-0000-0000-0000A2470000}"/>
    <cellStyle name="Normal 23 2 5 3 8 3" xfId="49679" xr:uid="{00000000-0005-0000-0000-0000A3470000}"/>
    <cellStyle name="Normal 23 2 5 3 8 4" xfId="62368" xr:uid="{00000000-0005-0000-0000-0000A4470000}"/>
    <cellStyle name="Normal 23 2 5 3 9" xfId="24534" xr:uid="{00000000-0005-0000-0000-0000A5470000}"/>
    <cellStyle name="Normal 23 2 5 30" xfId="3149" xr:uid="{00000000-0005-0000-0000-0000A6470000}"/>
    <cellStyle name="Normal 23 2 5 30 2" xfId="3150" xr:uid="{00000000-0005-0000-0000-0000A7470000}"/>
    <cellStyle name="Normal 23 2 5 30 3" xfId="3151" xr:uid="{00000000-0005-0000-0000-0000A8470000}"/>
    <cellStyle name="Normal 23 2 5 31" xfId="3152" xr:uid="{00000000-0005-0000-0000-0000A9470000}"/>
    <cellStyle name="Normal 23 2 5 31 2" xfId="3153" xr:uid="{00000000-0005-0000-0000-0000AA470000}"/>
    <cellStyle name="Normal 23 2 5 31 3" xfId="3154" xr:uid="{00000000-0005-0000-0000-0000AB470000}"/>
    <cellStyle name="Normal 23 2 5 32" xfId="3155" xr:uid="{00000000-0005-0000-0000-0000AC470000}"/>
    <cellStyle name="Normal 23 2 5 33" xfId="3156" xr:uid="{00000000-0005-0000-0000-0000AD470000}"/>
    <cellStyle name="Normal 23 2 5 34" xfId="11329" xr:uid="{00000000-0005-0000-0000-0000AE470000}"/>
    <cellStyle name="Normal 23 2 5 4" xfId="3157" xr:uid="{00000000-0005-0000-0000-0000AF470000}"/>
    <cellStyle name="Normal 23 2 5 4 10" xfId="26013" xr:uid="{00000000-0005-0000-0000-0000B0470000}"/>
    <cellStyle name="Normal 23 2 5 4 11" xfId="38833" xr:uid="{00000000-0005-0000-0000-0000B1470000}"/>
    <cellStyle name="Normal 23 2 5 4 12" xfId="51389" xr:uid="{00000000-0005-0000-0000-0000B2470000}"/>
    <cellStyle name="Normal 23 2 5 4 13" xfId="11615" xr:uid="{00000000-0005-0000-0000-0000B3470000}"/>
    <cellStyle name="Normal 23 2 5 4 2" xfId="3158" xr:uid="{00000000-0005-0000-0000-0000B4470000}"/>
    <cellStyle name="Normal 23 2 5 4 2 2" xfId="27599" xr:uid="{00000000-0005-0000-0000-0000B5470000}"/>
    <cellStyle name="Normal 23 2 5 4 2 3" xfId="40287" xr:uid="{00000000-0005-0000-0000-0000B6470000}"/>
    <cellStyle name="Normal 23 2 5 4 2 4" xfId="52975" xr:uid="{00000000-0005-0000-0000-0000B7470000}"/>
    <cellStyle name="Normal 23 2 5 4 2 5" xfId="13202" xr:uid="{00000000-0005-0000-0000-0000B8470000}"/>
    <cellStyle name="Normal 23 2 5 4 3" xfId="3159" xr:uid="{00000000-0005-0000-0000-0000B9470000}"/>
    <cellStyle name="Normal 23 2 5 4 3 2" xfId="29185" xr:uid="{00000000-0005-0000-0000-0000BA470000}"/>
    <cellStyle name="Normal 23 2 5 4 3 3" xfId="41873" xr:uid="{00000000-0005-0000-0000-0000BB470000}"/>
    <cellStyle name="Normal 23 2 5 4 3 4" xfId="54561" xr:uid="{00000000-0005-0000-0000-0000BC470000}"/>
    <cellStyle name="Normal 23 2 5 4 3 5" xfId="14788" xr:uid="{00000000-0005-0000-0000-0000BD470000}"/>
    <cellStyle name="Normal 23 2 5 4 4" xfId="16375" xr:uid="{00000000-0005-0000-0000-0000BE470000}"/>
    <cellStyle name="Normal 23 2 5 4 4 2" xfId="30771" xr:uid="{00000000-0005-0000-0000-0000BF470000}"/>
    <cellStyle name="Normal 23 2 5 4 4 3" xfId="43459" xr:uid="{00000000-0005-0000-0000-0000C0470000}"/>
    <cellStyle name="Normal 23 2 5 4 4 4" xfId="56148" xr:uid="{00000000-0005-0000-0000-0000C1470000}"/>
    <cellStyle name="Normal 23 2 5 4 5" xfId="17961" xr:uid="{00000000-0005-0000-0000-0000C2470000}"/>
    <cellStyle name="Normal 23 2 5 4 5 2" xfId="32357" xr:uid="{00000000-0005-0000-0000-0000C3470000}"/>
    <cellStyle name="Normal 23 2 5 4 5 3" xfId="45045" xr:uid="{00000000-0005-0000-0000-0000C4470000}"/>
    <cellStyle name="Normal 23 2 5 4 5 4" xfId="57734" xr:uid="{00000000-0005-0000-0000-0000C5470000}"/>
    <cellStyle name="Normal 23 2 5 4 6" xfId="19547" xr:uid="{00000000-0005-0000-0000-0000C6470000}"/>
    <cellStyle name="Normal 23 2 5 4 6 2" xfId="33943" xr:uid="{00000000-0005-0000-0000-0000C7470000}"/>
    <cellStyle name="Normal 23 2 5 4 6 3" xfId="46631" xr:uid="{00000000-0005-0000-0000-0000C8470000}"/>
    <cellStyle name="Normal 23 2 5 4 6 4" xfId="59320" xr:uid="{00000000-0005-0000-0000-0000C9470000}"/>
    <cellStyle name="Normal 23 2 5 4 7" xfId="21133" xr:uid="{00000000-0005-0000-0000-0000CA470000}"/>
    <cellStyle name="Normal 23 2 5 4 7 2" xfId="35529" xr:uid="{00000000-0005-0000-0000-0000CB470000}"/>
    <cellStyle name="Normal 23 2 5 4 7 3" xfId="48217" xr:uid="{00000000-0005-0000-0000-0000CC470000}"/>
    <cellStyle name="Normal 23 2 5 4 7 4" xfId="60906" xr:uid="{00000000-0005-0000-0000-0000CD470000}"/>
    <cellStyle name="Normal 23 2 5 4 8" xfId="22719" xr:uid="{00000000-0005-0000-0000-0000CE470000}"/>
    <cellStyle name="Normal 23 2 5 4 8 2" xfId="37115" xr:uid="{00000000-0005-0000-0000-0000CF470000}"/>
    <cellStyle name="Normal 23 2 5 4 8 3" xfId="49803" xr:uid="{00000000-0005-0000-0000-0000D0470000}"/>
    <cellStyle name="Normal 23 2 5 4 8 4" xfId="62492" xr:uid="{00000000-0005-0000-0000-0000D1470000}"/>
    <cellStyle name="Normal 23 2 5 4 9" xfId="24535" xr:uid="{00000000-0005-0000-0000-0000D2470000}"/>
    <cellStyle name="Normal 23 2 5 5" xfId="3160" xr:uid="{00000000-0005-0000-0000-0000D3470000}"/>
    <cellStyle name="Normal 23 2 5 5 10" xfId="26129" xr:uid="{00000000-0005-0000-0000-0000D4470000}"/>
    <cellStyle name="Normal 23 2 5 5 11" xfId="38834" xr:uid="{00000000-0005-0000-0000-0000D5470000}"/>
    <cellStyle name="Normal 23 2 5 5 12" xfId="51505" xr:uid="{00000000-0005-0000-0000-0000D6470000}"/>
    <cellStyle name="Normal 23 2 5 5 13" xfId="11731" xr:uid="{00000000-0005-0000-0000-0000D7470000}"/>
    <cellStyle name="Normal 23 2 5 5 2" xfId="3161" xr:uid="{00000000-0005-0000-0000-0000D8470000}"/>
    <cellStyle name="Normal 23 2 5 5 2 2" xfId="27715" xr:uid="{00000000-0005-0000-0000-0000D9470000}"/>
    <cellStyle name="Normal 23 2 5 5 2 3" xfId="40403" xr:uid="{00000000-0005-0000-0000-0000DA470000}"/>
    <cellStyle name="Normal 23 2 5 5 2 4" xfId="53091" xr:uid="{00000000-0005-0000-0000-0000DB470000}"/>
    <cellStyle name="Normal 23 2 5 5 2 5" xfId="13318" xr:uid="{00000000-0005-0000-0000-0000DC470000}"/>
    <cellStyle name="Normal 23 2 5 5 3" xfId="3162" xr:uid="{00000000-0005-0000-0000-0000DD470000}"/>
    <cellStyle name="Normal 23 2 5 5 3 2" xfId="29301" xr:uid="{00000000-0005-0000-0000-0000DE470000}"/>
    <cellStyle name="Normal 23 2 5 5 3 3" xfId="41989" xr:uid="{00000000-0005-0000-0000-0000DF470000}"/>
    <cellStyle name="Normal 23 2 5 5 3 4" xfId="54677" xr:uid="{00000000-0005-0000-0000-0000E0470000}"/>
    <cellStyle name="Normal 23 2 5 5 3 5" xfId="14904" xr:uid="{00000000-0005-0000-0000-0000E1470000}"/>
    <cellStyle name="Normal 23 2 5 5 4" xfId="16491" xr:uid="{00000000-0005-0000-0000-0000E2470000}"/>
    <cellStyle name="Normal 23 2 5 5 4 2" xfId="30887" xr:uid="{00000000-0005-0000-0000-0000E3470000}"/>
    <cellStyle name="Normal 23 2 5 5 4 3" xfId="43575" xr:uid="{00000000-0005-0000-0000-0000E4470000}"/>
    <cellStyle name="Normal 23 2 5 5 4 4" xfId="56264" xr:uid="{00000000-0005-0000-0000-0000E5470000}"/>
    <cellStyle name="Normal 23 2 5 5 5" xfId="18077" xr:uid="{00000000-0005-0000-0000-0000E6470000}"/>
    <cellStyle name="Normal 23 2 5 5 5 2" xfId="32473" xr:uid="{00000000-0005-0000-0000-0000E7470000}"/>
    <cellStyle name="Normal 23 2 5 5 5 3" xfId="45161" xr:uid="{00000000-0005-0000-0000-0000E8470000}"/>
    <cellStyle name="Normal 23 2 5 5 5 4" xfId="57850" xr:uid="{00000000-0005-0000-0000-0000E9470000}"/>
    <cellStyle name="Normal 23 2 5 5 6" xfId="19663" xr:uid="{00000000-0005-0000-0000-0000EA470000}"/>
    <cellStyle name="Normal 23 2 5 5 6 2" xfId="34059" xr:uid="{00000000-0005-0000-0000-0000EB470000}"/>
    <cellStyle name="Normal 23 2 5 5 6 3" xfId="46747" xr:uid="{00000000-0005-0000-0000-0000EC470000}"/>
    <cellStyle name="Normal 23 2 5 5 6 4" xfId="59436" xr:uid="{00000000-0005-0000-0000-0000ED470000}"/>
    <cellStyle name="Normal 23 2 5 5 7" xfId="21249" xr:uid="{00000000-0005-0000-0000-0000EE470000}"/>
    <cellStyle name="Normal 23 2 5 5 7 2" xfId="35645" xr:uid="{00000000-0005-0000-0000-0000EF470000}"/>
    <cellStyle name="Normal 23 2 5 5 7 3" xfId="48333" xr:uid="{00000000-0005-0000-0000-0000F0470000}"/>
    <cellStyle name="Normal 23 2 5 5 7 4" xfId="61022" xr:uid="{00000000-0005-0000-0000-0000F1470000}"/>
    <cellStyle name="Normal 23 2 5 5 8" xfId="22835" xr:uid="{00000000-0005-0000-0000-0000F2470000}"/>
    <cellStyle name="Normal 23 2 5 5 8 2" xfId="37231" xr:uid="{00000000-0005-0000-0000-0000F3470000}"/>
    <cellStyle name="Normal 23 2 5 5 8 3" xfId="49919" xr:uid="{00000000-0005-0000-0000-0000F4470000}"/>
    <cellStyle name="Normal 23 2 5 5 8 4" xfId="62608" xr:uid="{00000000-0005-0000-0000-0000F5470000}"/>
    <cellStyle name="Normal 23 2 5 5 9" xfId="24536" xr:uid="{00000000-0005-0000-0000-0000F6470000}"/>
    <cellStyle name="Normal 23 2 5 6" xfId="3163" xr:uid="{00000000-0005-0000-0000-0000F7470000}"/>
    <cellStyle name="Normal 23 2 5 6 10" xfId="26254" xr:uid="{00000000-0005-0000-0000-0000F8470000}"/>
    <cellStyle name="Normal 23 2 5 6 11" xfId="38835" xr:uid="{00000000-0005-0000-0000-0000F9470000}"/>
    <cellStyle name="Normal 23 2 5 6 12" xfId="51630" xr:uid="{00000000-0005-0000-0000-0000FA470000}"/>
    <cellStyle name="Normal 23 2 5 6 13" xfId="11856" xr:uid="{00000000-0005-0000-0000-0000FB470000}"/>
    <cellStyle name="Normal 23 2 5 6 2" xfId="3164" xr:uid="{00000000-0005-0000-0000-0000FC470000}"/>
    <cellStyle name="Normal 23 2 5 6 2 2" xfId="27840" xr:uid="{00000000-0005-0000-0000-0000FD470000}"/>
    <cellStyle name="Normal 23 2 5 6 2 3" xfId="40528" xr:uid="{00000000-0005-0000-0000-0000FE470000}"/>
    <cellStyle name="Normal 23 2 5 6 2 4" xfId="53216" xr:uid="{00000000-0005-0000-0000-0000FF470000}"/>
    <cellStyle name="Normal 23 2 5 6 2 5" xfId="13443" xr:uid="{00000000-0005-0000-0000-000000480000}"/>
    <cellStyle name="Normal 23 2 5 6 3" xfId="3165" xr:uid="{00000000-0005-0000-0000-000001480000}"/>
    <cellStyle name="Normal 23 2 5 6 3 2" xfId="29426" xr:uid="{00000000-0005-0000-0000-000002480000}"/>
    <cellStyle name="Normal 23 2 5 6 3 3" xfId="42114" xr:uid="{00000000-0005-0000-0000-000003480000}"/>
    <cellStyle name="Normal 23 2 5 6 3 4" xfId="54802" xr:uid="{00000000-0005-0000-0000-000004480000}"/>
    <cellStyle name="Normal 23 2 5 6 3 5" xfId="15029" xr:uid="{00000000-0005-0000-0000-000005480000}"/>
    <cellStyle name="Normal 23 2 5 6 4" xfId="16616" xr:uid="{00000000-0005-0000-0000-000006480000}"/>
    <cellStyle name="Normal 23 2 5 6 4 2" xfId="31012" xr:uid="{00000000-0005-0000-0000-000007480000}"/>
    <cellStyle name="Normal 23 2 5 6 4 3" xfId="43700" xr:uid="{00000000-0005-0000-0000-000008480000}"/>
    <cellStyle name="Normal 23 2 5 6 4 4" xfId="56389" xr:uid="{00000000-0005-0000-0000-000009480000}"/>
    <cellStyle name="Normal 23 2 5 6 5" xfId="18202" xr:uid="{00000000-0005-0000-0000-00000A480000}"/>
    <cellStyle name="Normal 23 2 5 6 5 2" xfId="32598" xr:uid="{00000000-0005-0000-0000-00000B480000}"/>
    <cellStyle name="Normal 23 2 5 6 5 3" xfId="45286" xr:uid="{00000000-0005-0000-0000-00000C480000}"/>
    <cellStyle name="Normal 23 2 5 6 5 4" xfId="57975" xr:uid="{00000000-0005-0000-0000-00000D480000}"/>
    <cellStyle name="Normal 23 2 5 6 6" xfId="19788" xr:uid="{00000000-0005-0000-0000-00000E480000}"/>
    <cellStyle name="Normal 23 2 5 6 6 2" xfId="34184" xr:uid="{00000000-0005-0000-0000-00000F480000}"/>
    <cellStyle name="Normal 23 2 5 6 6 3" xfId="46872" xr:uid="{00000000-0005-0000-0000-000010480000}"/>
    <cellStyle name="Normal 23 2 5 6 6 4" xfId="59561" xr:uid="{00000000-0005-0000-0000-000011480000}"/>
    <cellStyle name="Normal 23 2 5 6 7" xfId="21374" xr:uid="{00000000-0005-0000-0000-000012480000}"/>
    <cellStyle name="Normal 23 2 5 6 7 2" xfId="35770" xr:uid="{00000000-0005-0000-0000-000013480000}"/>
    <cellStyle name="Normal 23 2 5 6 7 3" xfId="48458" xr:uid="{00000000-0005-0000-0000-000014480000}"/>
    <cellStyle name="Normal 23 2 5 6 7 4" xfId="61147" xr:uid="{00000000-0005-0000-0000-000015480000}"/>
    <cellStyle name="Normal 23 2 5 6 8" xfId="22960" xr:uid="{00000000-0005-0000-0000-000016480000}"/>
    <cellStyle name="Normal 23 2 5 6 8 2" xfId="37356" xr:uid="{00000000-0005-0000-0000-000017480000}"/>
    <cellStyle name="Normal 23 2 5 6 8 3" xfId="50044" xr:uid="{00000000-0005-0000-0000-000018480000}"/>
    <cellStyle name="Normal 23 2 5 6 8 4" xfId="62733" xr:uid="{00000000-0005-0000-0000-000019480000}"/>
    <cellStyle name="Normal 23 2 5 6 9" xfId="24537" xr:uid="{00000000-0005-0000-0000-00001A480000}"/>
    <cellStyle name="Normal 23 2 5 7" xfId="3166" xr:uid="{00000000-0005-0000-0000-00001B480000}"/>
    <cellStyle name="Normal 23 2 5 7 10" xfId="26366" xr:uid="{00000000-0005-0000-0000-00001C480000}"/>
    <cellStyle name="Normal 23 2 5 7 11" xfId="38836" xr:uid="{00000000-0005-0000-0000-00001D480000}"/>
    <cellStyle name="Normal 23 2 5 7 12" xfId="51742" xr:uid="{00000000-0005-0000-0000-00001E480000}"/>
    <cellStyle name="Normal 23 2 5 7 13" xfId="11968" xr:uid="{00000000-0005-0000-0000-00001F480000}"/>
    <cellStyle name="Normal 23 2 5 7 2" xfId="3167" xr:uid="{00000000-0005-0000-0000-000020480000}"/>
    <cellStyle name="Normal 23 2 5 7 2 2" xfId="27952" xr:uid="{00000000-0005-0000-0000-000021480000}"/>
    <cellStyle name="Normal 23 2 5 7 2 3" xfId="40640" xr:uid="{00000000-0005-0000-0000-000022480000}"/>
    <cellStyle name="Normal 23 2 5 7 2 4" xfId="53328" xr:uid="{00000000-0005-0000-0000-000023480000}"/>
    <cellStyle name="Normal 23 2 5 7 2 5" xfId="13555" xr:uid="{00000000-0005-0000-0000-000024480000}"/>
    <cellStyle name="Normal 23 2 5 7 3" xfId="3168" xr:uid="{00000000-0005-0000-0000-000025480000}"/>
    <cellStyle name="Normal 23 2 5 7 3 2" xfId="29538" xr:uid="{00000000-0005-0000-0000-000026480000}"/>
    <cellStyle name="Normal 23 2 5 7 3 3" xfId="42226" xr:uid="{00000000-0005-0000-0000-000027480000}"/>
    <cellStyle name="Normal 23 2 5 7 3 4" xfId="54914" xr:uid="{00000000-0005-0000-0000-000028480000}"/>
    <cellStyle name="Normal 23 2 5 7 3 5" xfId="15141" xr:uid="{00000000-0005-0000-0000-000029480000}"/>
    <cellStyle name="Normal 23 2 5 7 4" xfId="16728" xr:uid="{00000000-0005-0000-0000-00002A480000}"/>
    <cellStyle name="Normal 23 2 5 7 4 2" xfId="31124" xr:uid="{00000000-0005-0000-0000-00002B480000}"/>
    <cellStyle name="Normal 23 2 5 7 4 3" xfId="43812" xr:uid="{00000000-0005-0000-0000-00002C480000}"/>
    <cellStyle name="Normal 23 2 5 7 4 4" xfId="56501" xr:uid="{00000000-0005-0000-0000-00002D480000}"/>
    <cellStyle name="Normal 23 2 5 7 5" xfId="18314" xr:uid="{00000000-0005-0000-0000-00002E480000}"/>
    <cellStyle name="Normal 23 2 5 7 5 2" xfId="32710" xr:uid="{00000000-0005-0000-0000-00002F480000}"/>
    <cellStyle name="Normal 23 2 5 7 5 3" xfId="45398" xr:uid="{00000000-0005-0000-0000-000030480000}"/>
    <cellStyle name="Normal 23 2 5 7 5 4" xfId="58087" xr:uid="{00000000-0005-0000-0000-000031480000}"/>
    <cellStyle name="Normal 23 2 5 7 6" xfId="19900" xr:uid="{00000000-0005-0000-0000-000032480000}"/>
    <cellStyle name="Normal 23 2 5 7 6 2" xfId="34296" xr:uid="{00000000-0005-0000-0000-000033480000}"/>
    <cellStyle name="Normal 23 2 5 7 6 3" xfId="46984" xr:uid="{00000000-0005-0000-0000-000034480000}"/>
    <cellStyle name="Normal 23 2 5 7 6 4" xfId="59673" xr:uid="{00000000-0005-0000-0000-000035480000}"/>
    <cellStyle name="Normal 23 2 5 7 7" xfId="21486" xr:uid="{00000000-0005-0000-0000-000036480000}"/>
    <cellStyle name="Normal 23 2 5 7 7 2" xfId="35882" xr:uid="{00000000-0005-0000-0000-000037480000}"/>
    <cellStyle name="Normal 23 2 5 7 7 3" xfId="48570" xr:uid="{00000000-0005-0000-0000-000038480000}"/>
    <cellStyle name="Normal 23 2 5 7 7 4" xfId="61259" xr:uid="{00000000-0005-0000-0000-000039480000}"/>
    <cellStyle name="Normal 23 2 5 7 8" xfId="23072" xr:uid="{00000000-0005-0000-0000-00003A480000}"/>
    <cellStyle name="Normal 23 2 5 7 8 2" xfId="37468" xr:uid="{00000000-0005-0000-0000-00003B480000}"/>
    <cellStyle name="Normal 23 2 5 7 8 3" xfId="50156" xr:uid="{00000000-0005-0000-0000-00003C480000}"/>
    <cellStyle name="Normal 23 2 5 7 8 4" xfId="62845" xr:uid="{00000000-0005-0000-0000-00003D480000}"/>
    <cellStyle name="Normal 23 2 5 7 9" xfId="24538" xr:uid="{00000000-0005-0000-0000-00003E480000}"/>
    <cellStyle name="Normal 23 2 5 8" xfId="3169" xr:uid="{00000000-0005-0000-0000-00003F480000}"/>
    <cellStyle name="Normal 23 2 5 8 10" xfId="26477" xr:uid="{00000000-0005-0000-0000-000040480000}"/>
    <cellStyle name="Normal 23 2 5 8 11" xfId="38837" xr:uid="{00000000-0005-0000-0000-000041480000}"/>
    <cellStyle name="Normal 23 2 5 8 12" xfId="51853" xr:uid="{00000000-0005-0000-0000-000042480000}"/>
    <cellStyle name="Normal 23 2 5 8 13" xfId="12079" xr:uid="{00000000-0005-0000-0000-000043480000}"/>
    <cellStyle name="Normal 23 2 5 8 2" xfId="3170" xr:uid="{00000000-0005-0000-0000-000044480000}"/>
    <cellStyle name="Normal 23 2 5 8 2 2" xfId="28063" xr:uid="{00000000-0005-0000-0000-000045480000}"/>
    <cellStyle name="Normal 23 2 5 8 2 3" xfId="40751" xr:uid="{00000000-0005-0000-0000-000046480000}"/>
    <cellStyle name="Normal 23 2 5 8 2 4" xfId="53439" xr:uid="{00000000-0005-0000-0000-000047480000}"/>
    <cellStyle name="Normal 23 2 5 8 2 5" xfId="13666" xr:uid="{00000000-0005-0000-0000-000048480000}"/>
    <cellStyle name="Normal 23 2 5 8 3" xfId="3171" xr:uid="{00000000-0005-0000-0000-000049480000}"/>
    <cellStyle name="Normal 23 2 5 8 3 2" xfId="29649" xr:uid="{00000000-0005-0000-0000-00004A480000}"/>
    <cellStyle name="Normal 23 2 5 8 3 3" xfId="42337" xr:uid="{00000000-0005-0000-0000-00004B480000}"/>
    <cellStyle name="Normal 23 2 5 8 3 4" xfId="55025" xr:uid="{00000000-0005-0000-0000-00004C480000}"/>
    <cellStyle name="Normal 23 2 5 8 3 5" xfId="15252" xr:uid="{00000000-0005-0000-0000-00004D480000}"/>
    <cellStyle name="Normal 23 2 5 8 4" xfId="16839" xr:uid="{00000000-0005-0000-0000-00004E480000}"/>
    <cellStyle name="Normal 23 2 5 8 4 2" xfId="31235" xr:uid="{00000000-0005-0000-0000-00004F480000}"/>
    <cellStyle name="Normal 23 2 5 8 4 3" xfId="43923" xr:uid="{00000000-0005-0000-0000-000050480000}"/>
    <cellStyle name="Normal 23 2 5 8 4 4" xfId="56612" xr:uid="{00000000-0005-0000-0000-000051480000}"/>
    <cellStyle name="Normal 23 2 5 8 5" xfId="18425" xr:uid="{00000000-0005-0000-0000-000052480000}"/>
    <cellStyle name="Normal 23 2 5 8 5 2" xfId="32821" xr:uid="{00000000-0005-0000-0000-000053480000}"/>
    <cellStyle name="Normal 23 2 5 8 5 3" xfId="45509" xr:uid="{00000000-0005-0000-0000-000054480000}"/>
    <cellStyle name="Normal 23 2 5 8 5 4" xfId="58198" xr:uid="{00000000-0005-0000-0000-000055480000}"/>
    <cellStyle name="Normal 23 2 5 8 6" xfId="20011" xr:uid="{00000000-0005-0000-0000-000056480000}"/>
    <cellStyle name="Normal 23 2 5 8 6 2" xfId="34407" xr:uid="{00000000-0005-0000-0000-000057480000}"/>
    <cellStyle name="Normal 23 2 5 8 6 3" xfId="47095" xr:uid="{00000000-0005-0000-0000-000058480000}"/>
    <cellStyle name="Normal 23 2 5 8 6 4" xfId="59784" xr:uid="{00000000-0005-0000-0000-000059480000}"/>
    <cellStyle name="Normal 23 2 5 8 7" xfId="21597" xr:uid="{00000000-0005-0000-0000-00005A480000}"/>
    <cellStyle name="Normal 23 2 5 8 7 2" xfId="35993" xr:uid="{00000000-0005-0000-0000-00005B480000}"/>
    <cellStyle name="Normal 23 2 5 8 7 3" xfId="48681" xr:uid="{00000000-0005-0000-0000-00005C480000}"/>
    <cellStyle name="Normal 23 2 5 8 7 4" xfId="61370" xr:uid="{00000000-0005-0000-0000-00005D480000}"/>
    <cellStyle name="Normal 23 2 5 8 8" xfId="23183" xr:uid="{00000000-0005-0000-0000-00005E480000}"/>
    <cellStyle name="Normal 23 2 5 8 8 2" xfId="37579" xr:uid="{00000000-0005-0000-0000-00005F480000}"/>
    <cellStyle name="Normal 23 2 5 8 8 3" xfId="50267" xr:uid="{00000000-0005-0000-0000-000060480000}"/>
    <cellStyle name="Normal 23 2 5 8 8 4" xfId="62956" xr:uid="{00000000-0005-0000-0000-000061480000}"/>
    <cellStyle name="Normal 23 2 5 8 9" xfId="24539" xr:uid="{00000000-0005-0000-0000-000062480000}"/>
    <cellStyle name="Normal 23 2 5 9" xfId="3172" xr:uid="{00000000-0005-0000-0000-000063480000}"/>
    <cellStyle name="Normal 23 2 5 9 10" xfId="26588" xr:uid="{00000000-0005-0000-0000-000064480000}"/>
    <cellStyle name="Normal 23 2 5 9 11" xfId="38838" xr:uid="{00000000-0005-0000-0000-000065480000}"/>
    <cellStyle name="Normal 23 2 5 9 12" xfId="51964" xr:uid="{00000000-0005-0000-0000-000066480000}"/>
    <cellStyle name="Normal 23 2 5 9 13" xfId="12190" xr:uid="{00000000-0005-0000-0000-000067480000}"/>
    <cellStyle name="Normal 23 2 5 9 2" xfId="3173" xr:uid="{00000000-0005-0000-0000-000068480000}"/>
    <cellStyle name="Normal 23 2 5 9 2 2" xfId="28174" xr:uid="{00000000-0005-0000-0000-000069480000}"/>
    <cellStyle name="Normal 23 2 5 9 2 3" xfId="40862" xr:uid="{00000000-0005-0000-0000-00006A480000}"/>
    <cellStyle name="Normal 23 2 5 9 2 4" xfId="53550" xr:uid="{00000000-0005-0000-0000-00006B480000}"/>
    <cellStyle name="Normal 23 2 5 9 2 5" xfId="13777" xr:uid="{00000000-0005-0000-0000-00006C480000}"/>
    <cellStyle name="Normal 23 2 5 9 3" xfId="3174" xr:uid="{00000000-0005-0000-0000-00006D480000}"/>
    <cellStyle name="Normal 23 2 5 9 3 2" xfId="29760" xr:uid="{00000000-0005-0000-0000-00006E480000}"/>
    <cellStyle name="Normal 23 2 5 9 3 3" xfId="42448" xr:uid="{00000000-0005-0000-0000-00006F480000}"/>
    <cellStyle name="Normal 23 2 5 9 3 4" xfId="55136" xr:uid="{00000000-0005-0000-0000-000070480000}"/>
    <cellStyle name="Normal 23 2 5 9 3 5" xfId="15363" xr:uid="{00000000-0005-0000-0000-000071480000}"/>
    <cellStyle name="Normal 23 2 5 9 4" xfId="16950" xr:uid="{00000000-0005-0000-0000-000072480000}"/>
    <cellStyle name="Normal 23 2 5 9 4 2" xfId="31346" xr:uid="{00000000-0005-0000-0000-000073480000}"/>
    <cellStyle name="Normal 23 2 5 9 4 3" xfId="44034" xr:uid="{00000000-0005-0000-0000-000074480000}"/>
    <cellStyle name="Normal 23 2 5 9 4 4" xfId="56723" xr:uid="{00000000-0005-0000-0000-000075480000}"/>
    <cellStyle name="Normal 23 2 5 9 5" xfId="18536" xr:uid="{00000000-0005-0000-0000-000076480000}"/>
    <cellStyle name="Normal 23 2 5 9 5 2" xfId="32932" xr:uid="{00000000-0005-0000-0000-000077480000}"/>
    <cellStyle name="Normal 23 2 5 9 5 3" xfId="45620" xr:uid="{00000000-0005-0000-0000-000078480000}"/>
    <cellStyle name="Normal 23 2 5 9 5 4" xfId="58309" xr:uid="{00000000-0005-0000-0000-000079480000}"/>
    <cellStyle name="Normal 23 2 5 9 6" xfId="20122" xr:uid="{00000000-0005-0000-0000-00007A480000}"/>
    <cellStyle name="Normal 23 2 5 9 6 2" xfId="34518" xr:uid="{00000000-0005-0000-0000-00007B480000}"/>
    <cellStyle name="Normal 23 2 5 9 6 3" xfId="47206" xr:uid="{00000000-0005-0000-0000-00007C480000}"/>
    <cellStyle name="Normal 23 2 5 9 6 4" xfId="59895" xr:uid="{00000000-0005-0000-0000-00007D480000}"/>
    <cellStyle name="Normal 23 2 5 9 7" xfId="21708" xr:uid="{00000000-0005-0000-0000-00007E480000}"/>
    <cellStyle name="Normal 23 2 5 9 7 2" xfId="36104" xr:uid="{00000000-0005-0000-0000-00007F480000}"/>
    <cellStyle name="Normal 23 2 5 9 7 3" xfId="48792" xr:uid="{00000000-0005-0000-0000-000080480000}"/>
    <cellStyle name="Normal 23 2 5 9 7 4" xfId="61481" xr:uid="{00000000-0005-0000-0000-000081480000}"/>
    <cellStyle name="Normal 23 2 5 9 8" xfId="23294" xr:uid="{00000000-0005-0000-0000-000082480000}"/>
    <cellStyle name="Normal 23 2 5 9 8 2" xfId="37690" xr:uid="{00000000-0005-0000-0000-000083480000}"/>
    <cellStyle name="Normal 23 2 5 9 8 3" xfId="50378" xr:uid="{00000000-0005-0000-0000-000084480000}"/>
    <cellStyle name="Normal 23 2 5 9 8 4" xfId="63067" xr:uid="{00000000-0005-0000-0000-000085480000}"/>
    <cellStyle name="Normal 23 2 5 9 9" xfId="24540" xr:uid="{00000000-0005-0000-0000-000086480000}"/>
    <cellStyle name="Normal 23 2 6" xfId="3175" xr:uid="{00000000-0005-0000-0000-000087480000}"/>
    <cellStyle name="Normal 23 2 6 10" xfId="3176" xr:uid="{00000000-0005-0000-0000-000088480000}"/>
    <cellStyle name="Normal 23 2 6 10 10" xfId="26720" xr:uid="{00000000-0005-0000-0000-000089480000}"/>
    <cellStyle name="Normal 23 2 6 10 11" xfId="38840" xr:uid="{00000000-0005-0000-0000-00008A480000}"/>
    <cellStyle name="Normal 23 2 6 10 12" xfId="52096" xr:uid="{00000000-0005-0000-0000-00008B480000}"/>
    <cellStyle name="Normal 23 2 6 10 13" xfId="12322" xr:uid="{00000000-0005-0000-0000-00008C480000}"/>
    <cellStyle name="Normal 23 2 6 10 2" xfId="3177" xr:uid="{00000000-0005-0000-0000-00008D480000}"/>
    <cellStyle name="Normal 23 2 6 10 2 2" xfId="28306" xr:uid="{00000000-0005-0000-0000-00008E480000}"/>
    <cellStyle name="Normal 23 2 6 10 2 3" xfId="40994" xr:uid="{00000000-0005-0000-0000-00008F480000}"/>
    <cellStyle name="Normal 23 2 6 10 2 4" xfId="53682" xr:uid="{00000000-0005-0000-0000-000090480000}"/>
    <cellStyle name="Normal 23 2 6 10 2 5" xfId="13909" xr:uid="{00000000-0005-0000-0000-000091480000}"/>
    <cellStyle name="Normal 23 2 6 10 3" xfId="3178" xr:uid="{00000000-0005-0000-0000-000092480000}"/>
    <cellStyle name="Normal 23 2 6 10 3 2" xfId="29892" xr:uid="{00000000-0005-0000-0000-000093480000}"/>
    <cellStyle name="Normal 23 2 6 10 3 3" xfId="42580" xr:uid="{00000000-0005-0000-0000-000094480000}"/>
    <cellStyle name="Normal 23 2 6 10 3 4" xfId="55268" xr:uid="{00000000-0005-0000-0000-000095480000}"/>
    <cellStyle name="Normal 23 2 6 10 3 5" xfId="15495" xr:uid="{00000000-0005-0000-0000-000096480000}"/>
    <cellStyle name="Normal 23 2 6 10 4" xfId="17082" xr:uid="{00000000-0005-0000-0000-000097480000}"/>
    <cellStyle name="Normal 23 2 6 10 4 2" xfId="31478" xr:uid="{00000000-0005-0000-0000-000098480000}"/>
    <cellStyle name="Normal 23 2 6 10 4 3" xfId="44166" xr:uid="{00000000-0005-0000-0000-000099480000}"/>
    <cellStyle name="Normal 23 2 6 10 4 4" xfId="56855" xr:uid="{00000000-0005-0000-0000-00009A480000}"/>
    <cellStyle name="Normal 23 2 6 10 5" xfId="18668" xr:uid="{00000000-0005-0000-0000-00009B480000}"/>
    <cellStyle name="Normal 23 2 6 10 5 2" xfId="33064" xr:uid="{00000000-0005-0000-0000-00009C480000}"/>
    <cellStyle name="Normal 23 2 6 10 5 3" xfId="45752" xr:uid="{00000000-0005-0000-0000-00009D480000}"/>
    <cellStyle name="Normal 23 2 6 10 5 4" xfId="58441" xr:uid="{00000000-0005-0000-0000-00009E480000}"/>
    <cellStyle name="Normal 23 2 6 10 6" xfId="20254" xr:uid="{00000000-0005-0000-0000-00009F480000}"/>
    <cellStyle name="Normal 23 2 6 10 6 2" xfId="34650" xr:uid="{00000000-0005-0000-0000-0000A0480000}"/>
    <cellStyle name="Normal 23 2 6 10 6 3" xfId="47338" xr:uid="{00000000-0005-0000-0000-0000A1480000}"/>
    <cellStyle name="Normal 23 2 6 10 6 4" xfId="60027" xr:uid="{00000000-0005-0000-0000-0000A2480000}"/>
    <cellStyle name="Normal 23 2 6 10 7" xfId="21840" xr:uid="{00000000-0005-0000-0000-0000A3480000}"/>
    <cellStyle name="Normal 23 2 6 10 7 2" xfId="36236" xr:uid="{00000000-0005-0000-0000-0000A4480000}"/>
    <cellStyle name="Normal 23 2 6 10 7 3" xfId="48924" xr:uid="{00000000-0005-0000-0000-0000A5480000}"/>
    <cellStyle name="Normal 23 2 6 10 7 4" xfId="61613" xr:uid="{00000000-0005-0000-0000-0000A6480000}"/>
    <cellStyle name="Normal 23 2 6 10 8" xfId="23426" xr:uid="{00000000-0005-0000-0000-0000A7480000}"/>
    <cellStyle name="Normal 23 2 6 10 8 2" xfId="37822" xr:uid="{00000000-0005-0000-0000-0000A8480000}"/>
    <cellStyle name="Normal 23 2 6 10 8 3" xfId="50510" xr:uid="{00000000-0005-0000-0000-0000A9480000}"/>
    <cellStyle name="Normal 23 2 6 10 8 4" xfId="63199" xr:uid="{00000000-0005-0000-0000-0000AA480000}"/>
    <cellStyle name="Normal 23 2 6 10 9" xfId="24542" xr:uid="{00000000-0005-0000-0000-0000AB480000}"/>
    <cellStyle name="Normal 23 2 6 11" xfId="3179" xr:uid="{00000000-0005-0000-0000-0000AC480000}"/>
    <cellStyle name="Normal 23 2 6 11 10" xfId="26858" xr:uid="{00000000-0005-0000-0000-0000AD480000}"/>
    <cellStyle name="Normal 23 2 6 11 11" xfId="38841" xr:uid="{00000000-0005-0000-0000-0000AE480000}"/>
    <cellStyle name="Normal 23 2 6 11 12" xfId="52234" xr:uid="{00000000-0005-0000-0000-0000AF480000}"/>
    <cellStyle name="Normal 23 2 6 11 13" xfId="12460" xr:uid="{00000000-0005-0000-0000-0000B0480000}"/>
    <cellStyle name="Normal 23 2 6 11 2" xfId="3180" xr:uid="{00000000-0005-0000-0000-0000B1480000}"/>
    <cellStyle name="Normal 23 2 6 11 2 2" xfId="28444" xr:uid="{00000000-0005-0000-0000-0000B2480000}"/>
    <cellStyle name="Normal 23 2 6 11 2 3" xfId="41132" xr:uid="{00000000-0005-0000-0000-0000B3480000}"/>
    <cellStyle name="Normal 23 2 6 11 2 4" xfId="53820" xr:uid="{00000000-0005-0000-0000-0000B4480000}"/>
    <cellStyle name="Normal 23 2 6 11 2 5" xfId="14047" xr:uid="{00000000-0005-0000-0000-0000B5480000}"/>
    <cellStyle name="Normal 23 2 6 11 3" xfId="3181" xr:uid="{00000000-0005-0000-0000-0000B6480000}"/>
    <cellStyle name="Normal 23 2 6 11 3 2" xfId="30030" xr:uid="{00000000-0005-0000-0000-0000B7480000}"/>
    <cellStyle name="Normal 23 2 6 11 3 3" xfId="42718" xr:uid="{00000000-0005-0000-0000-0000B8480000}"/>
    <cellStyle name="Normal 23 2 6 11 3 4" xfId="55406" xr:uid="{00000000-0005-0000-0000-0000B9480000}"/>
    <cellStyle name="Normal 23 2 6 11 3 5" xfId="15633" xr:uid="{00000000-0005-0000-0000-0000BA480000}"/>
    <cellStyle name="Normal 23 2 6 11 4" xfId="17220" xr:uid="{00000000-0005-0000-0000-0000BB480000}"/>
    <cellStyle name="Normal 23 2 6 11 4 2" xfId="31616" xr:uid="{00000000-0005-0000-0000-0000BC480000}"/>
    <cellStyle name="Normal 23 2 6 11 4 3" xfId="44304" xr:uid="{00000000-0005-0000-0000-0000BD480000}"/>
    <cellStyle name="Normal 23 2 6 11 4 4" xfId="56993" xr:uid="{00000000-0005-0000-0000-0000BE480000}"/>
    <cellStyle name="Normal 23 2 6 11 5" xfId="18806" xr:uid="{00000000-0005-0000-0000-0000BF480000}"/>
    <cellStyle name="Normal 23 2 6 11 5 2" xfId="33202" xr:uid="{00000000-0005-0000-0000-0000C0480000}"/>
    <cellStyle name="Normal 23 2 6 11 5 3" xfId="45890" xr:uid="{00000000-0005-0000-0000-0000C1480000}"/>
    <cellStyle name="Normal 23 2 6 11 5 4" xfId="58579" xr:uid="{00000000-0005-0000-0000-0000C2480000}"/>
    <cellStyle name="Normal 23 2 6 11 6" xfId="20392" xr:uid="{00000000-0005-0000-0000-0000C3480000}"/>
    <cellStyle name="Normal 23 2 6 11 6 2" xfId="34788" xr:uid="{00000000-0005-0000-0000-0000C4480000}"/>
    <cellStyle name="Normal 23 2 6 11 6 3" xfId="47476" xr:uid="{00000000-0005-0000-0000-0000C5480000}"/>
    <cellStyle name="Normal 23 2 6 11 6 4" xfId="60165" xr:uid="{00000000-0005-0000-0000-0000C6480000}"/>
    <cellStyle name="Normal 23 2 6 11 7" xfId="21978" xr:uid="{00000000-0005-0000-0000-0000C7480000}"/>
    <cellStyle name="Normal 23 2 6 11 7 2" xfId="36374" xr:uid="{00000000-0005-0000-0000-0000C8480000}"/>
    <cellStyle name="Normal 23 2 6 11 7 3" xfId="49062" xr:uid="{00000000-0005-0000-0000-0000C9480000}"/>
    <cellStyle name="Normal 23 2 6 11 7 4" xfId="61751" xr:uid="{00000000-0005-0000-0000-0000CA480000}"/>
    <cellStyle name="Normal 23 2 6 11 8" xfId="23564" xr:uid="{00000000-0005-0000-0000-0000CB480000}"/>
    <cellStyle name="Normal 23 2 6 11 8 2" xfId="37960" xr:uid="{00000000-0005-0000-0000-0000CC480000}"/>
    <cellStyle name="Normal 23 2 6 11 8 3" xfId="50648" xr:uid="{00000000-0005-0000-0000-0000CD480000}"/>
    <cellStyle name="Normal 23 2 6 11 8 4" xfId="63337" xr:uid="{00000000-0005-0000-0000-0000CE480000}"/>
    <cellStyle name="Normal 23 2 6 11 9" xfId="24543" xr:uid="{00000000-0005-0000-0000-0000CF480000}"/>
    <cellStyle name="Normal 23 2 6 12" xfId="3182" xr:uid="{00000000-0005-0000-0000-0000D0480000}"/>
    <cellStyle name="Normal 23 2 6 12 10" xfId="26972" xr:uid="{00000000-0005-0000-0000-0000D1480000}"/>
    <cellStyle name="Normal 23 2 6 12 11" xfId="38842" xr:uid="{00000000-0005-0000-0000-0000D2480000}"/>
    <cellStyle name="Normal 23 2 6 12 12" xfId="52348" xr:uid="{00000000-0005-0000-0000-0000D3480000}"/>
    <cellStyle name="Normal 23 2 6 12 13" xfId="12574" xr:uid="{00000000-0005-0000-0000-0000D4480000}"/>
    <cellStyle name="Normal 23 2 6 12 2" xfId="3183" xr:uid="{00000000-0005-0000-0000-0000D5480000}"/>
    <cellStyle name="Normal 23 2 6 12 2 2" xfId="28558" xr:uid="{00000000-0005-0000-0000-0000D6480000}"/>
    <cellStyle name="Normal 23 2 6 12 2 3" xfId="41246" xr:uid="{00000000-0005-0000-0000-0000D7480000}"/>
    <cellStyle name="Normal 23 2 6 12 2 4" xfId="53934" xr:uid="{00000000-0005-0000-0000-0000D8480000}"/>
    <cellStyle name="Normal 23 2 6 12 2 5" xfId="14161" xr:uid="{00000000-0005-0000-0000-0000D9480000}"/>
    <cellStyle name="Normal 23 2 6 12 3" xfId="3184" xr:uid="{00000000-0005-0000-0000-0000DA480000}"/>
    <cellStyle name="Normal 23 2 6 12 3 2" xfId="30144" xr:uid="{00000000-0005-0000-0000-0000DB480000}"/>
    <cellStyle name="Normal 23 2 6 12 3 3" xfId="42832" xr:uid="{00000000-0005-0000-0000-0000DC480000}"/>
    <cellStyle name="Normal 23 2 6 12 3 4" xfId="55520" xr:uid="{00000000-0005-0000-0000-0000DD480000}"/>
    <cellStyle name="Normal 23 2 6 12 3 5" xfId="15747" xr:uid="{00000000-0005-0000-0000-0000DE480000}"/>
    <cellStyle name="Normal 23 2 6 12 4" xfId="17334" xr:uid="{00000000-0005-0000-0000-0000DF480000}"/>
    <cellStyle name="Normal 23 2 6 12 4 2" xfId="31730" xr:uid="{00000000-0005-0000-0000-0000E0480000}"/>
    <cellStyle name="Normal 23 2 6 12 4 3" xfId="44418" xr:uid="{00000000-0005-0000-0000-0000E1480000}"/>
    <cellStyle name="Normal 23 2 6 12 4 4" xfId="57107" xr:uid="{00000000-0005-0000-0000-0000E2480000}"/>
    <cellStyle name="Normal 23 2 6 12 5" xfId="18920" xr:uid="{00000000-0005-0000-0000-0000E3480000}"/>
    <cellStyle name="Normal 23 2 6 12 5 2" xfId="33316" xr:uid="{00000000-0005-0000-0000-0000E4480000}"/>
    <cellStyle name="Normal 23 2 6 12 5 3" xfId="46004" xr:uid="{00000000-0005-0000-0000-0000E5480000}"/>
    <cellStyle name="Normal 23 2 6 12 5 4" xfId="58693" xr:uid="{00000000-0005-0000-0000-0000E6480000}"/>
    <cellStyle name="Normal 23 2 6 12 6" xfId="20506" xr:uid="{00000000-0005-0000-0000-0000E7480000}"/>
    <cellStyle name="Normal 23 2 6 12 6 2" xfId="34902" xr:uid="{00000000-0005-0000-0000-0000E8480000}"/>
    <cellStyle name="Normal 23 2 6 12 6 3" xfId="47590" xr:uid="{00000000-0005-0000-0000-0000E9480000}"/>
    <cellStyle name="Normal 23 2 6 12 6 4" xfId="60279" xr:uid="{00000000-0005-0000-0000-0000EA480000}"/>
    <cellStyle name="Normal 23 2 6 12 7" xfId="22092" xr:uid="{00000000-0005-0000-0000-0000EB480000}"/>
    <cellStyle name="Normal 23 2 6 12 7 2" xfId="36488" xr:uid="{00000000-0005-0000-0000-0000EC480000}"/>
    <cellStyle name="Normal 23 2 6 12 7 3" xfId="49176" xr:uid="{00000000-0005-0000-0000-0000ED480000}"/>
    <cellStyle name="Normal 23 2 6 12 7 4" xfId="61865" xr:uid="{00000000-0005-0000-0000-0000EE480000}"/>
    <cellStyle name="Normal 23 2 6 12 8" xfId="23678" xr:uid="{00000000-0005-0000-0000-0000EF480000}"/>
    <cellStyle name="Normal 23 2 6 12 8 2" xfId="38074" xr:uid="{00000000-0005-0000-0000-0000F0480000}"/>
    <cellStyle name="Normal 23 2 6 12 8 3" xfId="50762" xr:uid="{00000000-0005-0000-0000-0000F1480000}"/>
    <cellStyle name="Normal 23 2 6 12 8 4" xfId="63451" xr:uid="{00000000-0005-0000-0000-0000F2480000}"/>
    <cellStyle name="Normal 23 2 6 12 9" xfId="24544" xr:uid="{00000000-0005-0000-0000-0000F3480000}"/>
    <cellStyle name="Normal 23 2 6 13" xfId="3185" xr:uid="{00000000-0005-0000-0000-0000F4480000}"/>
    <cellStyle name="Normal 23 2 6 13 10" xfId="27086" xr:uid="{00000000-0005-0000-0000-0000F5480000}"/>
    <cellStyle name="Normal 23 2 6 13 11" xfId="38843" xr:uid="{00000000-0005-0000-0000-0000F6480000}"/>
    <cellStyle name="Normal 23 2 6 13 12" xfId="52462" xr:uid="{00000000-0005-0000-0000-0000F7480000}"/>
    <cellStyle name="Normal 23 2 6 13 13" xfId="12688" xr:uid="{00000000-0005-0000-0000-0000F8480000}"/>
    <cellStyle name="Normal 23 2 6 13 2" xfId="3186" xr:uid="{00000000-0005-0000-0000-0000F9480000}"/>
    <cellStyle name="Normal 23 2 6 13 2 2" xfId="28672" xr:uid="{00000000-0005-0000-0000-0000FA480000}"/>
    <cellStyle name="Normal 23 2 6 13 2 3" xfId="41360" xr:uid="{00000000-0005-0000-0000-0000FB480000}"/>
    <cellStyle name="Normal 23 2 6 13 2 4" xfId="54048" xr:uid="{00000000-0005-0000-0000-0000FC480000}"/>
    <cellStyle name="Normal 23 2 6 13 2 5" xfId="14275" xr:uid="{00000000-0005-0000-0000-0000FD480000}"/>
    <cellStyle name="Normal 23 2 6 13 3" xfId="3187" xr:uid="{00000000-0005-0000-0000-0000FE480000}"/>
    <cellStyle name="Normal 23 2 6 13 3 2" xfId="30258" xr:uid="{00000000-0005-0000-0000-0000FF480000}"/>
    <cellStyle name="Normal 23 2 6 13 3 3" xfId="42946" xr:uid="{00000000-0005-0000-0000-000000490000}"/>
    <cellStyle name="Normal 23 2 6 13 3 4" xfId="55634" xr:uid="{00000000-0005-0000-0000-000001490000}"/>
    <cellStyle name="Normal 23 2 6 13 3 5" xfId="15861" xr:uid="{00000000-0005-0000-0000-000002490000}"/>
    <cellStyle name="Normal 23 2 6 13 4" xfId="17448" xr:uid="{00000000-0005-0000-0000-000003490000}"/>
    <cellStyle name="Normal 23 2 6 13 4 2" xfId="31844" xr:uid="{00000000-0005-0000-0000-000004490000}"/>
    <cellStyle name="Normal 23 2 6 13 4 3" xfId="44532" xr:uid="{00000000-0005-0000-0000-000005490000}"/>
    <cellStyle name="Normal 23 2 6 13 4 4" xfId="57221" xr:uid="{00000000-0005-0000-0000-000006490000}"/>
    <cellStyle name="Normal 23 2 6 13 5" xfId="19034" xr:uid="{00000000-0005-0000-0000-000007490000}"/>
    <cellStyle name="Normal 23 2 6 13 5 2" xfId="33430" xr:uid="{00000000-0005-0000-0000-000008490000}"/>
    <cellStyle name="Normal 23 2 6 13 5 3" xfId="46118" xr:uid="{00000000-0005-0000-0000-000009490000}"/>
    <cellStyle name="Normal 23 2 6 13 5 4" xfId="58807" xr:uid="{00000000-0005-0000-0000-00000A490000}"/>
    <cellStyle name="Normal 23 2 6 13 6" xfId="20620" xr:uid="{00000000-0005-0000-0000-00000B490000}"/>
    <cellStyle name="Normal 23 2 6 13 6 2" xfId="35016" xr:uid="{00000000-0005-0000-0000-00000C490000}"/>
    <cellStyle name="Normal 23 2 6 13 6 3" xfId="47704" xr:uid="{00000000-0005-0000-0000-00000D490000}"/>
    <cellStyle name="Normal 23 2 6 13 6 4" xfId="60393" xr:uid="{00000000-0005-0000-0000-00000E490000}"/>
    <cellStyle name="Normal 23 2 6 13 7" xfId="22206" xr:uid="{00000000-0005-0000-0000-00000F490000}"/>
    <cellStyle name="Normal 23 2 6 13 7 2" xfId="36602" xr:uid="{00000000-0005-0000-0000-000010490000}"/>
    <cellStyle name="Normal 23 2 6 13 7 3" xfId="49290" xr:uid="{00000000-0005-0000-0000-000011490000}"/>
    <cellStyle name="Normal 23 2 6 13 7 4" xfId="61979" xr:uid="{00000000-0005-0000-0000-000012490000}"/>
    <cellStyle name="Normal 23 2 6 13 8" xfId="23792" xr:uid="{00000000-0005-0000-0000-000013490000}"/>
    <cellStyle name="Normal 23 2 6 13 8 2" xfId="38188" xr:uid="{00000000-0005-0000-0000-000014490000}"/>
    <cellStyle name="Normal 23 2 6 13 8 3" xfId="50876" xr:uid="{00000000-0005-0000-0000-000015490000}"/>
    <cellStyle name="Normal 23 2 6 13 8 4" xfId="63565" xr:uid="{00000000-0005-0000-0000-000016490000}"/>
    <cellStyle name="Normal 23 2 6 13 9" xfId="24545" xr:uid="{00000000-0005-0000-0000-000017490000}"/>
    <cellStyle name="Normal 23 2 6 14" xfId="3188" xr:uid="{00000000-0005-0000-0000-000018490000}"/>
    <cellStyle name="Normal 23 2 6 14 10" xfId="27208" xr:uid="{00000000-0005-0000-0000-000019490000}"/>
    <cellStyle name="Normal 23 2 6 14 11" xfId="38844" xr:uid="{00000000-0005-0000-0000-00001A490000}"/>
    <cellStyle name="Normal 23 2 6 14 12" xfId="52584" xr:uid="{00000000-0005-0000-0000-00001B490000}"/>
    <cellStyle name="Normal 23 2 6 14 13" xfId="12810" xr:uid="{00000000-0005-0000-0000-00001C490000}"/>
    <cellStyle name="Normal 23 2 6 14 2" xfId="3189" xr:uid="{00000000-0005-0000-0000-00001D490000}"/>
    <cellStyle name="Normal 23 2 6 14 2 2" xfId="28794" xr:uid="{00000000-0005-0000-0000-00001E490000}"/>
    <cellStyle name="Normal 23 2 6 14 2 3" xfId="41482" xr:uid="{00000000-0005-0000-0000-00001F490000}"/>
    <cellStyle name="Normal 23 2 6 14 2 4" xfId="54170" xr:uid="{00000000-0005-0000-0000-000020490000}"/>
    <cellStyle name="Normal 23 2 6 14 2 5" xfId="14397" xr:uid="{00000000-0005-0000-0000-000021490000}"/>
    <cellStyle name="Normal 23 2 6 14 3" xfId="3190" xr:uid="{00000000-0005-0000-0000-000022490000}"/>
    <cellStyle name="Normal 23 2 6 14 3 2" xfId="30380" xr:uid="{00000000-0005-0000-0000-000023490000}"/>
    <cellStyle name="Normal 23 2 6 14 3 3" xfId="43068" xr:uid="{00000000-0005-0000-0000-000024490000}"/>
    <cellStyle name="Normal 23 2 6 14 3 4" xfId="55756" xr:uid="{00000000-0005-0000-0000-000025490000}"/>
    <cellStyle name="Normal 23 2 6 14 3 5" xfId="15983" xr:uid="{00000000-0005-0000-0000-000026490000}"/>
    <cellStyle name="Normal 23 2 6 14 4" xfId="17570" xr:uid="{00000000-0005-0000-0000-000027490000}"/>
    <cellStyle name="Normal 23 2 6 14 4 2" xfId="31966" xr:uid="{00000000-0005-0000-0000-000028490000}"/>
    <cellStyle name="Normal 23 2 6 14 4 3" xfId="44654" xr:uid="{00000000-0005-0000-0000-000029490000}"/>
    <cellStyle name="Normal 23 2 6 14 4 4" xfId="57343" xr:uid="{00000000-0005-0000-0000-00002A490000}"/>
    <cellStyle name="Normal 23 2 6 14 5" xfId="19156" xr:uid="{00000000-0005-0000-0000-00002B490000}"/>
    <cellStyle name="Normal 23 2 6 14 5 2" xfId="33552" xr:uid="{00000000-0005-0000-0000-00002C490000}"/>
    <cellStyle name="Normal 23 2 6 14 5 3" xfId="46240" xr:uid="{00000000-0005-0000-0000-00002D490000}"/>
    <cellStyle name="Normal 23 2 6 14 5 4" xfId="58929" xr:uid="{00000000-0005-0000-0000-00002E490000}"/>
    <cellStyle name="Normal 23 2 6 14 6" xfId="20742" xr:uid="{00000000-0005-0000-0000-00002F490000}"/>
    <cellStyle name="Normal 23 2 6 14 6 2" xfId="35138" xr:uid="{00000000-0005-0000-0000-000030490000}"/>
    <cellStyle name="Normal 23 2 6 14 6 3" xfId="47826" xr:uid="{00000000-0005-0000-0000-000031490000}"/>
    <cellStyle name="Normal 23 2 6 14 6 4" xfId="60515" xr:uid="{00000000-0005-0000-0000-000032490000}"/>
    <cellStyle name="Normal 23 2 6 14 7" xfId="22328" xr:uid="{00000000-0005-0000-0000-000033490000}"/>
    <cellStyle name="Normal 23 2 6 14 7 2" xfId="36724" xr:uid="{00000000-0005-0000-0000-000034490000}"/>
    <cellStyle name="Normal 23 2 6 14 7 3" xfId="49412" xr:uid="{00000000-0005-0000-0000-000035490000}"/>
    <cellStyle name="Normal 23 2 6 14 7 4" xfId="62101" xr:uid="{00000000-0005-0000-0000-000036490000}"/>
    <cellStyle name="Normal 23 2 6 14 8" xfId="23914" xr:uid="{00000000-0005-0000-0000-000037490000}"/>
    <cellStyle name="Normal 23 2 6 14 8 2" xfId="38310" xr:uid="{00000000-0005-0000-0000-000038490000}"/>
    <cellStyle name="Normal 23 2 6 14 8 3" xfId="50998" xr:uid="{00000000-0005-0000-0000-000039490000}"/>
    <cellStyle name="Normal 23 2 6 14 8 4" xfId="63687" xr:uid="{00000000-0005-0000-0000-00003A490000}"/>
    <cellStyle name="Normal 23 2 6 14 9" xfId="24546" xr:uid="{00000000-0005-0000-0000-00003B490000}"/>
    <cellStyle name="Normal 23 2 6 15" xfId="3191" xr:uid="{00000000-0005-0000-0000-00003C490000}"/>
    <cellStyle name="Normal 23 2 6 15 2" xfId="3192" xr:uid="{00000000-0005-0000-0000-00003D490000}"/>
    <cellStyle name="Normal 23 2 6 15 2 2" xfId="27330" xr:uid="{00000000-0005-0000-0000-00003E490000}"/>
    <cellStyle name="Normal 23 2 6 15 3" xfId="3193" xr:uid="{00000000-0005-0000-0000-00003F490000}"/>
    <cellStyle name="Normal 23 2 6 15 3 2" xfId="40018" xr:uid="{00000000-0005-0000-0000-000040490000}"/>
    <cellStyle name="Normal 23 2 6 15 4" xfId="52706" xr:uid="{00000000-0005-0000-0000-000041490000}"/>
    <cellStyle name="Normal 23 2 6 15 5" xfId="12933" xr:uid="{00000000-0005-0000-0000-000042490000}"/>
    <cellStyle name="Normal 23 2 6 16" xfId="3194" xr:uid="{00000000-0005-0000-0000-000043490000}"/>
    <cellStyle name="Normal 23 2 6 16 2" xfId="3195" xr:uid="{00000000-0005-0000-0000-000044490000}"/>
    <cellStyle name="Normal 23 2 6 16 2 2" xfId="28916" xr:uid="{00000000-0005-0000-0000-000045490000}"/>
    <cellStyle name="Normal 23 2 6 16 3" xfId="3196" xr:uid="{00000000-0005-0000-0000-000046490000}"/>
    <cellStyle name="Normal 23 2 6 16 3 2" xfId="41604" xr:uid="{00000000-0005-0000-0000-000047490000}"/>
    <cellStyle name="Normal 23 2 6 16 4" xfId="54292" xr:uid="{00000000-0005-0000-0000-000048490000}"/>
    <cellStyle name="Normal 23 2 6 16 5" xfId="14519" xr:uid="{00000000-0005-0000-0000-000049490000}"/>
    <cellStyle name="Normal 23 2 6 17" xfId="3197" xr:uid="{00000000-0005-0000-0000-00004A490000}"/>
    <cellStyle name="Normal 23 2 6 17 2" xfId="3198" xr:uid="{00000000-0005-0000-0000-00004B490000}"/>
    <cellStyle name="Normal 23 2 6 17 2 2" xfId="30502" xr:uid="{00000000-0005-0000-0000-00004C490000}"/>
    <cellStyle name="Normal 23 2 6 17 3" xfId="3199" xr:uid="{00000000-0005-0000-0000-00004D490000}"/>
    <cellStyle name="Normal 23 2 6 17 3 2" xfId="43190" xr:uid="{00000000-0005-0000-0000-00004E490000}"/>
    <cellStyle name="Normal 23 2 6 17 4" xfId="55879" xr:uid="{00000000-0005-0000-0000-00004F490000}"/>
    <cellStyle name="Normal 23 2 6 17 5" xfId="16106" xr:uid="{00000000-0005-0000-0000-000050490000}"/>
    <cellStyle name="Normal 23 2 6 18" xfId="3200" xr:uid="{00000000-0005-0000-0000-000051490000}"/>
    <cellStyle name="Normal 23 2 6 18 2" xfId="3201" xr:uid="{00000000-0005-0000-0000-000052490000}"/>
    <cellStyle name="Normal 23 2 6 18 2 2" xfId="32088" xr:uid="{00000000-0005-0000-0000-000053490000}"/>
    <cellStyle name="Normal 23 2 6 18 3" xfId="3202" xr:uid="{00000000-0005-0000-0000-000054490000}"/>
    <cellStyle name="Normal 23 2 6 18 3 2" xfId="44776" xr:uid="{00000000-0005-0000-0000-000055490000}"/>
    <cellStyle name="Normal 23 2 6 18 4" xfId="57465" xr:uid="{00000000-0005-0000-0000-000056490000}"/>
    <cellStyle name="Normal 23 2 6 18 5" xfId="17692" xr:uid="{00000000-0005-0000-0000-000057490000}"/>
    <cellStyle name="Normal 23 2 6 19" xfId="3203" xr:uid="{00000000-0005-0000-0000-000058490000}"/>
    <cellStyle name="Normal 23 2 6 19 2" xfId="3204" xr:uid="{00000000-0005-0000-0000-000059490000}"/>
    <cellStyle name="Normal 23 2 6 19 2 2" xfId="33674" xr:uid="{00000000-0005-0000-0000-00005A490000}"/>
    <cellStyle name="Normal 23 2 6 19 3" xfId="3205" xr:uid="{00000000-0005-0000-0000-00005B490000}"/>
    <cellStyle name="Normal 23 2 6 19 3 2" xfId="46362" xr:uid="{00000000-0005-0000-0000-00005C490000}"/>
    <cellStyle name="Normal 23 2 6 19 4" xfId="59051" xr:uid="{00000000-0005-0000-0000-00005D490000}"/>
    <cellStyle name="Normal 23 2 6 19 5" xfId="19278" xr:uid="{00000000-0005-0000-0000-00005E490000}"/>
    <cellStyle name="Normal 23 2 6 2" xfId="3206" xr:uid="{00000000-0005-0000-0000-00005F490000}"/>
    <cellStyle name="Normal 23 2 6 2 10" xfId="3207" xr:uid="{00000000-0005-0000-0000-000060490000}"/>
    <cellStyle name="Normal 23 2 6 2 10 10" xfId="26918" xr:uid="{00000000-0005-0000-0000-000061490000}"/>
    <cellStyle name="Normal 23 2 6 2 10 11" xfId="38846" xr:uid="{00000000-0005-0000-0000-000062490000}"/>
    <cellStyle name="Normal 23 2 6 2 10 12" xfId="52294" xr:uid="{00000000-0005-0000-0000-000063490000}"/>
    <cellStyle name="Normal 23 2 6 2 10 13" xfId="12520" xr:uid="{00000000-0005-0000-0000-000064490000}"/>
    <cellStyle name="Normal 23 2 6 2 10 2" xfId="3208" xr:uid="{00000000-0005-0000-0000-000065490000}"/>
    <cellStyle name="Normal 23 2 6 2 10 2 2" xfId="28504" xr:uid="{00000000-0005-0000-0000-000066490000}"/>
    <cellStyle name="Normal 23 2 6 2 10 2 3" xfId="41192" xr:uid="{00000000-0005-0000-0000-000067490000}"/>
    <cellStyle name="Normal 23 2 6 2 10 2 4" xfId="53880" xr:uid="{00000000-0005-0000-0000-000068490000}"/>
    <cellStyle name="Normal 23 2 6 2 10 2 5" xfId="14107" xr:uid="{00000000-0005-0000-0000-000069490000}"/>
    <cellStyle name="Normal 23 2 6 2 10 3" xfId="3209" xr:uid="{00000000-0005-0000-0000-00006A490000}"/>
    <cellStyle name="Normal 23 2 6 2 10 3 2" xfId="30090" xr:uid="{00000000-0005-0000-0000-00006B490000}"/>
    <cellStyle name="Normal 23 2 6 2 10 3 3" xfId="42778" xr:uid="{00000000-0005-0000-0000-00006C490000}"/>
    <cellStyle name="Normal 23 2 6 2 10 3 4" xfId="55466" xr:uid="{00000000-0005-0000-0000-00006D490000}"/>
    <cellStyle name="Normal 23 2 6 2 10 3 5" xfId="15693" xr:uid="{00000000-0005-0000-0000-00006E490000}"/>
    <cellStyle name="Normal 23 2 6 2 10 4" xfId="17280" xr:uid="{00000000-0005-0000-0000-00006F490000}"/>
    <cellStyle name="Normal 23 2 6 2 10 4 2" xfId="31676" xr:uid="{00000000-0005-0000-0000-000070490000}"/>
    <cellStyle name="Normal 23 2 6 2 10 4 3" xfId="44364" xr:uid="{00000000-0005-0000-0000-000071490000}"/>
    <cellStyle name="Normal 23 2 6 2 10 4 4" xfId="57053" xr:uid="{00000000-0005-0000-0000-000072490000}"/>
    <cellStyle name="Normal 23 2 6 2 10 5" xfId="18866" xr:uid="{00000000-0005-0000-0000-000073490000}"/>
    <cellStyle name="Normal 23 2 6 2 10 5 2" xfId="33262" xr:uid="{00000000-0005-0000-0000-000074490000}"/>
    <cellStyle name="Normal 23 2 6 2 10 5 3" xfId="45950" xr:uid="{00000000-0005-0000-0000-000075490000}"/>
    <cellStyle name="Normal 23 2 6 2 10 5 4" xfId="58639" xr:uid="{00000000-0005-0000-0000-000076490000}"/>
    <cellStyle name="Normal 23 2 6 2 10 6" xfId="20452" xr:uid="{00000000-0005-0000-0000-000077490000}"/>
    <cellStyle name="Normal 23 2 6 2 10 6 2" xfId="34848" xr:uid="{00000000-0005-0000-0000-000078490000}"/>
    <cellStyle name="Normal 23 2 6 2 10 6 3" xfId="47536" xr:uid="{00000000-0005-0000-0000-000079490000}"/>
    <cellStyle name="Normal 23 2 6 2 10 6 4" xfId="60225" xr:uid="{00000000-0005-0000-0000-00007A490000}"/>
    <cellStyle name="Normal 23 2 6 2 10 7" xfId="22038" xr:uid="{00000000-0005-0000-0000-00007B490000}"/>
    <cellStyle name="Normal 23 2 6 2 10 7 2" xfId="36434" xr:uid="{00000000-0005-0000-0000-00007C490000}"/>
    <cellStyle name="Normal 23 2 6 2 10 7 3" xfId="49122" xr:uid="{00000000-0005-0000-0000-00007D490000}"/>
    <cellStyle name="Normal 23 2 6 2 10 7 4" xfId="61811" xr:uid="{00000000-0005-0000-0000-00007E490000}"/>
    <cellStyle name="Normal 23 2 6 2 10 8" xfId="23624" xr:uid="{00000000-0005-0000-0000-00007F490000}"/>
    <cellStyle name="Normal 23 2 6 2 10 8 2" xfId="38020" xr:uid="{00000000-0005-0000-0000-000080490000}"/>
    <cellStyle name="Normal 23 2 6 2 10 8 3" xfId="50708" xr:uid="{00000000-0005-0000-0000-000081490000}"/>
    <cellStyle name="Normal 23 2 6 2 10 8 4" xfId="63397" xr:uid="{00000000-0005-0000-0000-000082490000}"/>
    <cellStyle name="Normal 23 2 6 2 10 9" xfId="24548" xr:uid="{00000000-0005-0000-0000-000083490000}"/>
    <cellStyle name="Normal 23 2 6 2 11" xfId="3210" xr:uid="{00000000-0005-0000-0000-000084490000}"/>
    <cellStyle name="Normal 23 2 6 2 11 10" xfId="27032" xr:uid="{00000000-0005-0000-0000-000085490000}"/>
    <cellStyle name="Normal 23 2 6 2 11 11" xfId="38847" xr:uid="{00000000-0005-0000-0000-000086490000}"/>
    <cellStyle name="Normal 23 2 6 2 11 12" xfId="52408" xr:uid="{00000000-0005-0000-0000-000087490000}"/>
    <cellStyle name="Normal 23 2 6 2 11 13" xfId="12634" xr:uid="{00000000-0005-0000-0000-000088490000}"/>
    <cellStyle name="Normal 23 2 6 2 11 2" xfId="3211" xr:uid="{00000000-0005-0000-0000-000089490000}"/>
    <cellStyle name="Normal 23 2 6 2 11 2 2" xfId="28618" xr:uid="{00000000-0005-0000-0000-00008A490000}"/>
    <cellStyle name="Normal 23 2 6 2 11 2 3" xfId="41306" xr:uid="{00000000-0005-0000-0000-00008B490000}"/>
    <cellStyle name="Normal 23 2 6 2 11 2 4" xfId="53994" xr:uid="{00000000-0005-0000-0000-00008C490000}"/>
    <cellStyle name="Normal 23 2 6 2 11 2 5" xfId="14221" xr:uid="{00000000-0005-0000-0000-00008D490000}"/>
    <cellStyle name="Normal 23 2 6 2 11 3" xfId="3212" xr:uid="{00000000-0005-0000-0000-00008E490000}"/>
    <cellStyle name="Normal 23 2 6 2 11 3 2" xfId="30204" xr:uid="{00000000-0005-0000-0000-00008F490000}"/>
    <cellStyle name="Normal 23 2 6 2 11 3 3" xfId="42892" xr:uid="{00000000-0005-0000-0000-000090490000}"/>
    <cellStyle name="Normal 23 2 6 2 11 3 4" xfId="55580" xr:uid="{00000000-0005-0000-0000-000091490000}"/>
    <cellStyle name="Normal 23 2 6 2 11 3 5" xfId="15807" xr:uid="{00000000-0005-0000-0000-000092490000}"/>
    <cellStyle name="Normal 23 2 6 2 11 4" xfId="17394" xr:uid="{00000000-0005-0000-0000-000093490000}"/>
    <cellStyle name="Normal 23 2 6 2 11 4 2" xfId="31790" xr:uid="{00000000-0005-0000-0000-000094490000}"/>
    <cellStyle name="Normal 23 2 6 2 11 4 3" xfId="44478" xr:uid="{00000000-0005-0000-0000-000095490000}"/>
    <cellStyle name="Normal 23 2 6 2 11 4 4" xfId="57167" xr:uid="{00000000-0005-0000-0000-000096490000}"/>
    <cellStyle name="Normal 23 2 6 2 11 5" xfId="18980" xr:uid="{00000000-0005-0000-0000-000097490000}"/>
    <cellStyle name="Normal 23 2 6 2 11 5 2" xfId="33376" xr:uid="{00000000-0005-0000-0000-000098490000}"/>
    <cellStyle name="Normal 23 2 6 2 11 5 3" xfId="46064" xr:uid="{00000000-0005-0000-0000-000099490000}"/>
    <cellStyle name="Normal 23 2 6 2 11 5 4" xfId="58753" xr:uid="{00000000-0005-0000-0000-00009A490000}"/>
    <cellStyle name="Normal 23 2 6 2 11 6" xfId="20566" xr:uid="{00000000-0005-0000-0000-00009B490000}"/>
    <cellStyle name="Normal 23 2 6 2 11 6 2" xfId="34962" xr:uid="{00000000-0005-0000-0000-00009C490000}"/>
    <cellStyle name="Normal 23 2 6 2 11 6 3" xfId="47650" xr:uid="{00000000-0005-0000-0000-00009D490000}"/>
    <cellStyle name="Normal 23 2 6 2 11 6 4" xfId="60339" xr:uid="{00000000-0005-0000-0000-00009E490000}"/>
    <cellStyle name="Normal 23 2 6 2 11 7" xfId="22152" xr:uid="{00000000-0005-0000-0000-00009F490000}"/>
    <cellStyle name="Normal 23 2 6 2 11 7 2" xfId="36548" xr:uid="{00000000-0005-0000-0000-0000A0490000}"/>
    <cellStyle name="Normal 23 2 6 2 11 7 3" xfId="49236" xr:uid="{00000000-0005-0000-0000-0000A1490000}"/>
    <cellStyle name="Normal 23 2 6 2 11 7 4" xfId="61925" xr:uid="{00000000-0005-0000-0000-0000A2490000}"/>
    <cellStyle name="Normal 23 2 6 2 11 8" xfId="23738" xr:uid="{00000000-0005-0000-0000-0000A3490000}"/>
    <cellStyle name="Normal 23 2 6 2 11 8 2" xfId="38134" xr:uid="{00000000-0005-0000-0000-0000A4490000}"/>
    <cellStyle name="Normal 23 2 6 2 11 8 3" xfId="50822" xr:uid="{00000000-0005-0000-0000-0000A5490000}"/>
    <cellStyle name="Normal 23 2 6 2 11 8 4" xfId="63511" xr:uid="{00000000-0005-0000-0000-0000A6490000}"/>
    <cellStyle name="Normal 23 2 6 2 11 9" xfId="24549" xr:uid="{00000000-0005-0000-0000-0000A7490000}"/>
    <cellStyle name="Normal 23 2 6 2 12" xfId="3213" xr:uid="{00000000-0005-0000-0000-0000A8490000}"/>
    <cellStyle name="Normal 23 2 6 2 12 10" xfId="27146" xr:uid="{00000000-0005-0000-0000-0000A9490000}"/>
    <cellStyle name="Normal 23 2 6 2 12 11" xfId="38848" xr:uid="{00000000-0005-0000-0000-0000AA490000}"/>
    <cellStyle name="Normal 23 2 6 2 12 12" xfId="52522" xr:uid="{00000000-0005-0000-0000-0000AB490000}"/>
    <cellStyle name="Normal 23 2 6 2 12 13" xfId="12748" xr:uid="{00000000-0005-0000-0000-0000AC490000}"/>
    <cellStyle name="Normal 23 2 6 2 12 2" xfId="3214" xr:uid="{00000000-0005-0000-0000-0000AD490000}"/>
    <cellStyle name="Normal 23 2 6 2 12 2 2" xfId="28732" xr:uid="{00000000-0005-0000-0000-0000AE490000}"/>
    <cellStyle name="Normal 23 2 6 2 12 2 3" xfId="41420" xr:uid="{00000000-0005-0000-0000-0000AF490000}"/>
    <cellStyle name="Normal 23 2 6 2 12 2 4" xfId="54108" xr:uid="{00000000-0005-0000-0000-0000B0490000}"/>
    <cellStyle name="Normal 23 2 6 2 12 2 5" xfId="14335" xr:uid="{00000000-0005-0000-0000-0000B1490000}"/>
    <cellStyle name="Normal 23 2 6 2 12 3" xfId="3215" xr:uid="{00000000-0005-0000-0000-0000B2490000}"/>
    <cellStyle name="Normal 23 2 6 2 12 3 2" xfId="30318" xr:uid="{00000000-0005-0000-0000-0000B3490000}"/>
    <cellStyle name="Normal 23 2 6 2 12 3 3" xfId="43006" xr:uid="{00000000-0005-0000-0000-0000B4490000}"/>
    <cellStyle name="Normal 23 2 6 2 12 3 4" xfId="55694" xr:uid="{00000000-0005-0000-0000-0000B5490000}"/>
    <cellStyle name="Normal 23 2 6 2 12 3 5" xfId="15921" xr:uid="{00000000-0005-0000-0000-0000B6490000}"/>
    <cellStyle name="Normal 23 2 6 2 12 4" xfId="17508" xr:uid="{00000000-0005-0000-0000-0000B7490000}"/>
    <cellStyle name="Normal 23 2 6 2 12 4 2" xfId="31904" xr:uid="{00000000-0005-0000-0000-0000B8490000}"/>
    <cellStyle name="Normal 23 2 6 2 12 4 3" xfId="44592" xr:uid="{00000000-0005-0000-0000-0000B9490000}"/>
    <cellStyle name="Normal 23 2 6 2 12 4 4" xfId="57281" xr:uid="{00000000-0005-0000-0000-0000BA490000}"/>
    <cellStyle name="Normal 23 2 6 2 12 5" xfId="19094" xr:uid="{00000000-0005-0000-0000-0000BB490000}"/>
    <cellStyle name="Normal 23 2 6 2 12 5 2" xfId="33490" xr:uid="{00000000-0005-0000-0000-0000BC490000}"/>
    <cellStyle name="Normal 23 2 6 2 12 5 3" xfId="46178" xr:uid="{00000000-0005-0000-0000-0000BD490000}"/>
    <cellStyle name="Normal 23 2 6 2 12 5 4" xfId="58867" xr:uid="{00000000-0005-0000-0000-0000BE490000}"/>
    <cellStyle name="Normal 23 2 6 2 12 6" xfId="20680" xr:uid="{00000000-0005-0000-0000-0000BF490000}"/>
    <cellStyle name="Normal 23 2 6 2 12 6 2" xfId="35076" xr:uid="{00000000-0005-0000-0000-0000C0490000}"/>
    <cellStyle name="Normal 23 2 6 2 12 6 3" xfId="47764" xr:uid="{00000000-0005-0000-0000-0000C1490000}"/>
    <cellStyle name="Normal 23 2 6 2 12 6 4" xfId="60453" xr:uid="{00000000-0005-0000-0000-0000C2490000}"/>
    <cellStyle name="Normal 23 2 6 2 12 7" xfId="22266" xr:uid="{00000000-0005-0000-0000-0000C3490000}"/>
    <cellStyle name="Normal 23 2 6 2 12 7 2" xfId="36662" xr:uid="{00000000-0005-0000-0000-0000C4490000}"/>
    <cellStyle name="Normal 23 2 6 2 12 7 3" xfId="49350" xr:uid="{00000000-0005-0000-0000-0000C5490000}"/>
    <cellStyle name="Normal 23 2 6 2 12 7 4" xfId="62039" xr:uid="{00000000-0005-0000-0000-0000C6490000}"/>
    <cellStyle name="Normal 23 2 6 2 12 8" xfId="23852" xr:uid="{00000000-0005-0000-0000-0000C7490000}"/>
    <cellStyle name="Normal 23 2 6 2 12 8 2" xfId="38248" xr:uid="{00000000-0005-0000-0000-0000C8490000}"/>
    <cellStyle name="Normal 23 2 6 2 12 8 3" xfId="50936" xr:uid="{00000000-0005-0000-0000-0000C9490000}"/>
    <cellStyle name="Normal 23 2 6 2 12 8 4" xfId="63625" xr:uid="{00000000-0005-0000-0000-0000CA490000}"/>
    <cellStyle name="Normal 23 2 6 2 12 9" xfId="24550" xr:uid="{00000000-0005-0000-0000-0000CB490000}"/>
    <cellStyle name="Normal 23 2 6 2 13" xfId="3216" xr:uid="{00000000-0005-0000-0000-0000CC490000}"/>
    <cellStyle name="Normal 23 2 6 2 13 10" xfId="27268" xr:uid="{00000000-0005-0000-0000-0000CD490000}"/>
    <cellStyle name="Normal 23 2 6 2 13 11" xfId="38849" xr:uid="{00000000-0005-0000-0000-0000CE490000}"/>
    <cellStyle name="Normal 23 2 6 2 13 12" xfId="52644" xr:uid="{00000000-0005-0000-0000-0000CF490000}"/>
    <cellStyle name="Normal 23 2 6 2 13 13" xfId="12870" xr:uid="{00000000-0005-0000-0000-0000D0490000}"/>
    <cellStyle name="Normal 23 2 6 2 13 2" xfId="3217" xr:uid="{00000000-0005-0000-0000-0000D1490000}"/>
    <cellStyle name="Normal 23 2 6 2 13 2 2" xfId="28854" xr:uid="{00000000-0005-0000-0000-0000D2490000}"/>
    <cellStyle name="Normal 23 2 6 2 13 2 3" xfId="41542" xr:uid="{00000000-0005-0000-0000-0000D3490000}"/>
    <cellStyle name="Normal 23 2 6 2 13 2 4" xfId="54230" xr:uid="{00000000-0005-0000-0000-0000D4490000}"/>
    <cellStyle name="Normal 23 2 6 2 13 2 5" xfId="14457" xr:uid="{00000000-0005-0000-0000-0000D5490000}"/>
    <cellStyle name="Normal 23 2 6 2 13 3" xfId="3218" xr:uid="{00000000-0005-0000-0000-0000D6490000}"/>
    <cellStyle name="Normal 23 2 6 2 13 3 2" xfId="30440" xr:uid="{00000000-0005-0000-0000-0000D7490000}"/>
    <cellStyle name="Normal 23 2 6 2 13 3 3" xfId="43128" xr:uid="{00000000-0005-0000-0000-0000D8490000}"/>
    <cellStyle name="Normal 23 2 6 2 13 3 4" xfId="55816" xr:uid="{00000000-0005-0000-0000-0000D9490000}"/>
    <cellStyle name="Normal 23 2 6 2 13 3 5" xfId="16043" xr:uid="{00000000-0005-0000-0000-0000DA490000}"/>
    <cellStyle name="Normal 23 2 6 2 13 4" xfId="17630" xr:uid="{00000000-0005-0000-0000-0000DB490000}"/>
    <cellStyle name="Normal 23 2 6 2 13 4 2" xfId="32026" xr:uid="{00000000-0005-0000-0000-0000DC490000}"/>
    <cellStyle name="Normal 23 2 6 2 13 4 3" xfId="44714" xr:uid="{00000000-0005-0000-0000-0000DD490000}"/>
    <cellStyle name="Normal 23 2 6 2 13 4 4" xfId="57403" xr:uid="{00000000-0005-0000-0000-0000DE490000}"/>
    <cellStyle name="Normal 23 2 6 2 13 5" xfId="19216" xr:uid="{00000000-0005-0000-0000-0000DF490000}"/>
    <cellStyle name="Normal 23 2 6 2 13 5 2" xfId="33612" xr:uid="{00000000-0005-0000-0000-0000E0490000}"/>
    <cellStyle name="Normal 23 2 6 2 13 5 3" xfId="46300" xr:uid="{00000000-0005-0000-0000-0000E1490000}"/>
    <cellStyle name="Normal 23 2 6 2 13 5 4" xfId="58989" xr:uid="{00000000-0005-0000-0000-0000E2490000}"/>
    <cellStyle name="Normal 23 2 6 2 13 6" xfId="20802" xr:uid="{00000000-0005-0000-0000-0000E3490000}"/>
    <cellStyle name="Normal 23 2 6 2 13 6 2" xfId="35198" xr:uid="{00000000-0005-0000-0000-0000E4490000}"/>
    <cellStyle name="Normal 23 2 6 2 13 6 3" xfId="47886" xr:uid="{00000000-0005-0000-0000-0000E5490000}"/>
    <cellStyle name="Normal 23 2 6 2 13 6 4" xfId="60575" xr:uid="{00000000-0005-0000-0000-0000E6490000}"/>
    <cellStyle name="Normal 23 2 6 2 13 7" xfId="22388" xr:uid="{00000000-0005-0000-0000-0000E7490000}"/>
    <cellStyle name="Normal 23 2 6 2 13 7 2" xfId="36784" xr:uid="{00000000-0005-0000-0000-0000E8490000}"/>
    <cellStyle name="Normal 23 2 6 2 13 7 3" xfId="49472" xr:uid="{00000000-0005-0000-0000-0000E9490000}"/>
    <cellStyle name="Normal 23 2 6 2 13 7 4" xfId="62161" xr:uid="{00000000-0005-0000-0000-0000EA490000}"/>
    <cellStyle name="Normal 23 2 6 2 13 8" xfId="23974" xr:uid="{00000000-0005-0000-0000-0000EB490000}"/>
    <cellStyle name="Normal 23 2 6 2 13 8 2" xfId="38370" xr:uid="{00000000-0005-0000-0000-0000EC490000}"/>
    <cellStyle name="Normal 23 2 6 2 13 8 3" xfId="51058" xr:uid="{00000000-0005-0000-0000-0000ED490000}"/>
    <cellStyle name="Normal 23 2 6 2 13 8 4" xfId="63747" xr:uid="{00000000-0005-0000-0000-0000EE490000}"/>
    <cellStyle name="Normal 23 2 6 2 13 9" xfId="24551" xr:uid="{00000000-0005-0000-0000-0000EF490000}"/>
    <cellStyle name="Normal 23 2 6 2 14" xfId="3219" xr:uid="{00000000-0005-0000-0000-0000F0490000}"/>
    <cellStyle name="Normal 23 2 6 2 14 2" xfId="3220" xr:uid="{00000000-0005-0000-0000-0000F1490000}"/>
    <cellStyle name="Normal 23 2 6 2 14 2 2" xfId="27390" xr:uid="{00000000-0005-0000-0000-0000F2490000}"/>
    <cellStyle name="Normal 23 2 6 2 14 3" xfId="3221" xr:uid="{00000000-0005-0000-0000-0000F3490000}"/>
    <cellStyle name="Normal 23 2 6 2 14 3 2" xfId="40078" xr:uid="{00000000-0005-0000-0000-0000F4490000}"/>
    <cellStyle name="Normal 23 2 6 2 14 4" xfId="52766" xr:uid="{00000000-0005-0000-0000-0000F5490000}"/>
    <cellStyle name="Normal 23 2 6 2 14 5" xfId="12993" xr:uid="{00000000-0005-0000-0000-0000F6490000}"/>
    <cellStyle name="Normal 23 2 6 2 15" xfId="3222" xr:uid="{00000000-0005-0000-0000-0000F7490000}"/>
    <cellStyle name="Normal 23 2 6 2 15 2" xfId="3223" xr:uid="{00000000-0005-0000-0000-0000F8490000}"/>
    <cellStyle name="Normal 23 2 6 2 15 2 2" xfId="28976" xr:uid="{00000000-0005-0000-0000-0000F9490000}"/>
    <cellStyle name="Normal 23 2 6 2 15 3" xfId="3224" xr:uid="{00000000-0005-0000-0000-0000FA490000}"/>
    <cellStyle name="Normal 23 2 6 2 15 3 2" xfId="41664" xr:uid="{00000000-0005-0000-0000-0000FB490000}"/>
    <cellStyle name="Normal 23 2 6 2 15 4" xfId="54352" xr:uid="{00000000-0005-0000-0000-0000FC490000}"/>
    <cellStyle name="Normal 23 2 6 2 15 5" xfId="14579" xr:uid="{00000000-0005-0000-0000-0000FD490000}"/>
    <cellStyle name="Normal 23 2 6 2 16" xfId="3225" xr:uid="{00000000-0005-0000-0000-0000FE490000}"/>
    <cellStyle name="Normal 23 2 6 2 16 2" xfId="3226" xr:uid="{00000000-0005-0000-0000-0000FF490000}"/>
    <cellStyle name="Normal 23 2 6 2 16 2 2" xfId="30562" xr:uid="{00000000-0005-0000-0000-0000004A0000}"/>
    <cellStyle name="Normal 23 2 6 2 16 3" xfId="3227" xr:uid="{00000000-0005-0000-0000-0000014A0000}"/>
    <cellStyle name="Normal 23 2 6 2 16 3 2" xfId="43250" xr:uid="{00000000-0005-0000-0000-0000024A0000}"/>
    <cellStyle name="Normal 23 2 6 2 16 4" xfId="55939" xr:uid="{00000000-0005-0000-0000-0000034A0000}"/>
    <cellStyle name="Normal 23 2 6 2 16 5" xfId="16166" xr:uid="{00000000-0005-0000-0000-0000044A0000}"/>
    <cellStyle name="Normal 23 2 6 2 17" xfId="3228" xr:uid="{00000000-0005-0000-0000-0000054A0000}"/>
    <cellStyle name="Normal 23 2 6 2 17 2" xfId="3229" xr:uid="{00000000-0005-0000-0000-0000064A0000}"/>
    <cellStyle name="Normal 23 2 6 2 17 2 2" xfId="32148" xr:uid="{00000000-0005-0000-0000-0000074A0000}"/>
    <cellStyle name="Normal 23 2 6 2 17 3" xfId="3230" xr:uid="{00000000-0005-0000-0000-0000084A0000}"/>
    <cellStyle name="Normal 23 2 6 2 17 3 2" xfId="44836" xr:uid="{00000000-0005-0000-0000-0000094A0000}"/>
    <cellStyle name="Normal 23 2 6 2 17 4" xfId="57525" xr:uid="{00000000-0005-0000-0000-00000A4A0000}"/>
    <cellStyle name="Normal 23 2 6 2 17 5" xfId="17752" xr:uid="{00000000-0005-0000-0000-00000B4A0000}"/>
    <cellStyle name="Normal 23 2 6 2 18" xfId="3231" xr:uid="{00000000-0005-0000-0000-00000C4A0000}"/>
    <cellStyle name="Normal 23 2 6 2 18 2" xfId="3232" xr:uid="{00000000-0005-0000-0000-00000D4A0000}"/>
    <cellStyle name="Normal 23 2 6 2 18 2 2" xfId="33734" xr:uid="{00000000-0005-0000-0000-00000E4A0000}"/>
    <cellStyle name="Normal 23 2 6 2 18 3" xfId="3233" xr:uid="{00000000-0005-0000-0000-00000F4A0000}"/>
    <cellStyle name="Normal 23 2 6 2 18 3 2" xfId="46422" xr:uid="{00000000-0005-0000-0000-0000104A0000}"/>
    <cellStyle name="Normal 23 2 6 2 18 4" xfId="59111" xr:uid="{00000000-0005-0000-0000-0000114A0000}"/>
    <cellStyle name="Normal 23 2 6 2 18 5" xfId="19338" xr:uid="{00000000-0005-0000-0000-0000124A0000}"/>
    <cellStyle name="Normal 23 2 6 2 19" xfId="3234" xr:uid="{00000000-0005-0000-0000-0000134A0000}"/>
    <cellStyle name="Normal 23 2 6 2 19 2" xfId="3235" xr:uid="{00000000-0005-0000-0000-0000144A0000}"/>
    <cellStyle name="Normal 23 2 6 2 19 2 2" xfId="35320" xr:uid="{00000000-0005-0000-0000-0000154A0000}"/>
    <cellStyle name="Normal 23 2 6 2 19 3" xfId="3236" xr:uid="{00000000-0005-0000-0000-0000164A0000}"/>
    <cellStyle name="Normal 23 2 6 2 19 3 2" xfId="48008" xr:uid="{00000000-0005-0000-0000-0000174A0000}"/>
    <cellStyle name="Normal 23 2 6 2 19 4" xfId="60697" xr:uid="{00000000-0005-0000-0000-0000184A0000}"/>
    <cellStyle name="Normal 23 2 6 2 19 5" xfId="20924" xr:uid="{00000000-0005-0000-0000-0000194A0000}"/>
    <cellStyle name="Normal 23 2 6 2 2" xfId="3237" xr:uid="{00000000-0005-0000-0000-00001A4A0000}"/>
    <cellStyle name="Normal 23 2 6 2 2 10" xfId="25960" xr:uid="{00000000-0005-0000-0000-00001B4A0000}"/>
    <cellStyle name="Normal 23 2 6 2 2 11" xfId="38850" xr:uid="{00000000-0005-0000-0000-00001C4A0000}"/>
    <cellStyle name="Normal 23 2 6 2 2 12" xfId="51336" xr:uid="{00000000-0005-0000-0000-00001D4A0000}"/>
    <cellStyle name="Normal 23 2 6 2 2 13" xfId="11562" xr:uid="{00000000-0005-0000-0000-00001E4A0000}"/>
    <cellStyle name="Normal 23 2 6 2 2 2" xfId="3238" xr:uid="{00000000-0005-0000-0000-00001F4A0000}"/>
    <cellStyle name="Normal 23 2 6 2 2 2 2" xfId="3239" xr:uid="{00000000-0005-0000-0000-0000204A0000}"/>
    <cellStyle name="Normal 23 2 6 2 2 2 2 2" xfId="27546" xr:uid="{00000000-0005-0000-0000-0000214A0000}"/>
    <cellStyle name="Normal 23 2 6 2 2 2 3" xfId="40234" xr:uid="{00000000-0005-0000-0000-0000224A0000}"/>
    <cellStyle name="Normal 23 2 6 2 2 2 4" xfId="52922" xr:uid="{00000000-0005-0000-0000-0000234A0000}"/>
    <cellStyle name="Normal 23 2 6 2 2 2 5" xfId="13149" xr:uid="{00000000-0005-0000-0000-0000244A0000}"/>
    <cellStyle name="Normal 23 2 6 2 2 3" xfId="3240" xr:uid="{00000000-0005-0000-0000-0000254A0000}"/>
    <cellStyle name="Normal 23 2 6 2 2 3 2" xfId="29132" xr:uid="{00000000-0005-0000-0000-0000264A0000}"/>
    <cellStyle name="Normal 23 2 6 2 2 3 3" xfId="41820" xr:uid="{00000000-0005-0000-0000-0000274A0000}"/>
    <cellStyle name="Normal 23 2 6 2 2 3 4" xfId="54508" xr:uid="{00000000-0005-0000-0000-0000284A0000}"/>
    <cellStyle name="Normal 23 2 6 2 2 3 5" xfId="14735" xr:uid="{00000000-0005-0000-0000-0000294A0000}"/>
    <cellStyle name="Normal 23 2 6 2 2 4" xfId="3241" xr:uid="{00000000-0005-0000-0000-00002A4A0000}"/>
    <cellStyle name="Normal 23 2 6 2 2 4 2" xfId="30718" xr:uid="{00000000-0005-0000-0000-00002B4A0000}"/>
    <cellStyle name="Normal 23 2 6 2 2 4 3" xfId="43406" xr:uid="{00000000-0005-0000-0000-00002C4A0000}"/>
    <cellStyle name="Normal 23 2 6 2 2 4 4" xfId="56095" xr:uid="{00000000-0005-0000-0000-00002D4A0000}"/>
    <cellStyle name="Normal 23 2 6 2 2 4 5" xfId="16322" xr:uid="{00000000-0005-0000-0000-00002E4A0000}"/>
    <cellStyle name="Normal 23 2 6 2 2 5" xfId="17908" xr:uid="{00000000-0005-0000-0000-00002F4A0000}"/>
    <cellStyle name="Normal 23 2 6 2 2 5 2" xfId="32304" xr:uid="{00000000-0005-0000-0000-0000304A0000}"/>
    <cellStyle name="Normal 23 2 6 2 2 5 3" xfId="44992" xr:uid="{00000000-0005-0000-0000-0000314A0000}"/>
    <cellStyle name="Normal 23 2 6 2 2 5 4" xfId="57681" xr:uid="{00000000-0005-0000-0000-0000324A0000}"/>
    <cellStyle name="Normal 23 2 6 2 2 6" xfId="19494" xr:uid="{00000000-0005-0000-0000-0000334A0000}"/>
    <cellStyle name="Normal 23 2 6 2 2 6 2" xfId="33890" xr:uid="{00000000-0005-0000-0000-0000344A0000}"/>
    <cellStyle name="Normal 23 2 6 2 2 6 3" xfId="46578" xr:uid="{00000000-0005-0000-0000-0000354A0000}"/>
    <cellStyle name="Normal 23 2 6 2 2 6 4" xfId="59267" xr:uid="{00000000-0005-0000-0000-0000364A0000}"/>
    <cellStyle name="Normal 23 2 6 2 2 7" xfId="21080" xr:uid="{00000000-0005-0000-0000-0000374A0000}"/>
    <cellStyle name="Normal 23 2 6 2 2 7 2" xfId="35476" xr:uid="{00000000-0005-0000-0000-0000384A0000}"/>
    <cellStyle name="Normal 23 2 6 2 2 7 3" xfId="48164" xr:uid="{00000000-0005-0000-0000-0000394A0000}"/>
    <cellStyle name="Normal 23 2 6 2 2 7 4" xfId="60853" xr:uid="{00000000-0005-0000-0000-00003A4A0000}"/>
    <cellStyle name="Normal 23 2 6 2 2 8" xfId="22666" xr:uid="{00000000-0005-0000-0000-00003B4A0000}"/>
    <cellStyle name="Normal 23 2 6 2 2 8 2" xfId="37062" xr:uid="{00000000-0005-0000-0000-00003C4A0000}"/>
    <cellStyle name="Normal 23 2 6 2 2 8 3" xfId="49750" xr:uid="{00000000-0005-0000-0000-00003D4A0000}"/>
    <cellStyle name="Normal 23 2 6 2 2 8 4" xfId="62439" xr:uid="{00000000-0005-0000-0000-00003E4A0000}"/>
    <cellStyle name="Normal 23 2 6 2 2 9" xfId="24552" xr:uid="{00000000-0005-0000-0000-00003F4A0000}"/>
    <cellStyle name="Normal 23 2 6 2 20" xfId="3242" xr:uid="{00000000-0005-0000-0000-0000404A0000}"/>
    <cellStyle name="Normal 23 2 6 2 20 2" xfId="3243" xr:uid="{00000000-0005-0000-0000-0000414A0000}"/>
    <cellStyle name="Normal 23 2 6 2 20 2 2" xfId="36906" xr:uid="{00000000-0005-0000-0000-0000424A0000}"/>
    <cellStyle name="Normal 23 2 6 2 20 3" xfId="3244" xr:uid="{00000000-0005-0000-0000-0000434A0000}"/>
    <cellStyle name="Normal 23 2 6 2 20 3 2" xfId="49594" xr:uid="{00000000-0005-0000-0000-0000444A0000}"/>
    <cellStyle name="Normal 23 2 6 2 20 4" xfId="62283" xr:uid="{00000000-0005-0000-0000-0000454A0000}"/>
    <cellStyle name="Normal 23 2 6 2 20 5" xfId="22510" xr:uid="{00000000-0005-0000-0000-0000464A0000}"/>
    <cellStyle name="Normal 23 2 6 2 21" xfId="3245" xr:uid="{00000000-0005-0000-0000-0000474A0000}"/>
    <cellStyle name="Normal 23 2 6 2 21 2" xfId="3246" xr:uid="{00000000-0005-0000-0000-0000484A0000}"/>
    <cellStyle name="Normal 23 2 6 2 21 3" xfId="3247" xr:uid="{00000000-0005-0000-0000-0000494A0000}"/>
    <cellStyle name="Normal 23 2 6 2 21 4" xfId="24547" xr:uid="{00000000-0005-0000-0000-00004A4A0000}"/>
    <cellStyle name="Normal 23 2 6 2 22" xfId="3248" xr:uid="{00000000-0005-0000-0000-00004B4A0000}"/>
    <cellStyle name="Normal 23 2 6 2 22 2" xfId="3249" xr:uid="{00000000-0005-0000-0000-00004C4A0000}"/>
    <cellStyle name="Normal 23 2 6 2 22 3" xfId="3250" xr:uid="{00000000-0005-0000-0000-00004D4A0000}"/>
    <cellStyle name="Normal 23 2 6 2 22 4" xfId="25804" xr:uid="{00000000-0005-0000-0000-00004E4A0000}"/>
    <cellStyle name="Normal 23 2 6 2 23" xfId="3251" xr:uid="{00000000-0005-0000-0000-00004F4A0000}"/>
    <cellStyle name="Normal 23 2 6 2 23 2" xfId="3252" xr:uid="{00000000-0005-0000-0000-0000504A0000}"/>
    <cellStyle name="Normal 23 2 6 2 23 3" xfId="3253" xr:uid="{00000000-0005-0000-0000-0000514A0000}"/>
    <cellStyle name="Normal 23 2 6 2 23 4" xfId="38845" xr:uid="{00000000-0005-0000-0000-0000524A0000}"/>
    <cellStyle name="Normal 23 2 6 2 24" xfId="3254" xr:uid="{00000000-0005-0000-0000-0000534A0000}"/>
    <cellStyle name="Normal 23 2 6 2 24 2" xfId="3255" xr:uid="{00000000-0005-0000-0000-0000544A0000}"/>
    <cellStyle name="Normal 23 2 6 2 24 3" xfId="3256" xr:uid="{00000000-0005-0000-0000-0000554A0000}"/>
    <cellStyle name="Normal 23 2 6 2 24 4" xfId="51180" xr:uid="{00000000-0005-0000-0000-0000564A0000}"/>
    <cellStyle name="Normal 23 2 6 2 25" xfId="3257" xr:uid="{00000000-0005-0000-0000-0000574A0000}"/>
    <cellStyle name="Normal 23 2 6 2 25 2" xfId="3258" xr:uid="{00000000-0005-0000-0000-0000584A0000}"/>
    <cellStyle name="Normal 23 2 6 2 25 3" xfId="3259" xr:uid="{00000000-0005-0000-0000-0000594A0000}"/>
    <cellStyle name="Normal 23 2 6 2 26" xfId="3260" xr:uid="{00000000-0005-0000-0000-00005A4A0000}"/>
    <cellStyle name="Normal 23 2 6 2 26 2" xfId="3261" xr:uid="{00000000-0005-0000-0000-00005B4A0000}"/>
    <cellStyle name="Normal 23 2 6 2 26 3" xfId="3262" xr:uid="{00000000-0005-0000-0000-00005C4A0000}"/>
    <cellStyle name="Normal 23 2 6 2 27" xfId="3263" xr:uid="{00000000-0005-0000-0000-00005D4A0000}"/>
    <cellStyle name="Normal 23 2 6 2 27 2" xfId="3264" xr:uid="{00000000-0005-0000-0000-00005E4A0000}"/>
    <cellStyle name="Normal 23 2 6 2 27 3" xfId="3265" xr:uid="{00000000-0005-0000-0000-00005F4A0000}"/>
    <cellStyle name="Normal 23 2 6 2 28" xfId="3266" xr:uid="{00000000-0005-0000-0000-0000604A0000}"/>
    <cellStyle name="Normal 23 2 6 2 28 2" xfId="3267" xr:uid="{00000000-0005-0000-0000-0000614A0000}"/>
    <cellStyle name="Normal 23 2 6 2 28 3" xfId="3268" xr:uid="{00000000-0005-0000-0000-0000624A0000}"/>
    <cellStyle name="Normal 23 2 6 2 29" xfId="3269" xr:uid="{00000000-0005-0000-0000-0000634A0000}"/>
    <cellStyle name="Normal 23 2 6 2 29 2" xfId="3270" xr:uid="{00000000-0005-0000-0000-0000644A0000}"/>
    <cellStyle name="Normal 23 2 6 2 29 3" xfId="3271" xr:uid="{00000000-0005-0000-0000-0000654A0000}"/>
    <cellStyle name="Normal 23 2 6 2 3" xfId="3272" xr:uid="{00000000-0005-0000-0000-0000664A0000}"/>
    <cellStyle name="Normal 23 2 6 2 3 10" xfId="26084" xr:uid="{00000000-0005-0000-0000-0000674A0000}"/>
    <cellStyle name="Normal 23 2 6 2 3 11" xfId="38851" xr:uid="{00000000-0005-0000-0000-0000684A0000}"/>
    <cellStyle name="Normal 23 2 6 2 3 12" xfId="51460" xr:uid="{00000000-0005-0000-0000-0000694A0000}"/>
    <cellStyle name="Normal 23 2 6 2 3 13" xfId="11686" xr:uid="{00000000-0005-0000-0000-00006A4A0000}"/>
    <cellStyle name="Normal 23 2 6 2 3 2" xfId="3273" xr:uid="{00000000-0005-0000-0000-00006B4A0000}"/>
    <cellStyle name="Normal 23 2 6 2 3 2 2" xfId="27670" xr:uid="{00000000-0005-0000-0000-00006C4A0000}"/>
    <cellStyle name="Normal 23 2 6 2 3 2 3" xfId="40358" xr:uid="{00000000-0005-0000-0000-00006D4A0000}"/>
    <cellStyle name="Normal 23 2 6 2 3 2 4" xfId="53046" xr:uid="{00000000-0005-0000-0000-00006E4A0000}"/>
    <cellStyle name="Normal 23 2 6 2 3 2 5" xfId="13273" xr:uid="{00000000-0005-0000-0000-00006F4A0000}"/>
    <cellStyle name="Normal 23 2 6 2 3 3" xfId="3274" xr:uid="{00000000-0005-0000-0000-0000704A0000}"/>
    <cellStyle name="Normal 23 2 6 2 3 3 2" xfId="29256" xr:uid="{00000000-0005-0000-0000-0000714A0000}"/>
    <cellStyle name="Normal 23 2 6 2 3 3 3" xfId="41944" xr:uid="{00000000-0005-0000-0000-0000724A0000}"/>
    <cellStyle name="Normal 23 2 6 2 3 3 4" xfId="54632" xr:uid="{00000000-0005-0000-0000-0000734A0000}"/>
    <cellStyle name="Normal 23 2 6 2 3 3 5" xfId="14859" xr:uid="{00000000-0005-0000-0000-0000744A0000}"/>
    <cellStyle name="Normal 23 2 6 2 3 4" xfId="16446" xr:uid="{00000000-0005-0000-0000-0000754A0000}"/>
    <cellStyle name="Normal 23 2 6 2 3 4 2" xfId="30842" xr:uid="{00000000-0005-0000-0000-0000764A0000}"/>
    <cellStyle name="Normal 23 2 6 2 3 4 3" xfId="43530" xr:uid="{00000000-0005-0000-0000-0000774A0000}"/>
    <cellStyle name="Normal 23 2 6 2 3 4 4" xfId="56219" xr:uid="{00000000-0005-0000-0000-0000784A0000}"/>
    <cellStyle name="Normal 23 2 6 2 3 5" xfId="18032" xr:uid="{00000000-0005-0000-0000-0000794A0000}"/>
    <cellStyle name="Normal 23 2 6 2 3 5 2" xfId="32428" xr:uid="{00000000-0005-0000-0000-00007A4A0000}"/>
    <cellStyle name="Normal 23 2 6 2 3 5 3" xfId="45116" xr:uid="{00000000-0005-0000-0000-00007B4A0000}"/>
    <cellStyle name="Normal 23 2 6 2 3 5 4" xfId="57805" xr:uid="{00000000-0005-0000-0000-00007C4A0000}"/>
    <cellStyle name="Normal 23 2 6 2 3 6" xfId="19618" xr:uid="{00000000-0005-0000-0000-00007D4A0000}"/>
    <cellStyle name="Normal 23 2 6 2 3 6 2" xfId="34014" xr:uid="{00000000-0005-0000-0000-00007E4A0000}"/>
    <cellStyle name="Normal 23 2 6 2 3 6 3" xfId="46702" xr:uid="{00000000-0005-0000-0000-00007F4A0000}"/>
    <cellStyle name="Normal 23 2 6 2 3 6 4" xfId="59391" xr:uid="{00000000-0005-0000-0000-0000804A0000}"/>
    <cellStyle name="Normal 23 2 6 2 3 7" xfId="21204" xr:uid="{00000000-0005-0000-0000-0000814A0000}"/>
    <cellStyle name="Normal 23 2 6 2 3 7 2" xfId="35600" xr:uid="{00000000-0005-0000-0000-0000824A0000}"/>
    <cellStyle name="Normal 23 2 6 2 3 7 3" xfId="48288" xr:uid="{00000000-0005-0000-0000-0000834A0000}"/>
    <cellStyle name="Normal 23 2 6 2 3 7 4" xfId="60977" xr:uid="{00000000-0005-0000-0000-0000844A0000}"/>
    <cellStyle name="Normal 23 2 6 2 3 8" xfId="22790" xr:uid="{00000000-0005-0000-0000-0000854A0000}"/>
    <cellStyle name="Normal 23 2 6 2 3 8 2" xfId="37186" xr:uid="{00000000-0005-0000-0000-0000864A0000}"/>
    <cellStyle name="Normal 23 2 6 2 3 8 3" xfId="49874" xr:uid="{00000000-0005-0000-0000-0000874A0000}"/>
    <cellStyle name="Normal 23 2 6 2 3 8 4" xfId="62563" xr:uid="{00000000-0005-0000-0000-0000884A0000}"/>
    <cellStyle name="Normal 23 2 6 2 3 9" xfId="24553" xr:uid="{00000000-0005-0000-0000-0000894A0000}"/>
    <cellStyle name="Normal 23 2 6 2 30" xfId="3275" xr:uid="{00000000-0005-0000-0000-00008A4A0000}"/>
    <cellStyle name="Normal 23 2 6 2 30 2" xfId="3276" xr:uid="{00000000-0005-0000-0000-00008B4A0000}"/>
    <cellStyle name="Normal 23 2 6 2 30 3" xfId="3277" xr:uid="{00000000-0005-0000-0000-00008C4A0000}"/>
    <cellStyle name="Normal 23 2 6 2 31" xfId="3278" xr:uid="{00000000-0005-0000-0000-00008D4A0000}"/>
    <cellStyle name="Normal 23 2 6 2 32" xfId="3279" xr:uid="{00000000-0005-0000-0000-00008E4A0000}"/>
    <cellStyle name="Normal 23 2 6 2 33" xfId="11401" xr:uid="{00000000-0005-0000-0000-00008F4A0000}"/>
    <cellStyle name="Normal 23 2 6 2 4" xfId="3280" xr:uid="{00000000-0005-0000-0000-0000904A0000}"/>
    <cellStyle name="Normal 23 2 6 2 4 10" xfId="26200" xr:uid="{00000000-0005-0000-0000-0000914A0000}"/>
    <cellStyle name="Normal 23 2 6 2 4 11" xfId="38852" xr:uid="{00000000-0005-0000-0000-0000924A0000}"/>
    <cellStyle name="Normal 23 2 6 2 4 12" xfId="51576" xr:uid="{00000000-0005-0000-0000-0000934A0000}"/>
    <cellStyle name="Normal 23 2 6 2 4 13" xfId="11802" xr:uid="{00000000-0005-0000-0000-0000944A0000}"/>
    <cellStyle name="Normal 23 2 6 2 4 2" xfId="3281" xr:uid="{00000000-0005-0000-0000-0000954A0000}"/>
    <cellStyle name="Normal 23 2 6 2 4 2 2" xfId="27786" xr:uid="{00000000-0005-0000-0000-0000964A0000}"/>
    <cellStyle name="Normal 23 2 6 2 4 2 3" xfId="40474" xr:uid="{00000000-0005-0000-0000-0000974A0000}"/>
    <cellStyle name="Normal 23 2 6 2 4 2 4" xfId="53162" xr:uid="{00000000-0005-0000-0000-0000984A0000}"/>
    <cellStyle name="Normal 23 2 6 2 4 2 5" xfId="13389" xr:uid="{00000000-0005-0000-0000-0000994A0000}"/>
    <cellStyle name="Normal 23 2 6 2 4 3" xfId="3282" xr:uid="{00000000-0005-0000-0000-00009A4A0000}"/>
    <cellStyle name="Normal 23 2 6 2 4 3 2" xfId="29372" xr:uid="{00000000-0005-0000-0000-00009B4A0000}"/>
    <cellStyle name="Normal 23 2 6 2 4 3 3" xfId="42060" xr:uid="{00000000-0005-0000-0000-00009C4A0000}"/>
    <cellStyle name="Normal 23 2 6 2 4 3 4" xfId="54748" xr:uid="{00000000-0005-0000-0000-00009D4A0000}"/>
    <cellStyle name="Normal 23 2 6 2 4 3 5" xfId="14975" xr:uid="{00000000-0005-0000-0000-00009E4A0000}"/>
    <cellStyle name="Normal 23 2 6 2 4 4" xfId="16562" xr:uid="{00000000-0005-0000-0000-00009F4A0000}"/>
    <cellStyle name="Normal 23 2 6 2 4 4 2" xfId="30958" xr:uid="{00000000-0005-0000-0000-0000A04A0000}"/>
    <cellStyle name="Normal 23 2 6 2 4 4 3" xfId="43646" xr:uid="{00000000-0005-0000-0000-0000A14A0000}"/>
    <cellStyle name="Normal 23 2 6 2 4 4 4" xfId="56335" xr:uid="{00000000-0005-0000-0000-0000A24A0000}"/>
    <cellStyle name="Normal 23 2 6 2 4 5" xfId="18148" xr:uid="{00000000-0005-0000-0000-0000A34A0000}"/>
    <cellStyle name="Normal 23 2 6 2 4 5 2" xfId="32544" xr:uid="{00000000-0005-0000-0000-0000A44A0000}"/>
    <cellStyle name="Normal 23 2 6 2 4 5 3" xfId="45232" xr:uid="{00000000-0005-0000-0000-0000A54A0000}"/>
    <cellStyle name="Normal 23 2 6 2 4 5 4" xfId="57921" xr:uid="{00000000-0005-0000-0000-0000A64A0000}"/>
    <cellStyle name="Normal 23 2 6 2 4 6" xfId="19734" xr:uid="{00000000-0005-0000-0000-0000A74A0000}"/>
    <cellStyle name="Normal 23 2 6 2 4 6 2" xfId="34130" xr:uid="{00000000-0005-0000-0000-0000A84A0000}"/>
    <cellStyle name="Normal 23 2 6 2 4 6 3" xfId="46818" xr:uid="{00000000-0005-0000-0000-0000A94A0000}"/>
    <cellStyle name="Normal 23 2 6 2 4 6 4" xfId="59507" xr:uid="{00000000-0005-0000-0000-0000AA4A0000}"/>
    <cellStyle name="Normal 23 2 6 2 4 7" xfId="21320" xr:uid="{00000000-0005-0000-0000-0000AB4A0000}"/>
    <cellStyle name="Normal 23 2 6 2 4 7 2" xfId="35716" xr:uid="{00000000-0005-0000-0000-0000AC4A0000}"/>
    <cellStyle name="Normal 23 2 6 2 4 7 3" xfId="48404" xr:uid="{00000000-0005-0000-0000-0000AD4A0000}"/>
    <cellStyle name="Normal 23 2 6 2 4 7 4" xfId="61093" xr:uid="{00000000-0005-0000-0000-0000AE4A0000}"/>
    <cellStyle name="Normal 23 2 6 2 4 8" xfId="22906" xr:uid="{00000000-0005-0000-0000-0000AF4A0000}"/>
    <cellStyle name="Normal 23 2 6 2 4 8 2" xfId="37302" xr:uid="{00000000-0005-0000-0000-0000B04A0000}"/>
    <cellStyle name="Normal 23 2 6 2 4 8 3" xfId="49990" xr:uid="{00000000-0005-0000-0000-0000B14A0000}"/>
    <cellStyle name="Normal 23 2 6 2 4 8 4" xfId="62679" xr:uid="{00000000-0005-0000-0000-0000B24A0000}"/>
    <cellStyle name="Normal 23 2 6 2 4 9" xfId="24554" xr:uid="{00000000-0005-0000-0000-0000B34A0000}"/>
    <cellStyle name="Normal 23 2 6 2 5" xfId="3283" xr:uid="{00000000-0005-0000-0000-0000B44A0000}"/>
    <cellStyle name="Normal 23 2 6 2 5 10" xfId="26324" xr:uid="{00000000-0005-0000-0000-0000B54A0000}"/>
    <cellStyle name="Normal 23 2 6 2 5 11" xfId="38853" xr:uid="{00000000-0005-0000-0000-0000B64A0000}"/>
    <cellStyle name="Normal 23 2 6 2 5 12" xfId="51700" xr:uid="{00000000-0005-0000-0000-0000B74A0000}"/>
    <cellStyle name="Normal 23 2 6 2 5 13" xfId="11926" xr:uid="{00000000-0005-0000-0000-0000B84A0000}"/>
    <cellStyle name="Normal 23 2 6 2 5 2" xfId="3284" xr:uid="{00000000-0005-0000-0000-0000B94A0000}"/>
    <cellStyle name="Normal 23 2 6 2 5 2 2" xfId="27910" xr:uid="{00000000-0005-0000-0000-0000BA4A0000}"/>
    <cellStyle name="Normal 23 2 6 2 5 2 3" xfId="40598" xr:uid="{00000000-0005-0000-0000-0000BB4A0000}"/>
    <cellStyle name="Normal 23 2 6 2 5 2 4" xfId="53286" xr:uid="{00000000-0005-0000-0000-0000BC4A0000}"/>
    <cellStyle name="Normal 23 2 6 2 5 2 5" xfId="13513" xr:uid="{00000000-0005-0000-0000-0000BD4A0000}"/>
    <cellStyle name="Normal 23 2 6 2 5 3" xfId="3285" xr:uid="{00000000-0005-0000-0000-0000BE4A0000}"/>
    <cellStyle name="Normal 23 2 6 2 5 3 2" xfId="29496" xr:uid="{00000000-0005-0000-0000-0000BF4A0000}"/>
    <cellStyle name="Normal 23 2 6 2 5 3 3" xfId="42184" xr:uid="{00000000-0005-0000-0000-0000C04A0000}"/>
    <cellStyle name="Normal 23 2 6 2 5 3 4" xfId="54872" xr:uid="{00000000-0005-0000-0000-0000C14A0000}"/>
    <cellStyle name="Normal 23 2 6 2 5 3 5" xfId="15099" xr:uid="{00000000-0005-0000-0000-0000C24A0000}"/>
    <cellStyle name="Normal 23 2 6 2 5 4" xfId="16686" xr:uid="{00000000-0005-0000-0000-0000C34A0000}"/>
    <cellStyle name="Normal 23 2 6 2 5 4 2" xfId="31082" xr:uid="{00000000-0005-0000-0000-0000C44A0000}"/>
    <cellStyle name="Normal 23 2 6 2 5 4 3" xfId="43770" xr:uid="{00000000-0005-0000-0000-0000C54A0000}"/>
    <cellStyle name="Normal 23 2 6 2 5 4 4" xfId="56459" xr:uid="{00000000-0005-0000-0000-0000C64A0000}"/>
    <cellStyle name="Normal 23 2 6 2 5 5" xfId="18272" xr:uid="{00000000-0005-0000-0000-0000C74A0000}"/>
    <cellStyle name="Normal 23 2 6 2 5 5 2" xfId="32668" xr:uid="{00000000-0005-0000-0000-0000C84A0000}"/>
    <cellStyle name="Normal 23 2 6 2 5 5 3" xfId="45356" xr:uid="{00000000-0005-0000-0000-0000C94A0000}"/>
    <cellStyle name="Normal 23 2 6 2 5 5 4" xfId="58045" xr:uid="{00000000-0005-0000-0000-0000CA4A0000}"/>
    <cellStyle name="Normal 23 2 6 2 5 6" xfId="19858" xr:uid="{00000000-0005-0000-0000-0000CB4A0000}"/>
    <cellStyle name="Normal 23 2 6 2 5 6 2" xfId="34254" xr:uid="{00000000-0005-0000-0000-0000CC4A0000}"/>
    <cellStyle name="Normal 23 2 6 2 5 6 3" xfId="46942" xr:uid="{00000000-0005-0000-0000-0000CD4A0000}"/>
    <cellStyle name="Normal 23 2 6 2 5 6 4" xfId="59631" xr:uid="{00000000-0005-0000-0000-0000CE4A0000}"/>
    <cellStyle name="Normal 23 2 6 2 5 7" xfId="21444" xr:uid="{00000000-0005-0000-0000-0000CF4A0000}"/>
    <cellStyle name="Normal 23 2 6 2 5 7 2" xfId="35840" xr:uid="{00000000-0005-0000-0000-0000D04A0000}"/>
    <cellStyle name="Normal 23 2 6 2 5 7 3" xfId="48528" xr:uid="{00000000-0005-0000-0000-0000D14A0000}"/>
    <cellStyle name="Normal 23 2 6 2 5 7 4" xfId="61217" xr:uid="{00000000-0005-0000-0000-0000D24A0000}"/>
    <cellStyle name="Normal 23 2 6 2 5 8" xfId="23030" xr:uid="{00000000-0005-0000-0000-0000D34A0000}"/>
    <cellStyle name="Normal 23 2 6 2 5 8 2" xfId="37426" xr:uid="{00000000-0005-0000-0000-0000D44A0000}"/>
    <cellStyle name="Normal 23 2 6 2 5 8 3" xfId="50114" xr:uid="{00000000-0005-0000-0000-0000D54A0000}"/>
    <cellStyle name="Normal 23 2 6 2 5 8 4" xfId="62803" xr:uid="{00000000-0005-0000-0000-0000D64A0000}"/>
    <cellStyle name="Normal 23 2 6 2 5 9" xfId="24555" xr:uid="{00000000-0005-0000-0000-0000D74A0000}"/>
    <cellStyle name="Normal 23 2 6 2 6" xfId="3286" xr:uid="{00000000-0005-0000-0000-0000D84A0000}"/>
    <cellStyle name="Normal 23 2 6 2 6 10" xfId="26436" xr:uid="{00000000-0005-0000-0000-0000D94A0000}"/>
    <cellStyle name="Normal 23 2 6 2 6 11" xfId="38854" xr:uid="{00000000-0005-0000-0000-0000DA4A0000}"/>
    <cellStyle name="Normal 23 2 6 2 6 12" xfId="51812" xr:uid="{00000000-0005-0000-0000-0000DB4A0000}"/>
    <cellStyle name="Normal 23 2 6 2 6 13" xfId="12038" xr:uid="{00000000-0005-0000-0000-0000DC4A0000}"/>
    <cellStyle name="Normal 23 2 6 2 6 2" xfId="3287" xr:uid="{00000000-0005-0000-0000-0000DD4A0000}"/>
    <cellStyle name="Normal 23 2 6 2 6 2 2" xfId="28022" xr:uid="{00000000-0005-0000-0000-0000DE4A0000}"/>
    <cellStyle name="Normal 23 2 6 2 6 2 3" xfId="40710" xr:uid="{00000000-0005-0000-0000-0000DF4A0000}"/>
    <cellStyle name="Normal 23 2 6 2 6 2 4" xfId="53398" xr:uid="{00000000-0005-0000-0000-0000E04A0000}"/>
    <cellStyle name="Normal 23 2 6 2 6 2 5" xfId="13625" xr:uid="{00000000-0005-0000-0000-0000E14A0000}"/>
    <cellStyle name="Normal 23 2 6 2 6 3" xfId="3288" xr:uid="{00000000-0005-0000-0000-0000E24A0000}"/>
    <cellStyle name="Normal 23 2 6 2 6 3 2" xfId="29608" xr:uid="{00000000-0005-0000-0000-0000E34A0000}"/>
    <cellStyle name="Normal 23 2 6 2 6 3 3" xfId="42296" xr:uid="{00000000-0005-0000-0000-0000E44A0000}"/>
    <cellStyle name="Normal 23 2 6 2 6 3 4" xfId="54984" xr:uid="{00000000-0005-0000-0000-0000E54A0000}"/>
    <cellStyle name="Normal 23 2 6 2 6 3 5" xfId="15211" xr:uid="{00000000-0005-0000-0000-0000E64A0000}"/>
    <cellStyle name="Normal 23 2 6 2 6 4" xfId="16798" xr:uid="{00000000-0005-0000-0000-0000E74A0000}"/>
    <cellStyle name="Normal 23 2 6 2 6 4 2" xfId="31194" xr:uid="{00000000-0005-0000-0000-0000E84A0000}"/>
    <cellStyle name="Normal 23 2 6 2 6 4 3" xfId="43882" xr:uid="{00000000-0005-0000-0000-0000E94A0000}"/>
    <cellStyle name="Normal 23 2 6 2 6 4 4" xfId="56571" xr:uid="{00000000-0005-0000-0000-0000EA4A0000}"/>
    <cellStyle name="Normal 23 2 6 2 6 5" xfId="18384" xr:uid="{00000000-0005-0000-0000-0000EB4A0000}"/>
    <cellStyle name="Normal 23 2 6 2 6 5 2" xfId="32780" xr:uid="{00000000-0005-0000-0000-0000EC4A0000}"/>
    <cellStyle name="Normal 23 2 6 2 6 5 3" xfId="45468" xr:uid="{00000000-0005-0000-0000-0000ED4A0000}"/>
    <cellStyle name="Normal 23 2 6 2 6 5 4" xfId="58157" xr:uid="{00000000-0005-0000-0000-0000EE4A0000}"/>
    <cellStyle name="Normal 23 2 6 2 6 6" xfId="19970" xr:uid="{00000000-0005-0000-0000-0000EF4A0000}"/>
    <cellStyle name="Normal 23 2 6 2 6 6 2" xfId="34366" xr:uid="{00000000-0005-0000-0000-0000F04A0000}"/>
    <cellStyle name="Normal 23 2 6 2 6 6 3" xfId="47054" xr:uid="{00000000-0005-0000-0000-0000F14A0000}"/>
    <cellStyle name="Normal 23 2 6 2 6 6 4" xfId="59743" xr:uid="{00000000-0005-0000-0000-0000F24A0000}"/>
    <cellStyle name="Normal 23 2 6 2 6 7" xfId="21556" xr:uid="{00000000-0005-0000-0000-0000F34A0000}"/>
    <cellStyle name="Normal 23 2 6 2 6 7 2" xfId="35952" xr:uid="{00000000-0005-0000-0000-0000F44A0000}"/>
    <cellStyle name="Normal 23 2 6 2 6 7 3" xfId="48640" xr:uid="{00000000-0005-0000-0000-0000F54A0000}"/>
    <cellStyle name="Normal 23 2 6 2 6 7 4" xfId="61329" xr:uid="{00000000-0005-0000-0000-0000F64A0000}"/>
    <cellStyle name="Normal 23 2 6 2 6 8" xfId="23142" xr:uid="{00000000-0005-0000-0000-0000F74A0000}"/>
    <cellStyle name="Normal 23 2 6 2 6 8 2" xfId="37538" xr:uid="{00000000-0005-0000-0000-0000F84A0000}"/>
    <cellStyle name="Normal 23 2 6 2 6 8 3" xfId="50226" xr:uid="{00000000-0005-0000-0000-0000F94A0000}"/>
    <cellStyle name="Normal 23 2 6 2 6 8 4" xfId="62915" xr:uid="{00000000-0005-0000-0000-0000FA4A0000}"/>
    <cellStyle name="Normal 23 2 6 2 6 9" xfId="24556" xr:uid="{00000000-0005-0000-0000-0000FB4A0000}"/>
    <cellStyle name="Normal 23 2 6 2 7" xfId="3289" xr:uid="{00000000-0005-0000-0000-0000FC4A0000}"/>
    <cellStyle name="Normal 23 2 6 2 7 10" xfId="26547" xr:uid="{00000000-0005-0000-0000-0000FD4A0000}"/>
    <cellStyle name="Normal 23 2 6 2 7 11" xfId="38855" xr:uid="{00000000-0005-0000-0000-0000FE4A0000}"/>
    <cellStyle name="Normal 23 2 6 2 7 12" xfId="51923" xr:uid="{00000000-0005-0000-0000-0000FF4A0000}"/>
    <cellStyle name="Normal 23 2 6 2 7 13" xfId="12149" xr:uid="{00000000-0005-0000-0000-0000004B0000}"/>
    <cellStyle name="Normal 23 2 6 2 7 2" xfId="3290" xr:uid="{00000000-0005-0000-0000-0000014B0000}"/>
    <cellStyle name="Normal 23 2 6 2 7 2 2" xfId="28133" xr:uid="{00000000-0005-0000-0000-0000024B0000}"/>
    <cellStyle name="Normal 23 2 6 2 7 2 3" xfId="40821" xr:uid="{00000000-0005-0000-0000-0000034B0000}"/>
    <cellStyle name="Normal 23 2 6 2 7 2 4" xfId="53509" xr:uid="{00000000-0005-0000-0000-0000044B0000}"/>
    <cellStyle name="Normal 23 2 6 2 7 2 5" xfId="13736" xr:uid="{00000000-0005-0000-0000-0000054B0000}"/>
    <cellStyle name="Normal 23 2 6 2 7 3" xfId="3291" xr:uid="{00000000-0005-0000-0000-0000064B0000}"/>
    <cellStyle name="Normal 23 2 6 2 7 3 2" xfId="29719" xr:uid="{00000000-0005-0000-0000-0000074B0000}"/>
    <cellStyle name="Normal 23 2 6 2 7 3 3" xfId="42407" xr:uid="{00000000-0005-0000-0000-0000084B0000}"/>
    <cellStyle name="Normal 23 2 6 2 7 3 4" xfId="55095" xr:uid="{00000000-0005-0000-0000-0000094B0000}"/>
    <cellStyle name="Normal 23 2 6 2 7 3 5" xfId="15322" xr:uid="{00000000-0005-0000-0000-00000A4B0000}"/>
    <cellStyle name="Normal 23 2 6 2 7 4" xfId="16909" xr:uid="{00000000-0005-0000-0000-00000B4B0000}"/>
    <cellStyle name="Normal 23 2 6 2 7 4 2" xfId="31305" xr:uid="{00000000-0005-0000-0000-00000C4B0000}"/>
    <cellStyle name="Normal 23 2 6 2 7 4 3" xfId="43993" xr:uid="{00000000-0005-0000-0000-00000D4B0000}"/>
    <cellStyle name="Normal 23 2 6 2 7 4 4" xfId="56682" xr:uid="{00000000-0005-0000-0000-00000E4B0000}"/>
    <cellStyle name="Normal 23 2 6 2 7 5" xfId="18495" xr:uid="{00000000-0005-0000-0000-00000F4B0000}"/>
    <cellStyle name="Normal 23 2 6 2 7 5 2" xfId="32891" xr:uid="{00000000-0005-0000-0000-0000104B0000}"/>
    <cellStyle name="Normal 23 2 6 2 7 5 3" xfId="45579" xr:uid="{00000000-0005-0000-0000-0000114B0000}"/>
    <cellStyle name="Normal 23 2 6 2 7 5 4" xfId="58268" xr:uid="{00000000-0005-0000-0000-0000124B0000}"/>
    <cellStyle name="Normal 23 2 6 2 7 6" xfId="20081" xr:uid="{00000000-0005-0000-0000-0000134B0000}"/>
    <cellStyle name="Normal 23 2 6 2 7 6 2" xfId="34477" xr:uid="{00000000-0005-0000-0000-0000144B0000}"/>
    <cellStyle name="Normal 23 2 6 2 7 6 3" xfId="47165" xr:uid="{00000000-0005-0000-0000-0000154B0000}"/>
    <cellStyle name="Normal 23 2 6 2 7 6 4" xfId="59854" xr:uid="{00000000-0005-0000-0000-0000164B0000}"/>
    <cellStyle name="Normal 23 2 6 2 7 7" xfId="21667" xr:uid="{00000000-0005-0000-0000-0000174B0000}"/>
    <cellStyle name="Normal 23 2 6 2 7 7 2" xfId="36063" xr:uid="{00000000-0005-0000-0000-0000184B0000}"/>
    <cellStyle name="Normal 23 2 6 2 7 7 3" xfId="48751" xr:uid="{00000000-0005-0000-0000-0000194B0000}"/>
    <cellStyle name="Normal 23 2 6 2 7 7 4" xfId="61440" xr:uid="{00000000-0005-0000-0000-00001A4B0000}"/>
    <cellStyle name="Normal 23 2 6 2 7 8" xfId="23253" xr:uid="{00000000-0005-0000-0000-00001B4B0000}"/>
    <cellStyle name="Normal 23 2 6 2 7 8 2" xfId="37649" xr:uid="{00000000-0005-0000-0000-00001C4B0000}"/>
    <cellStyle name="Normal 23 2 6 2 7 8 3" xfId="50337" xr:uid="{00000000-0005-0000-0000-00001D4B0000}"/>
    <cellStyle name="Normal 23 2 6 2 7 8 4" xfId="63026" xr:uid="{00000000-0005-0000-0000-00001E4B0000}"/>
    <cellStyle name="Normal 23 2 6 2 7 9" xfId="24557" xr:uid="{00000000-0005-0000-0000-00001F4B0000}"/>
    <cellStyle name="Normal 23 2 6 2 8" xfId="3292" xr:uid="{00000000-0005-0000-0000-0000204B0000}"/>
    <cellStyle name="Normal 23 2 6 2 8 10" xfId="26658" xr:uid="{00000000-0005-0000-0000-0000214B0000}"/>
    <cellStyle name="Normal 23 2 6 2 8 11" xfId="38856" xr:uid="{00000000-0005-0000-0000-0000224B0000}"/>
    <cellStyle name="Normal 23 2 6 2 8 12" xfId="52034" xr:uid="{00000000-0005-0000-0000-0000234B0000}"/>
    <cellStyle name="Normal 23 2 6 2 8 13" xfId="12260" xr:uid="{00000000-0005-0000-0000-0000244B0000}"/>
    <cellStyle name="Normal 23 2 6 2 8 2" xfId="3293" xr:uid="{00000000-0005-0000-0000-0000254B0000}"/>
    <cellStyle name="Normal 23 2 6 2 8 2 2" xfId="28244" xr:uid="{00000000-0005-0000-0000-0000264B0000}"/>
    <cellStyle name="Normal 23 2 6 2 8 2 3" xfId="40932" xr:uid="{00000000-0005-0000-0000-0000274B0000}"/>
    <cellStyle name="Normal 23 2 6 2 8 2 4" xfId="53620" xr:uid="{00000000-0005-0000-0000-0000284B0000}"/>
    <cellStyle name="Normal 23 2 6 2 8 2 5" xfId="13847" xr:uid="{00000000-0005-0000-0000-0000294B0000}"/>
    <cellStyle name="Normal 23 2 6 2 8 3" xfId="3294" xr:uid="{00000000-0005-0000-0000-00002A4B0000}"/>
    <cellStyle name="Normal 23 2 6 2 8 3 2" xfId="29830" xr:uid="{00000000-0005-0000-0000-00002B4B0000}"/>
    <cellStyle name="Normal 23 2 6 2 8 3 3" xfId="42518" xr:uid="{00000000-0005-0000-0000-00002C4B0000}"/>
    <cellStyle name="Normal 23 2 6 2 8 3 4" xfId="55206" xr:uid="{00000000-0005-0000-0000-00002D4B0000}"/>
    <cellStyle name="Normal 23 2 6 2 8 3 5" xfId="15433" xr:uid="{00000000-0005-0000-0000-00002E4B0000}"/>
    <cellStyle name="Normal 23 2 6 2 8 4" xfId="17020" xr:uid="{00000000-0005-0000-0000-00002F4B0000}"/>
    <cellStyle name="Normal 23 2 6 2 8 4 2" xfId="31416" xr:uid="{00000000-0005-0000-0000-0000304B0000}"/>
    <cellStyle name="Normal 23 2 6 2 8 4 3" xfId="44104" xr:uid="{00000000-0005-0000-0000-0000314B0000}"/>
    <cellStyle name="Normal 23 2 6 2 8 4 4" xfId="56793" xr:uid="{00000000-0005-0000-0000-0000324B0000}"/>
    <cellStyle name="Normal 23 2 6 2 8 5" xfId="18606" xr:uid="{00000000-0005-0000-0000-0000334B0000}"/>
    <cellStyle name="Normal 23 2 6 2 8 5 2" xfId="33002" xr:uid="{00000000-0005-0000-0000-0000344B0000}"/>
    <cellStyle name="Normal 23 2 6 2 8 5 3" xfId="45690" xr:uid="{00000000-0005-0000-0000-0000354B0000}"/>
    <cellStyle name="Normal 23 2 6 2 8 5 4" xfId="58379" xr:uid="{00000000-0005-0000-0000-0000364B0000}"/>
    <cellStyle name="Normal 23 2 6 2 8 6" xfId="20192" xr:uid="{00000000-0005-0000-0000-0000374B0000}"/>
    <cellStyle name="Normal 23 2 6 2 8 6 2" xfId="34588" xr:uid="{00000000-0005-0000-0000-0000384B0000}"/>
    <cellStyle name="Normal 23 2 6 2 8 6 3" xfId="47276" xr:uid="{00000000-0005-0000-0000-0000394B0000}"/>
    <cellStyle name="Normal 23 2 6 2 8 6 4" xfId="59965" xr:uid="{00000000-0005-0000-0000-00003A4B0000}"/>
    <cellStyle name="Normal 23 2 6 2 8 7" xfId="21778" xr:uid="{00000000-0005-0000-0000-00003B4B0000}"/>
    <cellStyle name="Normal 23 2 6 2 8 7 2" xfId="36174" xr:uid="{00000000-0005-0000-0000-00003C4B0000}"/>
    <cellStyle name="Normal 23 2 6 2 8 7 3" xfId="48862" xr:uid="{00000000-0005-0000-0000-00003D4B0000}"/>
    <cellStyle name="Normal 23 2 6 2 8 7 4" xfId="61551" xr:uid="{00000000-0005-0000-0000-00003E4B0000}"/>
    <cellStyle name="Normal 23 2 6 2 8 8" xfId="23364" xr:uid="{00000000-0005-0000-0000-00003F4B0000}"/>
    <cellStyle name="Normal 23 2 6 2 8 8 2" xfId="37760" xr:uid="{00000000-0005-0000-0000-0000404B0000}"/>
    <cellStyle name="Normal 23 2 6 2 8 8 3" xfId="50448" xr:uid="{00000000-0005-0000-0000-0000414B0000}"/>
    <cellStyle name="Normal 23 2 6 2 8 8 4" xfId="63137" xr:uid="{00000000-0005-0000-0000-0000424B0000}"/>
    <cellStyle name="Normal 23 2 6 2 8 9" xfId="24558" xr:uid="{00000000-0005-0000-0000-0000434B0000}"/>
    <cellStyle name="Normal 23 2 6 2 9" xfId="3295" xr:uid="{00000000-0005-0000-0000-0000444B0000}"/>
    <cellStyle name="Normal 23 2 6 2 9 10" xfId="26780" xr:uid="{00000000-0005-0000-0000-0000454B0000}"/>
    <cellStyle name="Normal 23 2 6 2 9 11" xfId="38857" xr:uid="{00000000-0005-0000-0000-0000464B0000}"/>
    <cellStyle name="Normal 23 2 6 2 9 12" xfId="52156" xr:uid="{00000000-0005-0000-0000-0000474B0000}"/>
    <cellStyle name="Normal 23 2 6 2 9 13" xfId="12382" xr:uid="{00000000-0005-0000-0000-0000484B0000}"/>
    <cellStyle name="Normal 23 2 6 2 9 2" xfId="3296" xr:uid="{00000000-0005-0000-0000-0000494B0000}"/>
    <cellStyle name="Normal 23 2 6 2 9 2 2" xfId="28366" xr:uid="{00000000-0005-0000-0000-00004A4B0000}"/>
    <cellStyle name="Normal 23 2 6 2 9 2 3" xfId="41054" xr:uid="{00000000-0005-0000-0000-00004B4B0000}"/>
    <cellStyle name="Normal 23 2 6 2 9 2 4" xfId="53742" xr:uid="{00000000-0005-0000-0000-00004C4B0000}"/>
    <cellStyle name="Normal 23 2 6 2 9 2 5" xfId="13969" xr:uid="{00000000-0005-0000-0000-00004D4B0000}"/>
    <cellStyle name="Normal 23 2 6 2 9 3" xfId="3297" xr:uid="{00000000-0005-0000-0000-00004E4B0000}"/>
    <cellStyle name="Normal 23 2 6 2 9 3 2" xfId="29952" xr:uid="{00000000-0005-0000-0000-00004F4B0000}"/>
    <cellStyle name="Normal 23 2 6 2 9 3 3" xfId="42640" xr:uid="{00000000-0005-0000-0000-0000504B0000}"/>
    <cellStyle name="Normal 23 2 6 2 9 3 4" xfId="55328" xr:uid="{00000000-0005-0000-0000-0000514B0000}"/>
    <cellStyle name="Normal 23 2 6 2 9 3 5" xfId="15555" xr:uid="{00000000-0005-0000-0000-0000524B0000}"/>
    <cellStyle name="Normal 23 2 6 2 9 4" xfId="17142" xr:uid="{00000000-0005-0000-0000-0000534B0000}"/>
    <cellStyle name="Normal 23 2 6 2 9 4 2" xfId="31538" xr:uid="{00000000-0005-0000-0000-0000544B0000}"/>
    <cellStyle name="Normal 23 2 6 2 9 4 3" xfId="44226" xr:uid="{00000000-0005-0000-0000-0000554B0000}"/>
    <cellStyle name="Normal 23 2 6 2 9 4 4" xfId="56915" xr:uid="{00000000-0005-0000-0000-0000564B0000}"/>
    <cellStyle name="Normal 23 2 6 2 9 5" xfId="18728" xr:uid="{00000000-0005-0000-0000-0000574B0000}"/>
    <cellStyle name="Normal 23 2 6 2 9 5 2" xfId="33124" xr:uid="{00000000-0005-0000-0000-0000584B0000}"/>
    <cellStyle name="Normal 23 2 6 2 9 5 3" xfId="45812" xr:uid="{00000000-0005-0000-0000-0000594B0000}"/>
    <cellStyle name="Normal 23 2 6 2 9 5 4" xfId="58501" xr:uid="{00000000-0005-0000-0000-00005A4B0000}"/>
    <cellStyle name="Normal 23 2 6 2 9 6" xfId="20314" xr:uid="{00000000-0005-0000-0000-00005B4B0000}"/>
    <cellStyle name="Normal 23 2 6 2 9 6 2" xfId="34710" xr:uid="{00000000-0005-0000-0000-00005C4B0000}"/>
    <cellStyle name="Normal 23 2 6 2 9 6 3" xfId="47398" xr:uid="{00000000-0005-0000-0000-00005D4B0000}"/>
    <cellStyle name="Normal 23 2 6 2 9 6 4" xfId="60087" xr:uid="{00000000-0005-0000-0000-00005E4B0000}"/>
    <cellStyle name="Normal 23 2 6 2 9 7" xfId="21900" xr:uid="{00000000-0005-0000-0000-00005F4B0000}"/>
    <cellStyle name="Normal 23 2 6 2 9 7 2" xfId="36296" xr:uid="{00000000-0005-0000-0000-0000604B0000}"/>
    <cellStyle name="Normal 23 2 6 2 9 7 3" xfId="48984" xr:uid="{00000000-0005-0000-0000-0000614B0000}"/>
    <cellStyle name="Normal 23 2 6 2 9 7 4" xfId="61673" xr:uid="{00000000-0005-0000-0000-0000624B0000}"/>
    <cellStyle name="Normal 23 2 6 2 9 8" xfId="23486" xr:uid="{00000000-0005-0000-0000-0000634B0000}"/>
    <cellStyle name="Normal 23 2 6 2 9 8 2" xfId="37882" xr:uid="{00000000-0005-0000-0000-0000644B0000}"/>
    <cellStyle name="Normal 23 2 6 2 9 8 3" xfId="50570" xr:uid="{00000000-0005-0000-0000-0000654B0000}"/>
    <cellStyle name="Normal 23 2 6 2 9 8 4" xfId="63259" xr:uid="{00000000-0005-0000-0000-0000664B0000}"/>
    <cellStyle name="Normal 23 2 6 2 9 9" xfId="24559" xr:uid="{00000000-0005-0000-0000-0000674B0000}"/>
    <cellStyle name="Normal 23 2 6 20" xfId="3298" xr:uid="{00000000-0005-0000-0000-0000684B0000}"/>
    <cellStyle name="Normal 23 2 6 20 2" xfId="3299" xr:uid="{00000000-0005-0000-0000-0000694B0000}"/>
    <cellStyle name="Normal 23 2 6 20 2 2" xfId="35260" xr:uid="{00000000-0005-0000-0000-00006A4B0000}"/>
    <cellStyle name="Normal 23 2 6 20 3" xfId="3300" xr:uid="{00000000-0005-0000-0000-00006B4B0000}"/>
    <cellStyle name="Normal 23 2 6 20 3 2" xfId="47948" xr:uid="{00000000-0005-0000-0000-00006C4B0000}"/>
    <cellStyle name="Normal 23 2 6 20 4" xfId="60637" xr:uid="{00000000-0005-0000-0000-00006D4B0000}"/>
    <cellStyle name="Normal 23 2 6 20 5" xfId="20864" xr:uid="{00000000-0005-0000-0000-00006E4B0000}"/>
    <cellStyle name="Normal 23 2 6 21" xfId="3301" xr:uid="{00000000-0005-0000-0000-00006F4B0000}"/>
    <cellStyle name="Normal 23 2 6 21 2" xfId="3302" xr:uid="{00000000-0005-0000-0000-0000704B0000}"/>
    <cellStyle name="Normal 23 2 6 21 2 2" xfId="36846" xr:uid="{00000000-0005-0000-0000-0000714B0000}"/>
    <cellStyle name="Normal 23 2 6 21 3" xfId="3303" xr:uid="{00000000-0005-0000-0000-0000724B0000}"/>
    <cellStyle name="Normal 23 2 6 21 3 2" xfId="49534" xr:uid="{00000000-0005-0000-0000-0000734B0000}"/>
    <cellStyle name="Normal 23 2 6 21 4" xfId="62223" xr:uid="{00000000-0005-0000-0000-0000744B0000}"/>
    <cellStyle name="Normal 23 2 6 21 5" xfId="22450" xr:uid="{00000000-0005-0000-0000-0000754B0000}"/>
    <cellStyle name="Normal 23 2 6 22" xfId="3304" xr:uid="{00000000-0005-0000-0000-0000764B0000}"/>
    <cellStyle name="Normal 23 2 6 22 2" xfId="3305" xr:uid="{00000000-0005-0000-0000-0000774B0000}"/>
    <cellStyle name="Normal 23 2 6 22 3" xfId="3306" xr:uid="{00000000-0005-0000-0000-0000784B0000}"/>
    <cellStyle name="Normal 23 2 6 22 4" xfId="24541" xr:uid="{00000000-0005-0000-0000-0000794B0000}"/>
    <cellStyle name="Normal 23 2 6 23" xfId="3307" xr:uid="{00000000-0005-0000-0000-00007A4B0000}"/>
    <cellStyle name="Normal 23 2 6 23 2" xfId="3308" xr:uid="{00000000-0005-0000-0000-00007B4B0000}"/>
    <cellStyle name="Normal 23 2 6 23 3" xfId="3309" xr:uid="{00000000-0005-0000-0000-00007C4B0000}"/>
    <cellStyle name="Normal 23 2 6 23 4" xfId="25744" xr:uid="{00000000-0005-0000-0000-00007D4B0000}"/>
    <cellStyle name="Normal 23 2 6 24" xfId="3310" xr:uid="{00000000-0005-0000-0000-00007E4B0000}"/>
    <cellStyle name="Normal 23 2 6 24 2" xfId="3311" xr:uid="{00000000-0005-0000-0000-00007F4B0000}"/>
    <cellStyle name="Normal 23 2 6 24 3" xfId="3312" xr:uid="{00000000-0005-0000-0000-0000804B0000}"/>
    <cellStyle name="Normal 23 2 6 24 4" xfId="38839" xr:uid="{00000000-0005-0000-0000-0000814B0000}"/>
    <cellStyle name="Normal 23 2 6 25" xfId="3313" xr:uid="{00000000-0005-0000-0000-0000824B0000}"/>
    <cellStyle name="Normal 23 2 6 25 2" xfId="3314" xr:uid="{00000000-0005-0000-0000-0000834B0000}"/>
    <cellStyle name="Normal 23 2 6 25 3" xfId="3315" xr:uid="{00000000-0005-0000-0000-0000844B0000}"/>
    <cellStyle name="Normal 23 2 6 25 4" xfId="51120" xr:uid="{00000000-0005-0000-0000-0000854B0000}"/>
    <cellStyle name="Normal 23 2 6 26" xfId="3316" xr:uid="{00000000-0005-0000-0000-0000864B0000}"/>
    <cellStyle name="Normal 23 2 6 26 2" xfId="3317" xr:uid="{00000000-0005-0000-0000-0000874B0000}"/>
    <cellStyle name="Normal 23 2 6 26 3" xfId="3318" xr:uid="{00000000-0005-0000-0000-0000884B0000}"/>
    <cellStyle name="Normal 23 2 6 27" xfId="3319" xr:uid="{00000000-0005-0000-0000-0000894B0000}"/>
    <cellStyle name="Normal 23 2 6 27 2" xfId="3320" xr:uid="{00000000-0005-0000-0000-00008A4B0000}"/>
    <cellStyle name="Normal 23 2 6 27 3" xfId="3321" xr:uid="{00000000-0005-0000-0000-00008B4B0000}"/>
    <cellStyle name="Normal 23 2 6 28" xfId="3322" xr:uid="{00000000-0005-0000-0000-00008C4B0000}"/>
    <cellStyle name="Normal 23 2 6 28 2" xfId="3323" xr:uid="{00000000-0005-0000-0000-00008D4B0000}"/>
    <cellStyle name="Normal 23 2 6 28 3" xfId="3324" xr:uid="{00000000-0005-0000-0000-00008E4B0000}"/>
    <cellStyle name="Normal 23 2 6 29" xfId="3325" xr:uid="{00000000-0005-0000-0000-00008F4B0000}"/>
    <cellStyle name="Normal 23 2 6 29 2" xfId="3326" xr:uid="{00000000-0005-0000-0000-0000904B0000}"/>
    <cellStyle name="Normal 23 2 6 29 3" xfId="3327" xr:uid="{00000000-0005-0000-0000-0000914B0000}"/>
    <cellStyle name="Normal 23 2 6 3" xfId="3328" xr:uid="{00000000-0005-0000-0000-0000924B0000}"/>
    <cellStyle name="Normal 23 2 6 3 10" xfId="25899" xr:uid="{00000000-0005-0000-0000-0000934B0000}"/>
    <cellStyle name="Normal 23 2 6 3 11" xfId="38858" xr:uid="{00000000-0005-0000-0000-0000944B0000}"/>
    <cellStyle name="Normal 23 2 6 3 12" xfId="51275" xr:uid="{00000000-0005-0000-0000-0000954B0000}"/>
    <cellStyle name="Normal 23 2 6 3 13" xfId="11501" xr:uid="{00000000-0005-0000-0000-0000964B0000}"/>
    <cellStyle name="Normal 23 2 6 3 2" xfId="3329" xr:uid="{00000000-0005-0000-0000-0000974B0000}"/>
    <cellStyle name="Normal 23 2 6 3 2 2" xfId="3330" xr:uid="{00000000-0005-0000-0000-0000984B0000}"/>
    <cellStyle name="Normal 23 2 6 3 2 2 2" xfId="27485" xr:uid="{00000000-0005-0000-0000-0000994B0000}"/>
    <cellStyle name="Normal 23 2 6 3 2 3" xfId="40173" xr:uid="{00000000-0005-0000-0000-00009A4B0000}"/>
    <cellStyle name="Normal 23 2 6 3 2 4" xfId="52861" xr:uid="{00000000-0005-0000-0000-00009B4B0000}"/>
    <cellStyle name="Normal 23 2 6 3 2 5" xfId="13088" xr:uid="{00000000-0005-0000-0000-00009C4B0000}"/>
    <cellStyle name="Normal 23 2 6 3 3" xfId="3331" xr:uid="{00000000-0005-0000-0000-00009D4B0000}"/>
    <cellStyle name="Normal 23 2 6 3 3 2" xfId="29071" xr:uid="{00000000-0005-0000-0000-00009E4B0000}"/>
    <cellStyle name="Normal 23 2 6 3 3 3" xfId="41759" xr:uid="{00000000-0005-0000-0000-00009F4B0000}"/>
    <cellStyle name="Normal 23 2 6 3 3 4" xfId="54447" xr:uid="{00000000-0005-0000-0000-0000A04B0000}"/>
    <cellStyle name="Normal 23 2 6 3 3 5" xfId="14674" xr:uid="{00000000-0005-0000-0000-0000A14B0000}"/>
    <cellStyle name="Normal 23 2 6 3 4" xfId="3332" xr:uid="{00000000-0005-0000-0000-0000A24B0000}"/>
    <cellStyle name="Normal 23 2 6 3 4 2" xfId="30657" xr:uid="{00000000-0005-0000-0000-0000A34B0000}"/>
    <cellStyle name="Normal 23 2 6 3 4 3" xfId="43345" xr:uid="{00000000-0005-0000-0000-0000A44B0000}"/>
    <cellStyle name="Normal 23 2 6 3 4 4" xfId="56034" xr:uid="{00000000-0005-0000-0000-0000A54B0000}"/>
    <cellStyle name="Normal 23 2 6 3 4 5" xfId="16261" xr:uid="{00000000-0005-0000-0000-0000A64B0000}"/>
    <cellStyle name="Normal 23 2 6 3 5" xfId="17847" xr:uid="{00000000-0005-0000-0000-0000A74B0000}"/>
    <cellStyle name="Normal 23 2 6 3 5 2" xfId="32243" xr:uid="{00000000-0005-0000-0000-0000A84B0000}"/>
    <cellStyle name="Normal 23 2 6 3 5 3" xfId="44931" xr:uid="{00000000-0005-0000-0000-0000A94B0000}"/>
    <cellStyle name="Normal 23 2 6 3 5 4" xfId="57620" xr:uid="{00000000-0005-0000-0000-0000AA4B0000}"/>
    <cellStyle name="Normal 23 2 6 3 6" xfId="19433" xr:uid="{00000000-0005-0000-0000-0000AB4B0000}"/>
    <cellStyle name="Normal 23 2 6 3 6 2" xfId="33829" xr:uid="{00000000-0005-0000-0000-0000AC4B0000}"/>
    <cellStyle name="Normal 23 2 6 3 6 3" xfId="46517" xr:uid="{00000000-0005-0000-0000-0000AD4B0000}"/>
    <cellStyle name="Normal 23 2 6 3 6 4" xfId="59206" xr:uid="{00000000-0005-0000-0000-0000AE4B0000}"/>
    <cellStyle name="Normal 23 2 6 3 7" xfId="21019" xr:uid="{00000000-0005-0000-0000-0000AF4B0000}"/>
    <cellStyle name="Normal 23 2 6 3 7 2" xfId="35415" xr:uid="{00000000-0005-0000-0000-0000B04B0000}"/>
    <cellStyle name="Normal 23 2 6 3 7 3" xfId="48103" xr:uid="{00000000-0005-0000-0000-0000B14B0000}"/>
    <cellStyle name="Normal 23 2 6 3 7 4" xfId="60792" xr:uid="{00000000-0005-0000-0000-0000B24B0000}"/>
    <cellStyle name="Normal 23 2 6 3 8" xfId="22605" xr:uid="{00000000-0005-0000-0000-0000B34B0000}"/>
    <cellStyle name="Normal 23 2 6 3 8 2" xfId="37001" xr:uid="{00000000-0005-0000-0000-0000B44B0000}"/>
    <cellStyle name="Normal 23 2 6 3 8 3" xfId="49689" xr:uid="{00000000-0005-0000-0000-0000B54B0000}"/>
    <cellStyle name="Normal 23 2 6 3 8 4" xfId="62378" xr:uid="{00000000-0005-0000-0000-0000B64B0000}"/>
    <cellStyle name="Normal 23 2 6 3 9" xfId="24560" xr:uid="{00000000-0005-0000-0000-0000B74B0000}"/>
    <cellStyle name="Normal 23 2 6 30" xfId="3333" xr:uid="{00000000-0005-0000-0000-0000B84B0000}"/>
    <cellStyle name="Normal 23 2 6 30 2" xfId="3334" xr:uid="{00000000-0005-0000-0000-0000B94B0000}"/>
    <cellStyle name="Normal 23 2 6 30 3" xfId="3335" xr:uid="{00000000-0005-0000-0000-0000BA4B0000}"/>
    <cellStyle name="Normal 23 2 6 31" xfId="3336" xr:uid="{00000000-0005-0000-0000-0000BB4B0000}"/>
    <cellStyle name="Normal 23 2 6 31 2" xfId="3337" xr:uid="{00000000-0005-0000-0000-0000BC4B0000}"/>
    <cellStyle name="Normal 23 2 6 31 3" xfId="3338" xr:uid="{00000000-0005-0000-0000-0000BD4B0000}"/>
    <cellStyle name="Normal 23 2 6 32" xfId="3339" xr:uid="{00000000-0005-0000-0000-0000BE4B0000}"/>
    <cellStyle name="Normal 23 2 6 33" xfId="3340" xr:uid="{00000000-0005-0000-0000-0000BF4B0000}"/>
    <cellStyle name="Normal 23 2 6 34" xfId="11339" xr:uid="{00000000-0005-0000-0000-0000C04B0000}"/>
    <cellStyle name="Normal 23 2 6 4" xfId="3341" xr:uid="{00000000-0005-0000-0000-0000C14B0000}"/>
    <cellStyle name="Normal 23 2 6 4 10" xfId="26023" xr:uid="{00000000-0005-0000-0000-0000C24B0000}"/>
    <cellStyle name="Normal 23 2 6 4 11" xfId="38859" xr:uid="{00000000-0005-0000-0000-0000C34B0000}"/>
    <cellStyle name="Normal 23 2 6 4 12" xfId="51399" xr:uid="{00000000-0005-0000-0000-0000C44B0000}"/>
    <cellStyle name="Normal 23 2 6 4 13" xfId="11625" xr:uid="{00000000-0005-0000-0000-0000C54B0000}"/>
    <cellStyle name="Normal 23 2 6 4 2" xfId="3342" xr:uid="{00000000-0005-0000-0000-0000C64B0000}"/>
    <cellStyle name="Normal 23 2 6 4 2 2" xfId="27609" xr:uid="{00000000-0005-0000-0000-0000C74B0000}"/>
    <cellStyle name="Normal 23 2 6 4 2 3" xfId="40297" xr:uid="{00000000-0005-0000-0000-0000C84B0000}"/>
    <cellStyle name="Normal 23 2 6 4 2 4" xfId="52985" xr:uid="{00000000-0005-0000-0000-0000C94B0000}"/>
    <cellStyle name="Normal 23 2 6 4 2 5" xfId="13212" xr:uid="{00000000-0005-0000-0000-0000CA4B0000}"/>
    <cellStyle name="Normal 23 2 6 4 3" xfId="3343" xr:uid="{00000000-0005-0000-0000-0000CB4B0000}"/>
    <cellStyle name="Normal 23 2 6 4 3 2" xfId="29195" xr:uid="{00000000-0005-0000-0000-0000CC4B0000}"/>
    <cellStyle name="Normal 23 2 6 4 3 3" xfId="41883" xr:uid="{00000000-0005-0000-0000-0000CD4B0000}"/>
    <cellStyle name="Normal 23 2 6 4 3 4" xfId="54571" xr:uid="{00000000-0005-0000-0000-0000CE4B0000}"/>
    <cellStyle name="Normal 23 2 6 4 3 5" xfId="14798" xr:uid="{00000000-0005-0000-0000-0000CF4B0000}"/>
    <cellStyle name="Normal 23 2 6 4 4" xfId="16385" xr:uid="{00000000-0005-0000-0000-0000D04B0000}"/>
    <cellStyle name="Normal 23 2 6 4 4 2" xfId="30781" xr:uid="{00000000-0005-0000-0000-0000D14B0000}"/>
    <cellStyle name="Normal 23 2 6 4 4 3" xfId="43469" xr:uid="{00000000-0005-0000-0000-0000D24B0000}"/>
    <cellStyle name="Normal 23 2 6 4 4 4" xfId="56158" xr:uid="{00000000-0005-0000-0000-0000D34B0000}"/>
    <cellStyle name="Normal 23 2 6 4 5" xfId="17971" xr:uid="{00000000-0005-0000-0000-0000D44B0000}"/>
    <cellStyle name="Normal 23 2 6 4 5 2" xfId="32367" xr:uid="{00000000-0005-0000-0000-0000D54B0000}"/>
    <cellStyle name="Normal 23 2 6 4 5 3" xfId="45055" xr:uid="{00000000-0005-0000-0000-0000D64B0000}"/>
    <cellStyle name="Normal 23 2 6 4 5 4" xfId="57744" xr:uid="{00000000-0005-0000-0000-0000D74B0000}"/>
    <cellStyle name="Normal 23 2 6 4 6" xfId="19557" xr:uid="{00000000-0005-0000-0000-0000D84B0000}"/>
    <cellStyle name="Normal 23 2 6 4 6 2" xfId="33953" xr:uid="{00000000-0005-0000-0000-0000D94B0000}"/>
    <cellStyle name="Normal 23 2 6 4 6 3" xfId="46641" xr:uid="{00000000-0005-0000-0000-0000DA4B0000}"/>
    <cellStyle name="Normal 23 2 6 4 6 4" xfId="59330" xr:uid="{00000000-0005-0000-0000-0000DB4B0000}"/>
    <cellStyle name="Normal 23 2 6 4 7" xfId="21143" xr:uid="{00000000-0005-0000-0000-0000DC4B0000}"/>
    <cellStyle name="Normal 23 2 6 4 7 2" xfId="35539" xr:uid="{00000000-0005-0000-0000-0000DD4B0000}"/>
    <cellStyle name="Normal 23 2 6 4 7 3" xfId="48227" xr:uid="{00000000-0005-0000-0000-0000DE4B0000}"/>
    <cellStyle name="Normal 23 2 6 4 7 4" xfId="60916" xr:uid="{00000000-0005-0000-0000-0000DF4B0000}"/>
    <cellStyle name="Normal 23 2 6 4 8" xfId="22729" xr:uid="{00000000-0005-0000-0000-0000E04B0000}"/>
    <cellStyle name="Normal 23 2 6 4 8 2" xfId="37125" xr:uid="{00000000-0005-0000-0000-0000E14B0000}"/>
    <cellStyle name="Normal 23 2 6 4 8 3" xfId="49813" xr:uid="{00000000-0005-0000-0000-0000E24B0000}"/>
    <cellStyle name="Normal 23 2 6 4 8 4" xfId="62502" xr:uid="{00000000-0005-0000-0000-0000E34B0000}"/>
    <cellStyle name="Normal 23 2 6 4 9" xfId="24561" xr:uid="{00000000-0005-0000-0000-0000E44B0000}"/>
    <cellStyle name="Normal 23 2 6 5" xfId="3344" xr:uid="{00000000-0005-0000-0000-0000E54B0000}"/>
    <cellStyle name="Normal 23 2 6 5 10" xfId="26139" xr:uid="{00000000-0005-0000-0000-0000E64B0000}"/>
    <cellStyle name="Normal 23 2 6 5 11" xfId="38860" xr:uid="{00000000-0005-0000-0000-0000E74B0000}"/>
    <cellStyle name="Normal 23 2 6 5 12" xfId="51515" xr:uid="{00000000-0005-0000-0000-0000E84B0000}"/>
    <cellStyle name="Normal 23 2 6 5 13" xfId="11741" xr:uid="{00000000-0005-0000-0000-0000E94B0000}"/>
    <cellStyle name="Normal 23 2 6 5 2" xfId="3345" xr:uid="{00000000-0005-0000-0000-0000EA4B0000}"/>
    <cellStyle name="Normal 23 2 6 5 2 2" xfId="27725" xr:uid="{00000000-0005-0000-0000-0000EB4B0000}"/>
    <cellStyle name="Normal 23 2 6 5 2 3" xfId="40413" xr:uid="{00000000-0005-0000-0000-0000EC4B0000}"/>
    <cellStyle name="Normal 23 2 6 5 2 4" xfId="53101" xr:uid="{00000000-0005-0000-0000-0000ED4B0000}"/>
    <cellStyle name="Normal 23 2 6 5 2 5" xfId="13328" xr:uid="{00000000-0005-0000-0000-0000EE4B0000}"/>
    <cellStyle name="Normal 23 2 6 5 3" xfId="3346" xr:uid="{00000000-0005-0000-0000-0000EF4B0000}"/>
    <cellStyle name="Normal 23 2 6 5 3 2" xfId="29311" xr:uid="{00000000-0005-0000-0000-0000F04B0000}"/>
    <cellStyle name="Normal 23 2 6 5 3 3" xfId="41999" xr:uid="{00000000-0005-0000-0000-0000F14B0000}"/>
    <cellStyle name="Normal 23 2 6 5 3 4" xfId="54687" xr:uid="{00000000-0005-0000-0000-0000F24B0000}"/>
    <cellStyle name="Normal 23 2 6 5 3 5" xfId="14914" xr:uid="{00000000-0005-0000-0000-0000F34B0000}"/>
    <cellStyle name="Normal 23 2 6 5 4" xfId="16501" xr:uid="{00000000-0005-0000-0000-0000F44B0000}"/>
    <cellStyle name="Normal 23 2 6 5 4 2" xfId="30897" xr:uid="{00000000-0005-0000-0000-0000F54B0000}"/>
    <cellStyle name="Normal 23 2 6 5 4 3" xfId="43585" xr:uid="{00000000-0005-0000-0000-0000F64B0000}"/>
    <cellStyle name="Normal 23 2 6 5 4 4" xfId="56274" xr:uid="{00000000-0005-0000-0000-0000F74B0000}"/>
    <cellStyle name="Normal 23 2 6 5 5" xfId="18087" xr:uid="{00000000-0005-0000-0000-0000F84B0000}"/>
    <cellStyle name="Normal 23 2 6 5 5 2" xfId="32483" xr:uid="{00000000-0005-0000-0000-0000F94B0000}"/>
    <cellStyle name="Normal 23 2 6 5 5 3" xfId="45171" xr:uid="{00000000-0005-0000-0000-0000FA4B0000}"/>
    <cellStyle name="Normal 23 2 6 5 5 4" xfId="57860" xr:uid="{00000000-0005-0000-0000-0000FB4B0000}"/>
    <cellStyle name="Normal 23 2 6 5 6" xfId="19673" xr:uid="{00000000-0005-0000-0000-0000FC4B0000}"/>
    <cellStyle name="Normal 23 2 6 5 6 2" xfId="34069" xr:uid="{00000000-0005-0000-0000-0000FD4B0000}"/>
    <cellStyle name="Normal 23 2 6 5 6 3" xfId="46757" xr:uid="{00000000-0005-0000-0000-0000FE4B0000}"/>
    <cellStyle name="Normal 23 2 6 5 6 4" xfId="59446" xr:uid="{00000000-0005-0000-0000-0000FF4B0000}"/>
    <cellStyle name="Normal 23 2 6 5 7" xfId="21259" xr:uid="{00000000-0005-0000-0000-0000004C0000}"/>
    <cellStyle name="Normal 23 2 6 5 7 2" xfId="35655" xr:uid="{00000000-0005-0000-0000-0000014C0000}"/>
    <cellStyle name="Normal 23 2 6 5 7 3" xfId="48343" xr:uid="{00000000-0005-0000-0000-0000024C0000}"/>
    <cellStyle name="Normal 23 2 6 5 7 4" xfId="61032" xr:uid="{00000000-0005-0000-0000-0000034C0000}"/>
    <cellStyle name="Normal 23 2 6 5 8" xfId="22845" xr:uid="{00000000-0005-0000-0000-0000044C0000}"/>
    <cellStyle name="Normal 23 2 6 5 8 2" xfId="37241" xr:uid="{00000000-0005-0000-0000-0000054C0000}"/>
    <cellStyle name="Normal 23 2 6 5 8 3" xfId="49929" xr:uid="{00000000-0005-0000-0000-0000064C0000}"/>
    <cellStyle name="Normal 23 2 6 5 8 4" xfId="62618" xr:uid="{00000000-0005-0000-0000-0000074C0000}"/>
    <cellStyle name="Normal 23 2 6 5 9" xfId="24562" xr:uid="{00000000-0005-0000-0000-0000084C0000}"/>
    <cellStyle name="Normal 23 2 6 6" xfId="3347" xr:uid="{00000000-0005-0000-0000-0000094C0000}"/>
    <cellStyle name="Normal 23 2 6 6 10" xfId="26264" xr:uid="{00000000-0005-0000-0000-00000A4C0000}"/>
    <cellStyle name="Normal 23 2 6 6 11" xfId="38861" xr:uid="{00000000-0005-0000-0000-00000B4C0000}"/>
    <cellStyle name="Normal 23 2 6 6 12" xfId="51640" xr:uid="{00000000-0005-0000-0000-00000C4C0000}"/>
    <cellStyle name="Normal 23 2 6 6 13" xfId="11866" xr:uid="{00000000-0005-0000-0000-00000D4C0000}"/>
    <cellStyle name="Normal 23 2 6 6 2" xfId="3348" xr:uid="{00000000-0005-0000-0000-00000E4C0000}"/>
    <cellStyle name="Normal 23 2 6 6 2 2" xfId="27850" xr:uid="{00000000-0005-0000-0000-00000F4C0000}"/>
    <cellStyle name="Normal 23 2 6 6 2 3" xfId="40538" xr:uid="{00000000-0005-0000-0000-0000104C0000}"/>
    <cellStyle name="Normal 23 2 6 6 2 4" xfId="53226" xr:uid="{00000000-0005-0000-0000-0000114C0000}"/>
    <cellStyle name="Normal 23 2 6 6 2 5" xfId="13453" xr:uid="{00000000-0005-0000-0000-0000124C0000}"/>
    <cellStyle name="Normal 23 2 6 6 3" xfId="3349" xr:uid="{00000000-0005-0000-0000-0000134C0000}"/>
    <cellStyle name="Normal 23 2 6 6 3 2" xfId="29436" xr:uid="{00000000-0005-0000-0000-0000144C0000}"/>
    <cellStyle name="Normal 23 2 6 6 3 3" xfId="42124" xr:uid="{00000000-0005-0000-0000-0000154C0000}"/>
    <cellStyle name="Normal 23 2 6 6 3 4" xfId="54812" xr:uid="{00000000-0005-0000-0000-0000164C0000}"/>
    <cellStyle name="Normal 23 2 6 6 3 5" xfId="15039" xr:uid="{00000000-0005-0000-0000-0000174C0000}"/>
    <cellStyle name="Normal 23 2 6 6 4" xfId="16626" xr:uid="{00000000-0005-0000-0000-0000184C0000}"/>
    <cellStyle name="Normal 23 2 6 6 4 2" xfId="31022" xr:uid="{00000000-0005-0000-0000-0000194C0000}"/>
    <cellStyle name="Normal 23 2 6 6 4 3" xfId="43710" xr:uid="{00000000-0005-0000-0000-00001A4C0000}"/>
    <cellStyle name="Normal 23 2 6 6 4 4" xfId="56399" xr:uid="{00000000-0005-0000-0000-00001B4C0000}"/>
    <cellStyle name="Normal 23 2 6 6 5" xfId="18212" xr:uid="{00000000-0005-0000-0000-00001C4C0000}"/>
    <cellStyle name="Normal 23 2 6 6 5 2" xfId="32608" xr:uid="{00000000-0005-0000-0000-00001D4C0000}"/>
    <cellStyle name="Normal 23 2 6 6 5 3" xfId="45296" xr:uid="{00000000-0005-0000-0000-00001E4C0000}"/>
    <cellStyle name="Normal 23 2 6 6 5 4" xfId="57985" xr:uid="{00000000-0005-0000-0000-00001F4C0000}"/>
    <cellStyle name="Normal 23 2 6 6 6" xfId="19798" xr:uid="{00000000-0005-0000-0000-0000204C0000}"/>
    <cellStyle name="Normal 23 2 6 6 6 2" xfId="34194" xr:uid="{00000000-0005-0000-0000-0000214C0000}"/>
    <cellStyle name="Normal 23 2 6 6 6 3" xfId="46882" xr:uid="{00000000-0005-0000-0000-0000224C0000}"/>
    <cellStyle name="Normal 23 2 6 6 6 4" xfId="59571" xr:uid="{00000000-0005-0000-0000-0000234C0000}"/>
    <cellStyle name="Normal 23 2 6 6 7" xfId="21384" xr:uid="{00000000-0005-0000-0000-0000244C0000}"/>
    <cellStyle name="Normal 23 2 6 6 7 2" xfId="35780" xr:uid="{00000000-0005-0000-0000-0000254C0000}"/>
    <cellStyle name="Normal 23 2 6 6 7 3" xfId="48468" xr:uid="{00000000-0005-0000-0000-0000264C0000}"/>
    <cellStyle name="Normal 23 2 6 6 7 4" xfId="61157" xr:uid="{00000000-0005-0000-0000-0000274C0000}"/>
    <cellStyle name="Normal 23 2 6 6 8" xfId="22970" xr:uid="{00000000-0005-0000-0000-0000284C0000}"/>
    <cellStyle name="Normal 23 2 6 6 8 2" xfId="37366" xr:uid="{00000000-0005-0000-0000-0000294C0000}"/>
    <cellStyle name="Normal 23 2 6 6 8 3" xfId="50054" xr:uid="{00000000-0005-0000-0000-00002A4C0000}"/>
    <cellStyle name="Normal 23 2 6 6 8 4" xfId="62743" xr:uid="{00000000-0005-0000-0000-00002B4C0000}"/>
    <cellStyle name="Normal 23 2 6 6 9" xfId="24563" xr:uid="{00000000-0005-0000-0000-00002C4C0000}"/>
    <cellStyle name="Normal 23 2 6 7" xfId="3350" xr:uid="{00000000-0005-0000-0000-00002D4C0000}"/>
    <cellStyle name="Normal 23 2 6 7 10" xfId="26376" xr:uid="{00000000-0005-0000-0000-00002E4C0000}"/>
    <cellStyle name="Normal 23 2 6 7 11" xfId="38862" xr:uid="{00000000-0005-0000-0000-00002F4C0000}"/>
    <cellStyle name="Normal 23 2 6 7 12" xfId="51752" xr:uid="{00000000-0005-0000-0000-0000304C0000}"/>
    <cellStyle name="Normal 23 2 6 7 13" xfId="11978" xr:uid="{00000000-0005-0000-0000-0000314C0000}"/>
    <cellStyle name="Normal 23 2 6 7 2" xfId="3351" xr:uid="{00000000-0005-0000-0000-0000324C0000}"/>
    <cellStyle name="Normal 23 2 6 7 2 2" xfId="27962" xr:uid="{00000000-0005-0000-0000-0000334C0000}"/>
    <cellStyle name="Normal 23 2 6 7 2 3" xfId="40650" xr:uid="{00000000-0005-0000-0000-0000344C0000}"/>
    <cellStyle name="Normal 23 2 6 7 2 4" xfId="53338" xr:uid="{00000000-0005-0000-0000-0000354C0000}"/>
    <cellStyle name="Normal 23 2 6 7 2 5" xfId="13565" xr:uid="{00000000-0005-0000-0000-0000364C0000}"/>
    <cellStyle name="Normal 23 2 6 7 3" xfId="3352" xr:uid="{00000000-0005-0000-0000-0000374C0000}"/>
    <cellStyle name="Normal 23 2 6 7 3 2" xfId="29548" xr:uid="{00000000-0005-0000-0000-0000384C0000}"/>
    <cellStyle name="Normal 23 2 6 7 3 3" xfId="42236" xr:uid="{00000000-0005-0000-0000-0000394C0000}"/>
    <cellStyle name="Normal 23 2 6 7 3 4" xfId="54924" xr:uid="{00000000-0005-0000-0000-00003A4C0000}"/>
    <cellStyle name="Normal 23 2 6 7 3 5" xfId="15151" xr:uid="{00000000-0005-0000-0000-00003B4C0000}"/>
    <cellStyle name="Normal 23 2 6 7 4" xfId="16738" xr:uid="{00000000-0005-0000-0000-00003C4C0000}"/>
    <cellStyle name="Normal 23 2 6 7 4 2" xfId="31134" xr:uid="{00000000-0005-0000-0000-00003D4C0000}"/>
    <cellStyle name="Normal 23 2 6 7 4 3" xfId="43822" xr:uid="{00000000-0005-0000-0000-00003E4C0000}"/>
    <cellStyle name="Normal 23 2 6 7 4 4" xfId="56511" xr:uid="{00000000-0005-0000-0000-00003F4C0000}"/>
    <cellStyle name="Normal 23 2 6 7 5" xfId="18324" xr:uid="{00000000-0005-0000-0000-0000404C0000}"/>
    <cellStyle name="Normal 23 2 6 7 5 2" xfId="32720" xr:uid="{00000000-0005-0000-0000-0000414C0000}"/>
    <cellStyle name="Normal 23 2 6 7 5 3" xfId="45408" xr:uid="{00000000-0005-0000-0000-0000424C0000}"/>
    <cellStyle name="Normal 23 2 6 7 5 4" xfId="58097" xr:uid="{00000000-0005-0000-0000-0000434C0000}"/>
    <cellStyle name="Normal 23 2 6 7 6" xfId="19910" xr:uid="{00000000-0005-0000-0000-0000444C0000}"/>
    <cellStyle name="Normal 23 2 6 7 6 2" xfId="34306" xr:uid="{00000000-0005-0000-0000-0000454C0000}"/>
    <cellStyle name="Normal 23 2 6 7 6 3" xfId="46994" xr:uid="{00000000-0005-0000-0000-0000464C0000}"/>
    <cellStyle name="Normal 23 2 6 7 6 4" xfId="59683" xr:uid="{00000000-0005-0000-0000-0000474C0000}"/>
    <cellStyle name="Normal 23 2 6 7 7" xfId="21496" xr:uid="{00000000-0005-0000-0000-0000484C0000}"/>
    <cellStyle name="Normal 23 2 6 7 7 2" xfId="35892" xr:uid="{00000000-0005-0000-0000-0000494C0000}"/>
    <cellStyle name="Normal 23 2 6 7 7 3" xfId="48580" xr:uid="{00000000-0005-0000-0000-00004A4C0000}"/>
    <cellStyle name="Normal 23 2 6 7 7 4" xfId="61269" xr:uid="{00000000-0005-0000-0000-00004B4C0000}"/>
    <cellStyle name="Normal 23 2 6 7 8" xfId="23082" xr:uid="{00000000-0005-0000-0000-00004C4C0000}"/>
    <cellStyle name="Normal 23 2 6 7 8 2" xfId="37478" xr:uid="{00000000-0005-0000-0000-00004D4C0000}"/>
    <cellStyle name="Normal 23 2 6 7 8 3" xfId="50166" xr:uid="{00000000-0005-0000-0000-00004E4C0000}"/>
    <cellStyle name="Normal 23 2 6 7 8 4" xfId="62855" xr:uid="{00000000-0005-0000-0000-00004F4C0000}"/>
    <cellStyle name="Normal 23 2 6 7 9" xfId="24564" xr:uid="{00000000-0005-0000-0000-0000504C0000}"/>
    <cellStyle name="Normal 23 2 6 8" xfId="3353" xr:uid="{00000000-0005-0000-0000-0000514C0000}"/>
    <cellStyle name="Normal 23 2 6 8 10" xfId="26487" xr:uid="{00000000-0005-0000-0000-0000524C0000}"/>
    <cellStyle name="Normal 23 2 6 8 11" xfId="38863" xr:uid="{00000000-0005-0000-0000-0000534C0000}"/>
    <cellStyle name="Normal 23 2 6 8 12" xfId="51863" xr:uid="{00000000-0005-0000-0000-0000544C0000}"/>
    <cellStyle name="Normal 23 2 6 8 13" xfId="12089" xr:uid="{00000000-0005-0000-0000-0000554C0000}"/>
    <cellStyle name="Normal 23 2 6 8 2" xfId="3354" xr:uid="{00000000-0005-0000-0000-0000564C0000}"/>
    <cellStyle name="Normal 23 2 6 8 2 2" xfId="28073" xr:uid="{00000000-0005-0000-0000-0000574C0000}"/>
    <cellStyle name="Normal 23 2 6 8 2 3" xfId="40761" xr:uid="{00000000-0005-0000-0000-0000584C0000}"/>
    <cellStyle name="Normal 23 2 6 8 2 4" xfId="53449" xr:uid="{00000000-0005-0000-0000-0000594C0000}"/>
    <cellStyle name="Normal 23 2 6 8 2 5" xfId="13676" xr:uid="{00000000-0005-0000-0000-00005A4C0000}"/>
    <cellStyle name="Normal 23 2 6 8 3" xfId="3355" xr:uid="{00000000-0005-0000-0000-00005B4C0000}"/>
    <cellStyle name="Normal 23 2 6 8 3 2" xfId="29659" xr:uid="{00000000-0005-0000-0000-00005C4C0000}"/>
    <cellStyle name="Normal 23 2 6 8 3 3" xfId="42347" xr:uid="{00000000-0005-0000-0000-00005D4C0000}"/>
    <cellStyle name="Normal 23 2 6 8 3 4" xfId="55035" xr:uid="{00000000-0005-0000-0000-00005E4C0000}"/>
    <cellStyle name="Normal 23 2 6 8 3 5" xfId="15262" xr:uid="{00000000-0005-0000-0000-00005F4C0000}"/>
    <cellStyle name="Normal 23 2 6 8 4" xfId="16849" xr:uid="{00000000-0005-0000-0000-0000604C0000}"/>
    <cellStyle name="Normal 23 2 6 8 4 2" xfId="31245" xr:uid="{00000000-0005-0000-0000-0000614C0000}"/>
    <cellStyle name="Normal 23 2 6 8 4 3" xfId="43933" xr:uid="{00000000-0005-0000-0000-0000624C0000}"/>
    <cellStyle name="Normal 23 2 6 8 4 4" xfId="56622" xr:uid="{00000000-0005-0000-0000-0000634C0000}"/>
    <cellStyle name="Normal 23 2 6 8 5" xfId="18435" xr:uid="{00000000-0005-0000-0000-0000644C0000}"/>
    <cellStyle name="Normal 23 2 6 8 5 2" xfId="32831" xr:uid="{00000000-0005-0000-0000-0000654C0000}"/>
    <cellStyle name="Normal 23 2 6 8 5 3" xfId="45519" xr:uid="{00000000-0005-0000-0000-0000664C0000}"/>
    <cellStyle name="Normal 23 2 6 8 5 4" xfId="58208" xr:uid="{00000000-0005-0000-0000-0000674C0000}"/>
    <cellStyle name="Normal 23 2 6 8 6" xfId="20021" xr:uid="{00000000-0005-0000-0000-0000684C0000}"/>
    <cellStyle name="Normal 23 2 6 8 6 2" xfId="34417" xr:uid="{00000000-0005-0000-0000-0000694C0000}"/>
    <cellStyle name="Normal 23 2 6 8 6 3" xfId="47105" xr:uid="{00000000-0005-0000-0000-00006A4C0000}"/>
    <cellStyle name="Normal 23 2 6 8 6 4" xfId="59794" xr:uid="{00000000-0005-0000-0000-00006B4C0000}"/>
    <cellStyle name="Normal 23 2 6 8 7" xfId="21607" xr:uid="{00000000-0005-0000-0000-00006C4C0000}"/>
    <cellStyle name="Normal 23 2 6 8 7 2" xfId="36003" xr:uid="{00000000-0005-0000-0000-00006D4C0000}"/>
    <cellStyle name="Normal 23 2 6 8 7 3" xfId="48691" xr:uid="{00000000-0005-0000-0000-00006E4C0000}"/>
    <cellStyle name="Normal 23 2 6 8 7 4" xfId="61380" xr:uid="{00000000-0005-0000-0000-00006F4C0000}"/>
    <cellStyle name="Normal 23 2 6 8 8" xfId="23193" xr:uid="{00000000-0005-0000-0000-0000704C0000}"/>
    <cellStyle name="Normal 23 2 6 8 8 2" xfId="37589" xr:uid="{00000000-0005-0000-0000-0000714C0000}"/>
    <cellStyle name="Normal 23 2 6 8 8 3" xfId="50277" xr:uid="{00000000-0005-0000-0000-0000724C0000}"/>
    <cellStyle name="Normal 23 2 6 8 8 4" xfId="62966" xr:uid="{00000000-0005-0000-0000-0000734C0000}"/>
    <cellStyle name="Normal 23 2 6 8 9" xfId="24565" xr:uid="{00000000-0005-0000-0000-0000744C0000}"/>
    <cellStyle name="Normal 23 2 6 9" xfId="3356" xr:uid="{00000000-0005-0000-0000-0000754C0000}"/>
    <cellStyle name="Normal 23 2 6 9 10" xfId="26598" xr:uid="{00000000-0005-0000-0000-0000764C0000}"/>
    <cellStyle name="Normal 23 2 6 9 11" xfId="38864" xr:uid="{00000000-0005-0000-0000-0000774C0000}"/>
    <cellStyle name="Normal 23 2 6 9 12" xfId="51974" xr:uid="{00000000-0005-0000-0000-0000784C0000}"/>
    <cellStyle name="Normal 23 2 6 9 13" xfId="12200" xr:uid="{00000000-0005-0000-0000-0000794C0000}"/>
    <cellStyle name="Normal 23 2 6 9 2" xfId="3357" xr:uid="{00000000-0005-0000-0000-00007A4C0000}"/>
    <cellStyle name="Normal 23 2 6 9 2 2" xfId="28184" xr:uid="{00000000-0005-0000-0000-00007B4C0000}"/>
    <cellStyle name="Normal 23 2 6 9 2 3" xfId="40872" xr:uid="{00000000-0005-0000-0000-00007C4C0000}"/>
    <cellStyle name="Normal 23 2 6 9 2 4" xfId="53560" xr:uid="{00000000-0005-0000-0000-00007D4C0000}"/>
    <cellStyle name="Normal 23 2 6 9 2 5" xfId="13787" xr:uid="{00000000-0005-0000-0000-00007E4C0000}"/>
    <cellStyle name="Normal 23 2 6 9 3" xfId="3358" xr:uid="{00000000-0005-0000-0000-00007F4C0000}"/>
    <cellStyle name="Normal 23 2 6 9 3 2" xfId="29770" xr:uid="{00000000-0005-0000-0000-0000804C0000}"/>
    <cellStyle name="Normal 23 2 6 9 3 3" xfId="42458" xr:uid="{00000000-0005-0000-0000-0000814C0000}"/>
    <cellStyle name="Normal 23 2 6 9 3 4" xfId="55146" xr:uid="{00000000-0005-0000-0000-0000824C0000}"/>
    <cellStyle name="Normal 23 2 6 9 3 5" xfId="15373" xr:uid="{00000000-0005-0000-0000-0000834C0000}"/>
    <cellStyle name="Normal 23 2 6 9 4" xfId="16960" xr:uid="{00000000-0005-0000-0000-0000844C0000}"/>
    <cellStyle name="Normal 23 2 6 9 4 2" xfId="31356" xr:uid="{00000000-0005-0000-0000-0000854C0000}"/>
    <cellStyle name="Normal 23 2 6 9 4 3" xfId="44044" xr:uid="{00000000-0005-0000-0000-0000864C0000}"/>
    <cellStyle name="Normal 23 2 6 9 4 4" xfId="56733" xr:uid="{00000000-0005-0000-0000-0000874C0000}"/>
    <cellStyle name="Normal 23 2 6 9 5" xfId="18546" xr:uid="{00000000-0005-0000-0000-0000884C0000}"/>
    <cellStyle name="Normal 23 2 6 9 5 2" xfId="32942" xr:uid="{00000000-0005-0000-0000-0000894C0000}"/>
    <cellStyle name="Normal 23 2 6 9 5 3" xfId="45630" xr:uid="{00000000-0005-0000-0000-00008A4C0000}"/>
    <cellStyle name="Normal 23 2 6 9 5 4" xfId="58319" xr:uid="{00000000-0005-0000-0000-00008B4C0000}"/>
    <cellStyle name="Normal 23 2 6 9 6" xfId="20132" xr:uid="{00000000-0005-0000-0000-00008C4C0000}"/>
    <cellStyle name="Normal 23 2 6 9 6 2" xfId="34528" xr:uid="{00000000-0005-0000-0000-00008D4C0000}"/>
    <cellStyle name="Normal 23 2 6 9 6 3" xfId="47216" xr:uid="{00000000-0005-0000-0000-00008E4C0000}"/>
    <cellStyle name="Normal 23 2 6 9 6 4" xfId="59905" xr:uid="{00000000-0005-0000-0000-00008F4C0000}"/>
    <cellStyle name="Normal 23 2 6 9 7" xfId="21718" xr:uid="{00000000-0005-0000-0000-0000904C0000}"/>
    <cellStyle name="Normal 23 2 6 9 7 2" xfId="36114" xr:uid="{00000000-0005-0000-0000-0000914C0000}"/>
    <cellStyle name="Normal 23 2 6 9 7 3" xfId="48802" xr:uid="{00000000-0005-0000-0000-0000924C0000}"/>
    <cellStyle name="Normal 23 2 6 9 7 4" xfId="61491" xr:uid="{00000000-0005-0000-0000-0000934C0000}"/>
    <cellStyle name="Normal 23 2 6 9 8" xfId="23304" xr:uid="{00000000-0005-0000-0000-0000944C0000}"/>
    <cellStyle name="Normal 23 2 6 9 8 2" xfId="37700" xr:uid="{00000000-0005-0000-0000-0000954C0000}"/>
    <cellStyle name="Normal 23 2 6 9 8 3" xfId="50388" xr:uid="{00000000-0005-0000-0000-0000964C0000}"/>
    <cellStyle name="Normal 23 2 6 9 8 4" xfId="63077" xr:uid="{00000000-0005-0000-0000-0000974C0000}"/>
    <cellStyle name="Normal 23 2 6 9 9" xfId="24566" xr:uid="{00000000-0005-0000-0000-0000984C0000}"/>
    <cellStyle name="Normal 23 2 7" xfId="3359" xr:uid="{00000000-0005-0000-0000-0000994C0000}"/>
    <cellStyle name="Normal 23 2 7 10" xfId="3360" xr:uid="{00000000-0005-0000-0000-00009A4C0000}"/>
    <cellStyle name="Normal 23 2 7 10 10" xfId="26868" xr:uid="{00000000-0005-0000-0000-00009B4C0000}"/>
    <cellStyle name="Normal 23 2 7 10 11" xfId="38866" xr:uid="{00000000-0005-0000-0000-00009C4C0000}"/>
    <cellStyle name="Normal 23 2 7 10 12" xfId="52244" xr:uid="{00000000-0005-0000-0000-00009D4C0000}"/>
    <cellStyle name="Normal 23 2 7 10 13" xfId="12470" xr:uid="{00000000-0005-0000-0000-00009E4C0000}"/>
    <cellStyle name="Normal 23 2 7 10 2" xfId="3361" xr:uid="{00000000-0005-0000-0000-00009F4C0000}"/>
    <cellStyle name="Normal 23 2 7 10 2 2" xfId="28454" xr:uid="{00000000-0005-0000-0000-0000A04C0000}"/>
    <cellStyle name="Normal 23 2 7 10 2 3" xfId="41142" xr:uid="{00000000-0005-0000-0000-0000A14C0000}"/>
    <cellStyle name="Normal 23 2 7 10 2 4" xfId="53830" xr:uid="{00000000-0005-0000-0000-0000A24C0000}"/>
    <cellStyle name="Normal 23 2 7 10 2 5" xfId="14057" xr:uid="{00000000-0005-0000-0000-0000A34C0000}"/>
    <cellStyle name="Normal 23 2 7 10 3" xfId="3362" xr:uid="{00000000-0005-0000-0000-0000A44C0000}"/>
    <cellStyle name="Normal 23 2 7 10 3 2" xfId="30040" xr:uid="{00000000-0005-0000-0000-0000A54C0000}"/>
    <cellStyle name="Normal 23 2 7 10 3 3" xfId="42728" xr:uid="{00000000-0005-0000-0000-0000A64C0000}"/>
    <cellStyle name="Normal 23 2 7 10 3 4" xfId="55416" xr:uid="{00000000-0005-0000-0000-0000A74C0000}"/>
    <cellStyle name="Normal 23 2 7 10 3 5" xfId="15643" xr:uid="{00000000-0005-0000-0000-0000A84C0000}"/>
    <cellStyle name="Normal 23 2 7 10 4" xfId="17230" xr:uid="{00000000-0005-0000-0000-0000A94C0000}"/>
    <cellStyle name="Normal 23 2 7 10 4 2" xfId="31626" xr:uid="{00000000-0005-0000-0000-0000AA4C0000}"/>
    <cellStyle name="Normal 23 2 7 10 4 3" xfId="44314" xr:uid="{00000000-0005-0000-0000-0000AB4C0000}"/>
    <cellStyle name="Normal 23 2 7 10 4 4" xfId="57003" xr:uid="{00000000-0005-0000-0000-0000AC4C0000}"/>
    <cellStyle name="Normal 23 2 7 10 5" xfId="18816" xr:uid="{00000000-0005-0000-0000-0000AD4C0000}"/>
    <cellStyle name="Normal 23 2 7 10 5 2" xfId="33212" xr:uid="{00000000-0005-0000-0000-0000AE4C0000}"/>
    <cellStyle name="Normal 23 2 7 10 5 3" xfId="45900" xr:uid="{00000000-0005-0000-0000-0000AF4C0000}"/>
    <cellStyle name="Normal 23 2 7 10 5 4" xfId="58589" xr:uid="{00000000-0005-0000-0000-0000B04C0000}"/>
    <cellStyle name="Normal 23 2 7 10 6" xfId="20402" xr:uid="{00000000-0005-0000-0000-0000B14C0000}"/>
    <cellStyle name="Normal 23 2 7 10 6 2" xfId="34798" xr:uid="{00000000-0005-0000-0000-0000B24C0000}"/>
    <cellStyle name="Normal 23 2 7 10 6 3" xfId="47486" xr:uid="{00000000-0005-0000-0000-0000B34C0000}"/>
    <cellStyle name="Normal 23 2 7 10 6 4" xfId="60175" xr:uid="{00000000-0005-0000-0000-0000B44C0000}"/>
    <cellStyle name="Normal 23 2 7 10 7" xfId="21988" xr:uid="{00000000-0005-0000-0000-0000B54C0000}"/>
    <cellStyle name="Normal 23 2 7 10 7 2" xfId="36384" xr:uid="{00000000-0005-0000-0000-0000B64C0000}"/>
    <cellStyle name="Normal 23 2 7 10 7 3" xfId="49072" xr:uid="{00000000-0005-0000-0000-0000B74C0000}"/>
    <cellStyle name="Normal 23 2 7 10 7 4" xfId="61761" xr:uid="{00000000-0005-0000-0000-0000B84C0000}"/>
    <cellStyle name="Normal 23 2 7 10 8" xfId="23574" xr:uid="{00000000-0005-0000-0000-0000B94C0000}"/>
    <cellStyle name="Normal 23 2 7 10 8 2" xfId="37970" xr:uid="{00000000-0005-0000-0000-0000BA4C0000}"/>
    <cellStyle name="Normal 23 2 7 10 8 3" xfId="50658" xr:uid="{00000000-0005-0000-0000-0000BB4C0000}"/>
    <cellStyle name="Normal 23 2 7 10 8 4" xfId="63347" xr:uid="{00000000-0005-0000-0000-0000BC4C0000}"/>
    <cellStyle name="Normal 23 2 7 10 9" xfId="24568" xr:uid="{00000000-0005-0000-0000-0000BD4C0000}"/>
    <cellStyle name="Normal 23 2 7 11" xfId="3363" xr:uid="{00000000-0005-0000-0000-0000BE4C0000}"/>
    <cellStyle name="Normal 23 2 7 11 10" xfId="26982" xr:uid="{00000000-0005-0000-0000-0000BF4C0000}"/>
    <cellStyle name="Normal 23 2 7 11 11" xfId="38867" xr:uid="{00000000-0005-0000-0000-0000C04C0000}"/>
    <cellStyle name="Normal 23 2 7 11 12" xfId="52358" xr:uid="{00000000-0005-0000-0000-0000C14C0000}"/>
    <cellStyle name="Normal 23 2 7 11 13" xfId="12584" xr:uid="{00000000-0005-0000-0000-0000C24C0000}"/>
    <cellStyle name="Normal 23 2 7 11 2" xfId="3364" xr:uid="{00000000-0005-0000-0000-0000C34C0000}"/>
    <cellStyle name="Normal 23 2 7 11 2 2" xfId="28568" xr:uid="{00000000-0005-0000-0000-0000C44C0000}"/>
    <cellStyle name="Normal 23 2 7 11 2 3" xfId="41256" xr:uid="{00000000-0005-0000-0000-0000C54C0000}"/>
    <cellStyle name="Normal 23 2 7 11 2 4" xfId="53944" xr:uid="{00000000-0005-0000-0000-0000C64C0000}"/>
    <cellStyle name="Normal 23 2 7 11 2 5" xfId="14171" xr:uid="{00000000-0005-0000-0000-0000C74C0000}"/>
    <cellStyle name="Normal 23 2 7 11 3" xfId="3365" xr:uid="{00000000-0005-0000-0000-0000C84C0000}"/>
    <cellStyle name="Normal 23 2 7 11 3 2" xfId="30154" xr:uid="{00000000-0005-0000-0000-0000C94C0000}"/>
    <cellStyle name="Normal 23 2 7 11 3 3" xfId="42842" xr:uid="{00000000-0005-0000-0000-0000CA4C0000}"/>
    <cellStyle name="Normal 23 2 7 11 3 4" xfId="55530" xr:uid="{00000000-0005-0000-0000-0000CB4C0000}"/>
    <cellStyle name="Normal 23 2 7 11 3 5" xfId="15757" xr:uid="{00000000-0005-0000-0000-0000CC4C0000}"/>
    <cellStyle name="Normal 23 2 7 11 4" xfId="17344" xr:uid="{00000000-0005-0000-0000-0000CD4C0000}"/>
    <cellStyle name="Normal 23 2 7 11 4 2" xfId="31740" xr:uid="{00000000-0005-0000-0000-0000CE4C0000}"/>
    <cellStyle name="Normal 23 2 7 11 4 3" xfId="44428" xr:uid="{00000000-0005-0000-0000-0000CF4C0000}"/>
    <cellStyle name="Normal 23 2 7 11 4 4" xfId="57117" xr:uid="{00000000-0005-0000-0000-0000D04C0000}"/>
    <cellStyle name="Normal 23 2 7 11 5" xfId="18930" xr:uid="{00000000-0005-0000-0000-0000D14C0000}"/>
    <cellStyle name="Normal 23 2 7 11 5 2" xfId="33326" xr:uid="{00000000-0005-0000-0000-0000D24C0000}"/>
    <cellStyle name="Normal 23 2 7 11 5 3" xfId="46014" xr:uid="{00000000-0005-0000-0000-0000D34C0000}"/>
    <cellStyle name="Normal 23 2 7 11 5 4" xfId="58703" xr:uid="{00000000-0005-0000-0000-0000D44C0000}"/>
    <cellStyle name="Normal 23 2 7 11 6" xfId="20516" xr:uid="{00000000-0005-0000-0000-0000D54C0000}"/>
    <cellStyle name="Normal 23 2 7 11 6 2" xfId="34912" xr:uid="{00000000-0005-0000-0000-0000D64C0000}"/>
    <cellStyle name="Normal 23 2 7 11 6 3" xfId="47600" xr:uid="{00000000-0005-0000-0000-0000D74C0000}"/>
    <cellStyle name="Normal 23 2 7 11 6 4" xfId="60289" xr:uid="{00000000-0005-0000-0000-0000D84C0000}"/>
    <cellStyle name="Normal 23 2 7 11 7" xfId="22102" xr:uid="{00000000-0005-0000-0000-0000D94C0000}"/>
    <cellStyle name="Normal 23 2 7 11 7 2" xfId="36498" xr:uid="{00000000-0005-0000-0000-0000DA4C0000}"/>
    <cellStyle name="Normal 23 2 7 11 7 3" xfId="49186" xr:uid="{00000000-0005-0000-0000-0000DB4C0000}"/>
    <cellStyle name="Normal 23 2 7 11 7 4" xfId="61875" xr:uid="{00000000-0005-0000-0000-0000DC4C0000}"/>
    <cellStyle name="Normal 23 2 7 11 8" xfId="23688" xr:uid="{00000000-0005-0000-0000-0000DD4C0000}"/>
    <cellStyle name="Normal 23 2 7 11 8 2" xfId="38084" xr:uid="{00000000-0005-0000-0000-0000DE4C0000}"/>
    <cellStyle name="Normal 23 2 7 11 8 3" xfId="50772" xr:uid="{00000000-0005-0000-0000-0000DF4C0000}"/>
    <cellStyle name="Normal 23 2 7 11 8 4" xfId="63461" xr:uid="{00000000-0005-0000-0000-0000E04C0000}"/>
    <cellStyle name="Normal 23 2 7 11 9" xfId="24569" xr:uid="{00000000-0005-0000-0000-0000E14C0000}"/>
    <cellStyle name="Normal 23 2 7 12" xfId="3366" xr:uid="{00000000-0005-0000-0000-0000E24C0000}"/>
    <cellStyle name="Normal 23 2 7 12 10" xfId="27096" xr:uid="{00000000-0005-0000-0000-0000E34C0000}"/>
    <cellStyle name="Normal 23 2 7 12 11" xfId="38868" xr:uid="{00000000-0005-0000-0000-0000E44C0000}"/>
    <cellStyle name="Normal 23 2 7 12 12" xfId="52472" xr:uid="{00000000-0005-0000-0000-0000E54C0000}"/>
    <cellStyle name="Normal 23 2 7 12 13" xfId="12698" xr:uid="{00000000-0005-0000-0000-0000E64C0000}"/>
    <cellStyle name="Normal 23 2 7 12 2" xfId="3367" xr:uid="{00000000-0005-0000-0000-0000E74C0000}"/>
    <cellStyle name="Normal 23 2 7 12 2 2" xfId="28682" xr:uid="{00000000-0005-0000-0000-0000E84C0000}"/>
    <cellStyle name="Normal 23 2 7 12 2 3" xfId="41370" xr:uid="{00000000-0005-0000-0000-0000E94C0000}"/>
    <cellStyle name="Normal 23 2 7 12 2 4" xfId="54058" xr:uid="{00000000-0005-0000-0000-0000EA4C0000}"/>
    <cellStyle name="Normal 23 2 7 12 2 5" xfId="14285" xr:uid="{00000000-0005-0000-0000-0000EB4C0000}"/>
    <cellStyle name="Normal 23 2 7 12 3" xfId="3368" xr:uid="{00000000-0005-0000-0000-0000EC4C0000}"/>
    <cellStyle name="Normal 23 2 7 12 3 2" xfId="30268" xr:uid="{00000000-0005-0000-0000-0000ED4C0000}"/>
    <cellStyle name="Normal 23 2 7 12 3 3" xfId="42956" xr:uid="{00000000-0005-0000-0000-0000EE4C0000}"/>
    <cellStyle name="Normal 23 2 7 12 3 4" xfId="55644" xr:uid="{00000000-0005-0000-0000-0000EF4C0000}"/>
    <cellStyle name="Normal 23 2 7 12 3 5" xfId="15871" xr:uid="{00000000-0005-0000-0000-0000F04C0000}"/>
    <cellStyle name="Normal 23 2 7 12 4" xfId="17458" xr:uid="{00000000-0005-0000-0000-0000F14C0000}"/>
    <cellStyle name="Normal 23 2 7 12 4 2" xfId="31854" xr:uid="{00000000-0005-0000-0000-0000F24C0000}"/>
    <cellStyle name="Normal 23 2 7 12 4 3" xfId="44542" xr:uid="{00000000-0005-0000-0000-0000F34C0000}"/>
    <cellStyle name="Normal 23 2 7 12 4 4" xfId="57231" xr:uid="{00000000-0005-0000-0000-0000F44C0000}"/>
    <cellStyle name="Normal 23 2 7 12 5" xfId="19044" xr:uid="{00000000-0005-0000-0000-0000F54C0000}"/>
    <cellStyle name="Normal 23 2 7 12 5 2" xfId="33440" xr:uid="{00000000-0005-0000-0000-0000F64C0000}"/>
    <cellStyle name="Normal 23 2 7 12 5 3" xfId="46128" xr:uid="{00000000-0005-0000-0000-0000F74C0000}"/>
    <cellStyle name="Normal 23 2 7 12 5 4" xfId="58817" xr:uid="{00000000-0005-0000-0000-0000F84C0000}"/>
    <cellStyle name="Normal 23 2 7 12 6" xfId="20630" xr:uid="{00000000-0005-0000-0000-0000F94C0000}"/>
    <cellStyle name="Normal 23 2 7 12 6 2" xfId="35026" xr:uid="{00000000-0005-0000-0000-0000FA4C0000}"/>
    <cellStyle name="Normal 23 2 7 12 6 3" xfId="47714" xr:uid="{00000000-0005-0000-0000-0000FB4C0000}"/>
    <cellStyle name="Normal 23 2 7 12 6 4" xfId="60403" xr:uid="{00000000-0005-0000-0000-0000FC4C0000}"/>
    <cellStyle name="Normal 23 2 7 12 7" xfId="22216" xr:uid="{00000000-0005-0000-0000-0000FD4C0000}"/>
    <cellStyle name="Normal 23 2 7 12 7 2" xfId="36612" xr:uid="{00000000-0005-0000-0000-0000FE4C0000}"/>
    <cellStyle name="Normal 23 2 7 12 7 3" xfId="49300" xr:uid="{00000000-0005-0000-0000-0000FF4C0000}"/>
    <cellStyle name="Normal 23 2 7 12 7 4" xfId="61989" xr:uid="{00000000-0005-0000-0000-0000004D0000}"/>
    <cellStyle name="Normal 23 2 7 12 8" xfId="23802" xr:uid="{00000000-0005-0000-0000-0000014D0000}"/>
    <cellStyle name="Normal 23 2 7 12 8 2" xfId="38198" xr:uid="{00000000-0005-0000-0000-0000024D0000}"/>
    <cellStyle name="Normal 23 2 7 12 8 3" xfId="50886" xr:uid="{00000000-0005-0000-0000-0000034D0000}"/>
    <cellStyle name="Normal 23 2 7 12 8 4" xfId="63575" xr:uid="{00000000-0005-0000-0000-0000044D0000}"/>
    <cellStyle name="Normal 23 2 7 12 9" xfId="24570" xr:uid="{00000000-0005-0000-0000-0000054D0000}"/>
    <cellStyle name="Normal 23 2 7 13" xfId="3369" xr:uid="{00000000-0005-0000-0000-0000064D0000}"/>
    <cellStyle name="Normal 23 2 7 13 10" xfId="27218" xr:uid="{00000000-0005-0000-0000-0000074D0000}"/>
    <cellStyle name="Normal 23 2 7 13 11" xfId="38869" xr:uid="{00000000-0005-0000-0000-0000084D0000}"/>
    <cellStyle name="Normal 23 2 7 13 12" xfId="52594" xr:uid="{00000000-0005-0000-0000-0000094D0000}"/>
    <cellStyle name="Normal 23 2 7 13 13" xfId="12820" xr:uid="{00000000-0005-0000-0000-00000A4D0000}"/>
    <cellStyle name="Normal 23 2 7 13 2" xfId="3370" xr:uid="{00000000-0005-0000-0000-00000B4D0000}"/>
    <cellStyle name="Normal 23 2 7 13 2 2" xfId="28804" xr:uid="{00000000-0005-0000-0000-00000C4D0000}"/>
    <cellStyle name="Normal 23 2 7 13 2 3" xfId="41492" xr:uid="{00000000-0005-0000-0000-00000D4D0000}"/>
    <cellStyle name="Normal 23 2 7 13 2 4" xfId="54180" xr:uid="{00000000-0005-0000-0000-00000E4D0000}"/>
    <cellStyle name="Normal 23 2 7 13 2 5" xfId="14407" xr:uid="{00000000-0005-0000-0000-00000F4D0000}"/>
    <cellStyle name="Normal 23 2 7 13 3" xfId="3371" xr:uid="{00000000-0005-0000-0000-0000104D0000}"/>
    <cellStyle name="Normal 23 2 7 13 3 2" xfId="30390" xr:uid="{00000000-0005-0000-0000-0000114D0000}"/>
    <cellStyle name="Normal 23 2 7 13 3 3" xfId="43078" xr:uid="{00000000-0005-0000-0000-0000124D0000}"/>
    <cellStyle name="Normal 23 2 7 13 3 4" xfId="55766" xr:uid="{00000000-0005-0000-0000-0000134D0000}"/>
    <cellStyle name="Normal 23 2 7 13 3 5" xfId="15993" xr:uid="{00000000-0005-0000-0000-0000144D0000}"/>
    <cellStyle name="Normal 23 2 7 13 4" xfId="17580" xr:uid="{00000000-0005-0000-0000-0000154D0000}"/>
    <cellStyle name="Normal 23 2 7 13 4 2" xfId="31976" xr:uid="{00000000-0005-0000-0000-0000164D0000}"/>
    <cellStyle name="Normal 23 2 7 13 4 3" xfId="44664" xr:uid="{00000000-0005-0000-0000-0000174D0000}"/>
    <cellStyle name="Normal 23 2 7 13 4 4" xfId="57353" xr:uid="{00000000-0005-0000-0000-0000184D0000}"/>
    <cellStyle name="Normal 23 2 7 13 5" xfId="19166" xr:uid="{00000000-0005-0000-0000-0000194D0000}"/>
    <cellStyle name="Normal 23 2 7 13 5 2" xfId="33562" xr:uid="{00000000-0005-0000-0000-00001A4D0000}"/>
    <cellStyle name="Normal 23 2 7 13 5 3" xfId="46250" xr:uid="{00000000-0005-0000-0000-00001B4D0000}"/>
    <cellStyle name="Normal 23 2 7 13 5 4" xfId="58939" xr:uid="{00000000-0005-0000-0000-00001C4D0000}"/>
    <cellStyle name="Normal 23 2 7 13 6" xfId="20752" xr:uid="{00000000-0005-0000-0000-00001D4D0000}"/>
    <cellStyle name="Normal 23 2 7 13 6 2" xfId="35148" xr:uid="{00000000-0005-0000-0000-00001E4D0000}"/>
    <cellStyle name="Normal 23 2 7 13 6 3" xfId="47836" xr:uid="{00000000-0005-0000-0000-00001F4D0000}"/>
    <cellStyle name="Normal 23 2 7 13 6 4" xfId="60525" xr:uid="{00000000-0005-0000-0000-0000204D0000}"/>
    <cellStyle name="Normal 23 2 7 13 7" xfId="22338" xr:uid="{00000000-0005-0000-0000-0000214D0000}"/>
    <cellStyle name="Normal 23 2 7 13 7 2" xfId="36734" xr:uid="{00000000-0005-0000-0000-0000224D0000}"/>
    <cellStyle name="Normal 23 2 7 13 7 3" xfId="49422" xr:uid="{00000000-0005-0000-0000-0000234D0000}"/>
    <cellStyle name="Normal 23 2 7 13 7 4" xfId="62111" xr:uid="{00000000-0005-0000-0000-0000244D0000}"/>
    <cellStyle name="Normal 23 2 7 13 8" xfId="23924" xr:uid="{00000000-0005-0000-0000-0000254D0000}"/>
    <cellStyle name="Normal 23 2 7 13 8 2" xfId="38320" xr:uid="{00000000-0005-0000-0000-0000264D0000}"/>
    <cellStyle name="Normal 23 2 7 13 8 3" xfId="51008" xr:uid="{00000000-0005-0000-0000-0000274D0000}"/>
    <cellStyle name="Normal 23 2 7 13 8 4" xfId="63697" xr:uid="{00000000-0005-0000-0000-0000284D0000}"/>
    <cellStyle name="Normal 23 2 7 13 9" xfId="24571" xr:uid="{00000000-0005-0000-0000-0000294D0000}"/>
    <cellStyle name="Normal 23 2 7 14" xfId="3372" xr:uid="{00000000-0005-0000-0000-00002A4D0000}"/>
    <cellStyle name="Normal 23 2 7 14 2" xfId="3373" xr:uid="{00000000-0005-0000-0000-00002B4D0000}"/>
    <cellStyle name="Normal 23 2 7 14 2 2" xfId="27340" xr:uid="{00000000-0005-0000-0000-00002C4D0000}"/>
    <cellStyle name="Normal 23 2 7 14 3" xfId="3374" xr:uid="{00000000-0005-0000-0000-00002D4D0000}"/>
    <cellStyle name="Normal 23 2 7 14 3 2" xfId="40028" xr:uid="{00000000-0005-0000-0000-00002E4D0000}"/>
    <cellStyle name="Normal 23 2 7 14 4" xfId="52716" xr:uid="{00000000-0005-0000-0000-00002F4D0000}"/>
    <cellStyle name="Normal 23 2 7 14 5" xfId="12943" xr:uid="{00000000-0005-0000-0000-0000304D0000}"/>
    <cellStyle name="Normal 23 2 7 15" xfId="3375" xr:uid="{00000000-0005-0000-0000-0000314D0000}"/>
    <cellStyle name="Normal 23 2 7 15 2" xfId="3376" xr:uid="{00000000-0005-0000-0000-0000324D0000}"/>
    <cellStyle name="Normal 23 2 7 15 2 2" xfId="28926" xr:uid="{00000000-0005-0000-0000-0000334D0000}"/>
    <cellStyle name="Normal 23 2 7 15 3" xfId="3377" xr:uid="{00000000-0005-0000-0000-0000344D0000}"/>
    <cellStyle name="Normal 23 2 7 15 3 2" xfId="41614" xr:uid="{00000000-0005-0000-0000-0000354D0000}"/>
    <cellStyle name="Normal 23 2 7 15 4" xfId="54302" xr:uid="{00000000-0005-0000-0000-0000364D0000}"/>
    <cellStyle name="Normal 23 2 7 15 5" xfId="14529" xr:uid="{00000000-0005-0000-0000-0000374D0000}"/>
    <cellStyle name="Normal 23 2 7 16" xfId="3378" xr:uid="{00000000-0005-0000-0000-0000384D0000}"/>
    <cellStyle name="Normal 23 2 7 16 2" xfId="3379" xr:uid="{00000000-0005-0000-0000-0000394D0000}"/>
    <cellStyle name="Normal 23 2 7 16 2 2" xfId="30512" xr:uid="{00000000-0005-0000-0000-00003A4D0000}"/>
    <cellStyle name="Normal 23 2 7 16 3" xfId="3380" xr:uid="{00000000-0005-0000-0000-00003B4D0000}"/>
    <cellStyle name="Normal 23 2 7 16 3 2" xfId="43200" xr:uid="{00000000-0005-0000-0000-00003C4D0000}"/>
    <cellStyle name="Normal 23 2 7 16 4" xfId="55889" xr:uid="{00000000-0005-0000-0000-00003D4D0000}"/>
    <cellStyle name="Normal 23 2 7 16 5" xfId="16116" xr:uid="{00000000-0005-0000-0000-00003E4D0000}"/>
    <cellStyle name="Normal 23 2 7 17" xfId="3381" xr:uid="{00000000-0005-0000-0000-00003F4D0000}"/>
    <cellStyle name="Normal 23 2 7 17 2" xfId="3382" xr:uid="{00000000-0005-0000-0000-0000404D0000}"/>
    <cellStyle name="Normal 23 2 7 17 2 2" xfId="32098" xr:uid="{00000000-0005-0000-0000-0000414D0000}"/>
    <cellStyle name="Normal 23 2 7 17 3" xfId="3383" xr:uid="{00000000-0005-0000-0000-0000424D0000}"/>
    <cellStyle name="Normal 23 2 7 17 3 2" xfId="44786" xr:uid="{00000000-0005-0000-0000-0000434D0000}"/>
    <cellStyle name="Normal 23 2 7 17 4" xfId="57475" xr:uid="{00000000-0005-0000-0000-0000444D0000}"/>
    <cellStyle name="Normal 23 2 7 17 5" xfId="17702" xr:uid="{00000000-0005-0000-0000-0000454D0000}"/>
    <cellStyle name="Normal 23 2 7 18" xfId="3384" xr:uid="{00000000-0005-0000-0000-0000464D0000}"/>
    <cellStyle name="Normal 23 2 7 18 2" xfId="3385" xr:uid="{00000000-0005-0000-0000-0000474D0000}"/>
    <cellStyle name="Normal 23 2 7 18 2 2" xfId="33684" xr:uid="{00000000-0005-0000-0000-0000484D0000}"/>
    <cellStyle name="Normal 23 2 7 18 3" xfId="3386" xr:uid="{00000000-0005-0000-0000-0000494D0000}"/>
    <cellStyle name="Normal 23 2 7 18 3 2" xfId="46372" xr:uid="{00000000-0005-0000-0000-00004A4D0000}"/>
    <cellStyle name="Normal 23 2 7 18 4" xfId="59061" xr:uid="{00000000-0005-0000-0000-00004B4D0000}"/>
    <cellStyle name="Normal 23 2 7 18 5" xfId="19288" xr:uid="{00000000-0005-0000-0000-00004C4D0000}"/>
    <cellStyle name="Normal 23 2 7 19" xfId="3387" xr:uid="{00000000-0005-0000-0000-00004D4D0000}"/>
    <cellStyle name="Normal 23 2 7 19 2" xfId="3388" xr:uid="{00000000-0005-0000-0000-00004E4D0000}"/>
    <cellStyle name="Normal 23 2 7 19 2 2" xfId="35270" xr:uid="{00000000-0005-0000-0000-00004F4D0000}"/>
    <cellStyle name="Normal 23 2 7 19 3" xfId="3389" xr:uid="{00000000-0005-0000-0000-0000504D0000}"/>
    <cellStyle name="Normal 23 2 7 19 3 2" xfId="47958" xr:uid="{00000000-0005-0000-0000-0000514D0000}"/>
    <cellStyle name="Normal 23 2 7 19 4" xfId="60647" xr:uid="{00000000-0005-0000-0000-0000524D0000}"/>
    <cellStyle name="Normal 23 2 7 19 5" xfId="20874" xr:uid="{00000000-0005-0000-0000-0000534D0000}"/>
    <cellStyle name="Normal 23 2 7 2" xfId="3390" xr:uid="{00000000-0005-0000-0000-0000544D0000}"/>
    <cellStyle name="Normal 23 2 7 2 10" xfId="25909" xr:uid="{00000000-0005-0000-0000-0000554D0000}"/>
    <cellStyle name="Normal 23 2 7 2 11" xfId="38870" xr:uid="{00000000-0005-0000-0000-0000564D0000}"/>
    <cellStyle name="Normal 23 2 7 2 12" xfId="51285" xr:uid="{00000000-0005-0000-0000-0000574D0000}"/>
    <cellStyle name="Normal 23 2 7 2 13" xfId="11511" xr:uid="{00000000-0005-0000-0000-0000584D0000}"/>
    <cellStyle name="Normal 23 2 7 2 2" xfId="3391" xr:uid="{00000000-0005-0000-0000-0000594D0000}"/>
    <cellStyle name="Normal 23 2 7 2 2 2" xfId="3392" xr:uid="{00000000-0005-0000-0000-00005A4D0000}"/>
    <cellStyle name="Normal 23 2 7 2 2 2 2" xfId="27495" xr:uid="{00000000-0005-0000-0000-00005B4D0000}"/>
    <cellStyle name="Normal 23 2 7 2 2 3" xfId="40183" xr:uid="{00000000-0005-0000-0000-00005C4D0000}"/>
    <cellStyle name="Normal 23 2 7 2 2 4" xfId="52871" xr:uid="{00000000-0005-0000-0000-00005D4D0000}"/>
    <cellStyle name="Normal 23 2 7 2 2 5" xfId="13098" xr:uid="{00000000-0005-0000-0000-00005E4D0000}"/>
    <cellStyle name="Normal 23 2 7 2 3" xfId="3393" xr:uid="{00000000-0005-0000-0000-00005F4D0000}"/>
    <cellStyle name="Normal 23 2 7 2 3 2" xfId="29081" xr:uid="{00000000-0005-0000-0000-0000604D0000}"/>
    <cellStyle name="Normal 23 2 7 2 3 3" xfId="41769" xr:uid="{00000000-0005-0000-0000-0000614D0000}"/>
    <cellStyle name="Normal 23 2 7 2 3 4" xfId="54457" xr:uid="{00000000-0005-0000-0000-0000624D0000}"/>
    <cellStyle name="Normal 23 2 7 2 3 5" xfId="14684" xr:uid="{00000000-0005-0000-0000-0000634D0000}"/>
    <cellStyle name="Normal 23 2 7 2 4" xfId="3394" xr:uid="{00000000-0005-0000-0000-0000644D0000}"/>
    <cellStyle name="Normal 23 2 7 2 4 2" xfId="30667" xr:uid="{00000000-0005-0000-0000-0000654D0000}"/>
    <cellStyle name="Normal 23 2 7 2 4 3" xfId="43355" xr:uid="{00000000-0005-0000-0000-0000664D0000}"/>
    <cellStyle name="Normal 23 2 7 2 4 4" xfId="56044" xr:uid="{00000000-0005-0000-0000-0000674D0000}"/>
    <cellStyle name="Normal 23 2 7 2 4 5" xfId="16271" xr:uid="{00000000-0005-0000-0000-0000684D0000}"/>
    <cellStyle name="Normal 23 2 7 2 5" xfId="17857" xr:uid="{00000000-0005-0000-0000-0000694D0000}"/>
    <cellStyle name="Normal 23 2 7 2 5 2" xfId="32253" xr:uid="{00000000-0005-0000-0000-00006A4D0000}"/>
    <cellStyle name="Normal 23 2 7 2 5 3" xfId="44941" xr:uid="{00000000-0005-0000-0000-00006B4D0000}"/>
    <cellStyle name="Normal 23 2 7 2 5 4" xfId="57630" xr:uid="{00000000-0005-0000-0000-00006C4D0000}"/>
    <cellStyle name="Normal 23 2 7 2 6" xfId="19443" xr:uid="{00000000-0005-0000-0000-00006D4D0000}"/>
    <cellStyle name="Normal 23 2 7 2 6 2" xfId="33839" xr:uid="{00000000-0005-0000-0000-00006E4D0000}"/>
    <cellStyle name="Normal 23 2 7 2 6 3" xfId="46527" xr:uid="{00000000-0005-0000-0000-00006F4D0000}"/>
    <cellStyle name="Normal 23 2 7 2 6 4" xfId="59216" xr:uid="{00000000-0005-0000-0000-0000704D0000}"/>
    <cellStyle name="Normal 23 2 7 2 7" xfId="21029" xr:uid="{00000000-0005-0000-0000-0000714D0000}"/>
    <cellStyle name="Normal 23 2 7 2 7 2" xfId="35425" xr:uid="{00000000-0005-0000-0000-0000724D0000}"/>
    <cellStyle name="Normal 23 2 7 2 7 3" xfId="48113" xr:uid="{00000000-0005-0000-0000-0000734D0000}"/>
    <cellStyle name="Normal 23 2 7 2 7 4" xfId="60802" xr:uid="{00000000-0005-0000-0000-0000744D0000}"/>
    <cellStyle name="Normal 23 2 7 2 8" xfId="22615" xr:uid="{00000000-0005-0000-0000-0000754D0000}"/>
    <cellStyle name="Normal 23 2 7 2 8 2" xfId="37011" xr:uid="{00000000-0005-0000-0000-0000764D0000}"/>
    <cellStyle name="Normal 23 2 7 2 8 3" xfId="49699" xr:uid="{00000000-0005-0000-0000-0000774D0000}"/>
    <cellStyle name="Normal 23 2 7 2 8 4" xfId="62388" xr:uid="{00000000-0005-0000-0000-0000784D0000}"/>
    <cellStyle name="Normal 23 2 7 2 9" xfId="24572" xr:uid="{00000000-0005-0000-0000-0000794D0000}"/>
    <cellStyle name="Normal 23 2 7 20" xfId="3395" xr:uid="{00000000-0005-0000-0000-00007A4D0000}"/>
    <cellStyle name="Normal 23 2 7 20 2" xfId="3396" xr:uid="{00000000-0005-0000-0000-00007B4D0000}"/>
    <cellStyle name="Normal 23 2 7 20 2 2" xfId="36856" xr:uid="{00000000-0005-0000-0000-00007C4D0000}"/>
    <cellStyle name="Normal 23 2 7 20 3" xfId="3397" xr:uid="{00000000-0005-0000-0000-00007D4D0000}"/>
    <cellStyle name="Normal 23 2 7 20 3 2" xfId="49544" xr:uid="{00000000-0005-0000-0000-00007E4D0000}"/>
    <cellStyle name="Normal 23 2 7 20 4" xfId="62233" xr:uid="{00000000-0005-0000-0000-00007F4D0000}"/>
    <cellStyle name="Normal 23 2 7 20 5" xfId="22460" xr:uid="{00000000-0005-0000-0000-0000804D0000}"/>
    <cellStyle name="Normal 23 2 7 21" xfId="3398" xr:uid="{00000000-0005-0000-0000-0000814D0000}"/>
    <cellStyle name="Normal 23 2 7 21 2" xfId="3399" xr:uid="{00000000-0005-0000-0000-0000824D0000}"/>
    <cellStyle name="Normal 23 2 7 21 3" xfId="3400" xr:uid="{00000000-0005-0000-0000-0000834D0000}"/>
    <cellStyle name="Normal 23 2 7 21 4" xfId="24567" xr:uid="{00000000-0005-0000-0000-0000844D0000}"/>
    <cellStyle name="Normal 23 2 7 22" xfId="3401" xr:uid="{00000000-0005-0000-0000-0000854D0000}"/>
    <cellStyle name="Normal 23 2 7 22 2" xfId="3402" xr:uid="{00000000-0005-0000-0000-0000864D0000}"/>
    <cellStyle name="Normal 23 2 7 22 3" xfId="3403" xr:uid="{00000000-0005-0000-0000-0000874D0000}"/>
    <cellStyle name="Normal 23 2 7 22 4" xfId="25754" xr:uid="{00000000-0005-0000-0000-0000884D0000}"/>
    <cellStyle name="Normal 23 2 7 23" xfId="3404" xr:uid="{00000000-0005-0000-0000-0000894D0000}"/>
    <cellStyle name="Normal 23 2 7 23 2" xfId="3405" xr:uid="{00000000-0005-0000-0000-00008A4D0000}"/>
    <cellStyle name="Normal 23 2 7 23 3" xfId="3406" xr:uid="{00000000-0005-0000-0000-00008B4D0000}"/>
    <cellStyle name="Normal 23 2 7 23 4" xfId="38865" xr:uid="{00000000-0005-0000-0000-00008C4D0000}"/>
    <cellStyle name="Normal 23 2 7 24" xfId="3407" xr:uid="{00000000-0005-0000-0000-00008D4D0000}"/>
    <cellStyle name="Normal 23 2 7 24 2" xfId="3408" xr:uid="{00000000-0005-0000-0000-00008E4D0000}"/>
    <cellStyle name="Normal 23 2 7 24 3" xfId="3409" xr:uid="{00000000-0005-0000-0000-00008F4D0000}"/>
    <cellStyle name="Normal 23 2 7 24 4" xfId="51130" xr:uid="{00000000-0005-0000-0000-0000904D0000}"/>
    <cellStyle name="Normal 23 2 7 25" xfId="3410" xr:uid="{00000000-0005-0000-0000-0000914D0000}"/>
    <cellStyle name="Normal 23 2 7 25 2" xfId="3411" xr:uid="{00000000-0005-0000-0000-0000924D0000}"/>
    <cellStyle name="Normal 23 2 7 25 3" xfId="3412" xr:uid="{00000000-0005-0000-0000-0000934D0000}"/>
    <cellStyle name="Normal 23 2 7 26" xfId="3413" xr:uid="{00000000-0005-0000-0000-0000944D0000}"/>
    <cellStyle name="Normal 23 2 7 26 2" xfId="3414" xr:uid="{00000000-0005-0000-0000-0000954D0000}"/>
    <cellStyle name="Normal 23 2 7 26 3" xfId="3415" xr:uid="{00000000-0005-0000-0000-0000964D0000}"/>
    <cellStyle name="Normal 23 2 7 27" xfId="3416" xr:uid="{00000000-0005-0000-0000-0000974D0000}"/>
    <cellStyle name="Normal 23 2 7 27 2" xfId="3417" xr:uid="{00000000-0005-0000-0000-0000984D0000}"/>
    <cellStyle name="Normal 23 2 7 27 3" xfId="3418" xr:uid="{00000000-0005-0000-0000-0000994D0000}"/>
    <cellStyle name="Normal 23 2 7 28" xfId="3419" xr:uid="{00000000-0005-0000-0000-00009A4D0000}"/>
    <cellStyle name="Normal 23 2 7 28 2" xfId="3420" xr:uid="{00000000-0005-0000-0000-00009B4D0000}"/>
    <cellStyle name="Normal 23 2 7 28 3" xfId="3421" xr:uid="{00000000-0005-0000-0000-00009C4D0000}"/>
    <cellStyle name="Normal 23 2 7 29" xfId="3422" xr:uid="{00000000-0005-0000-0000-00009D4D0000}"/>
    <cellStyle name="Normal 23 2 7 29 2" xfId="3423" xr:uid="{00000000-0005-0000-0000-00009E4D0000}"/>
    <cellStyle name="Normal 23 2 7 29 3" xfId="3424" xr:uid="{00000000-0005-0000-0000-00009F4D0000}"/>
    <cellStyle name="Normal 23 2 7 3" xfId="3425" xr:uid="{00000000-0005-0000-0000-0000A04D0000}"/>
    <cellStyle name="Normal 23 2 7 3 10" xfId="26033" xr:uid="{00000000-0005-0000-0000-0000A14D0000}"/>
    <cellStyle name="Normal 23 2 7 3 11" xfId="38871" xr:uid="{00000000-0005-0000-0000-0000A24D0000}"/>
    <cellStyle name="Normal 23 2 7 3 12" xfId="51409" xr:uid="{00000000-0005-0000-0000-0000A34D0000}"/>
    <cellStyle name="Normal 23 2 7 3 13" xfId="11635" xr:uid="{00000000-0005-0000-0000-0000A44D0000}"/>
    <cellStyle name="Normal 23 2 7 3 2" xfId="3426" xr:uid="{00000000-0005-0000-0000-0000A54D0000}"/>
    <cellStyle name="Normal 23 2 7 3 2 2" xfId="27619" xr:uid="{00000000-0005-0000-0000-0000A64D0000}"/>
    <cellStyle name="Normal 23 2 7 3 2 3" xfId="40307" xr:uid="{00000000-0005-0000-0000-0000A74D0000}"/>
    <cellStyle name="Normal 23 2 7 3 2 4" xfId="52995" xr:uid="{00000000-0005-0000-0000-0000A84D0000}"/>
    <cellStyle name="Normal 23 2 7 3 2 5" xfId="13222" xr:uid="{00000000-0005-0000-0000-0000A94D0000}"/>
    <cellStyle name="Normal 23 2 7 3 3" xfId="3427" xr:uid="{00000000-0005-0000-0000-0000AA4D0000}"/>
    <cellStyle name="Normal 23 2 7 3 3 2" xfId="29205" xr:uid="{00000000-0005-0000-0000-0000AB4D0000}"/>
    <cellStyle name="Normal 23 2 7 3 3 3" xfId="41893" xr:uid="{00000000-0005-0000-0000-0000AC4D0000}"/>
    <cellStyle name="Normal 23 2 7 3 3 4" xfId="54581" xr:uid="{00000000-0005-0000-0000-0000AD4D0000}"/>
    <cellStyle name="Normal 23 2 7 3 3 5" xfId="14808" xr:uid="{00000000-0005-0000-0000-0000AE4D0000}"/>
    <cellStyle name="Normal 23 2 7 3 4" xfId="16395" xr:uid="{00000000-0005-0000-0000-0000AF4D0000}"/>
    <cellStyle name="Normal 23 2 7 3 4 2" xfId="30791" xr:uid="{00000000-0005-0000-0000-0000B04D0000}"/>
    <cellStyle name="Normal 23 2 7 3 4 3" xfId="43479" xr:uid="{00000000-0005-0000-0000-0000B14D0000}"/>
    <cellStyle name="Normal 23 2 7 3 4 4" xfId="56168" xr:uid="{00000000-0005-0000-0000-0000B24D0000}"/>
    <cellStyle name="Normal 23 2 7 3 5" xfId="17981" xr:uid="{00000000-0005-0000-0000-0000B34D0000}"/>
    <cellStyle name="Normal 23 2 7 3 5 2" xfId="32377" xr:uid="{00000000-0005-0000-0000-0000B44D0000}"/>
    <cellStyle name="Normal 23 2 7 3 5 3" xfId="45065" xr:uid="{00000000-0005-0000-0000-0000B54D0000}"/>
    <cellStyle name="Normal 23 2 7 3 5 4" xfId="57754" xr:uid="{00000000-0005-0000-0000-0000B64D0000}"/>
    <cellStyle name="Normal 23 2 7 3 6" xfId="19567" xr:uid="{00000000-0005-0000-0000-0000B74D0000}"/>
    <cellStyle name="Normal 23 2 7 3 6 2" xfId="33963" xr:uid="{00000000-0005-0000-0000-0000B84D0000}"/>
    <cellStyle name="Normal 23 2 7 3 6 3" xfId="46651" xr:uid="{00000000-0005-0000-0000-0000B94D0000}"/>
    <cellStyle name="Normal 23 2 7 3 6 4" xfId="59340" xr:uid="{00000000-0005-0000-0000-0000BA4D0000}"/>
    <cellStyle name="Normal 23 2 7 3 7" xfId="21153" xr:uid="{00000000-0005-0000-0000-0000BB4D0000}"/>
    <cellStyle name="Normal 23 2 7 3 7 2" xfId="35549" xr:uid="{00000000-0005-0000-0000-0000BC4D0000}"/>
    <cellStyle name="Normal 23 2 7 3 7 3" xfId="48237" xr:uid="{00000000-0005-0000-0000-0000BD4D0000}"/>
    <cellStyle name="Normal 23 2 7 3 7 4" xfId="60926" xr:uid="{00000000-0005-0000-0000-0000BE4D0000}"/>
    <cellStyle name="Normal 23 2 7 3 8" xfId="22739" xr:uid="{00000000-0005-0000-0000-0000BF4D0000}"/>
    <cellStyle name="Normal 23 2 7 3 8 2" xfId="37135" xr:uid="{00000000-0005-0000-0000-0000C04D0000}"/>
    <cellStyle name="Normal 23 2 7 3 8 3" xfId="49823" xr:uid="{00000000-0005-0000-0000-0000C14D0000}"/>
    <cellStyle name="Normal 23 2 7 3 8 4" xfId="62512" xr:uid="{00000000-0005-0000-0000-0000C24D0000}"/>
    <cellStyle name="Normal 23 2 7 3 9" xfId="24573" xr:uid="{00000000-0005-0000-0000-0000C34D0000}"/>
    <cellStyle name="Normal 23 2 7 30" xfId="3428" xr:uid="{00000000-0005-0000-0000-0000C44D0000}"/>
    <cellStyle name="Normal 23 2 7 30 2" xfId="3429" xr:uid="{00000000-0005-0000-0000-0000C54D0000}"/>
    <cellStyle name="Normal 23 2 7 30 3" xfId="3430" xr:uid="{00000000-0005-0000-0000-0000C64D0000}"/>
    <cellStyle name="Normal 23 2 7 31" xfId="3431" xr:uid="{00000000-0005-0000-0000-0000C74D0000}"/>
    <cellStyle name="Normal 23 2 7 32" xfId="3432" xr:uid="{00000000-0005-0000-0000-0000C84D0000}"/>
    <cellStyle name="Normal 23 2 7 33" xfId="11349" xr:uid="{00000000-0005-0000-0000-0000C94D0000}"/>
    <cellStyle name="Normal 23 2 7 4" xfId="3433" xr:uid="{00000000-0005-0000-0000-0000CA4D0000}"/>
    <cellStyle name="Normal 23 2 7 4 10" xfId="26149" xr:uid="{00000000-0005-0000-0000-0000CB4D0000}"/>
    <cellStyle name="Normal 23 2 7 4 11" xfId="38872" xr:uid="{00000000-0005-0000-0000-0000CC4D0000}"/>
    <cellStyle name="Normal 23 2 7 4 12" xfId="51525" xr:uid="{00000000-0005-0000-0000-0000CD4D0000}"/>
    <cellStyle name="Normal 23 2 7 4 13" xfId="11751" xr:uid="{00000000-0005-0000-0000-0000CE4D0000}"/>
    <cellStyle name="Normal 23 2 7 4 2" xfId="3434" xr:uid="{00000000-0005-0000-0000-0000CF4D0000}"/>
    <cellStyle name="Normal 23 2 7 4 2 2" xfId="27735" xr:uid="{00000000-0005-0000-0000-0000D04D0000}"/>
    <cellStyle name="Normal 23 2 7 4 2 3" xfId="40423" xr:uid="{00000000-0005-0000-0000-0000D14D0000}"/>
    <cellStyle name="Normal 23 2 7 4 2 4" xfId="53111" xr:uid="{00000000-0005-0000-0000-0000D24D0000}"/>
    <cellStyle name="Normal 23 2 7 4 2 5" xfId="13338" xr:uid="{00000000-0005-0000-0000-0000D34D0000}"/>
    <cellStyle name="Normal 23 2 7 4 3" xfId="3435" xr:uid="{00000000-0005-0000-0000-0000D44D0000}"/>
    <cellStyle name="Normal 23 2 7 4 3 2" xfId="29321" xr:uid="{00000000-0005-0000-0000-0000D54D0000}"/>
    <cellStyle name="Normal 23 2 7 4 3 3" xfId="42009" xr:uid="{00000000-0005-0000-0000-0000D64D0000}"/>
    <cellStyle name="Normal 23 2 7 4 3 4" xfId="54697" xr:uid="{00000000-0005-0000-0000-0000D74D0000}"/>
    <cellStyle name="Normal 23 2 7 4 3 5" xfId="14924" xr:uid="{00000000-0005-0000-0000-0000D84D0000}"/>
    <cellStyle name="Normal 23 2 7 4 4" xfId="16511" xr:uid="{00000000-0005-0000-0000-0000D94D0000}"/>
    <cellStyle name="Normal 23 2 7 4 4 2" xfId="30907" xr:uid="{00000000-0005-0000-0000-0000DA4D0000}"/>
    <cellStyle name="Normal 23 2 7 4 4 3" xfId="43595" xr:uid="{00000000-0005-0000-0000-0000DB4D0000}"/>
    <cellStyle name="Normal 23 2 7 4 4 4" xfId="56284" xr:uid="{00000000-0005-0000-0000-0000DC4D0000}"/>
    <cellStyle name="Normal 23 2 7 4 5" xfId="18097" xr:uid="{00000000-0005-0000-0000-0000DD4D0000}"/>
    <cellStyle name="Normal 23 2 7 4 5 2" xfId="32493" xr:uid="{00000000-0005-0000-0000-0000DE4D0000}"/>
    <cellStyle name="Normal 23 2 7 4 5 3" xfId="45181" xr:uid="{00000000-0005-0000-0000-0000DF4D0000}"/>
    <cellStyle name="Normal 23 2 7 4 5 4" xfId="57870" xr:uid="{00000000-0005-0000-0000-0000E04D0000}"/>
    <cellStyle name="Normal 23 2 7 4 6" xfId="19683" xr:uid="{00000000-0005-0000-0000-0000E14D0000}"/>
    <cellStyle name="Normal 23 2 7 4 6 2" xfId="34079" xr:uid="{00000000-0005-0000-0000-0000E24D0000}"/>
    <cellStyle name="Normal 23 2 7 4 6 3" xfId="46767" xr:uid="{00000000-0005-0000-0000-0000E34D0000}"/>
    <cellStyle name="Normal 23 2 7 4 6 4" xfId="59456" xr:uid="{00000000-0005-0000-0000-0000E44D0000}"/>
    <cellStyle name="Normal 23 2 7 4 7" xfId="21269" xr:uid="{00000000-0005-0000-0000-0000E54D0000}"/>
    <cellStyle name="Normal 23 2 7 4 7 2" xfId="35665" xr:uid="{00000000-0005-0000-0000-0000E64D0000}"/>
    <cellStyle name="Normal 23 2 7 4 7 3" xfId="48353" xr:uid="{00000000-0005-0000-0000-0000E74D0000}"/>
    <cellStyle name="Normal 23 2 7 4 7 4" xfId="61042" xr:uid="{00000000-0005-0000-0000-0000E84D0000}"/>
    <cellStyle name="Normal 23 2 7 4 8" xfId="22855" xr:uid="{00000000-0005-0000-0000-0000E94D0000}"/>
    <cellStyle name="Normal 23 2 7 4 8 2" xfId="37251" xr:uid="{00000000-0005-0000-0000-0000EA4D0000}"/>
    <cellStyle name="Normal 23 2 7 4 8 3" xfId="49939" xr:uid="{00000000-0005-0000-0000-0000EB4D0000}"/>
    <cellStyle name="Normal 23 2 7 4 8 4" xfId="62628" xr:uid="{00000000-0005-0000-0000-0000EC4D0000}"/>
    <cellStyle name="Normal 23 2 7 4 9" xfId="24574" xr:uid="{00000000-0005-0000-0000-0000ED4D0000}"/>
    <cellStyle name="Normal 23 2 7 5" xfId="3436" xr:uid="{00000000-0005-0000-0000-0000EE4D0000}"/>
    <cellStyle name="Normal 23 2 7 5 10" xfId="26274" xr:uid="{00000000-0005-0000-0000-0000EF4D0000}"/>
    <cellStyle name="Normal 23 2 7 5 11" xfId="38873" xr:uid="{00000000-0005-0000-0000-0000F04D0000}"/>
    <cellStyle name="Normal 23 2 7 5 12" xfId="51650" xr:uid="{00000000-0005-0000-0000-0000F14D0000}"/>
    <cellStyle name="Normal 23 2 7 5 13" xfId="11876" xr:uid="{00000000-0005-0000-0000-0000F24D0000}"/>
    <cellStyle name="Normal 23 2 7 5 2" xfId="3437" xr:uid="{00000000-0005-0000-0000-0000F34D0000}"/>
    <cellStyle name="Normal 23 2 7 5 2 2" xfId="27860" xr:uid="{00000000-0005-0000-0000-0000F44D0000}"/>
    <cellStyle name="Normal 23 2 7 5 2 3" xfId="40548" xr:uid="{00000000-0005-0000-0000-0000F54D0000}"/>
    <cellStyle name="Normal 23 2 7 5 2 4" xfId="53236" xr:uid="{00000000-0005-0000-0000-0000F64D0000}"/>
    <cellStyle name="Normal 23 2 7 5 2 5" xfId="13463" xr:uid="{00000000-0005-0000-0000-0000F74D0000}"/>
    <cellStyle name="Normal 23 2 7 5 3" xfId="3438" xr:uid="{00000000-0005-0000-0000-0000F84D0000}"/>
    <cellStyle name="Normal 23 2 7 5 3 2" xfId="29446" xr:uid="{00000000-0005-0000-0000-0000F94D0000}"/>
    <cellStyle name="Normal 23 2 7 5 3 3" xfId="42134" xr:uid="{00000000-0005-0000-0000-0000FA4D0000}"/>
    <cellStyle name="Normal 23 2 7 5 3 4" xfId="54822" xr:uid="{00000000-0005-0000-0000-0000FB4D0000}"/>
    <cellStyle name="Normal 23 2 7 5 3 5" xfId="15049" xr:uid="{00000000-0005-0000-0000-0000FC4D0000}"/>
    <cellStyle name="Normal 23 2 7 5 4" xfId="16636" xr:uid="{00000000-0005-0000-0000-0000FD4D0000}"/>
    <cellStyle name="Normal 23 2 7 5 4 2" xfId="31032" xr:uid="{00000000-0005-0000-0000-0000FE4D0000}"/>
    <cellStyle name="Normal 23 2 7 5 4 3" xfId="43720" xr:uid="{00000000-0005-0000-0000-0000FF4D0000}"/>
    <cellStyle name="Normal 23 2 7 5 4 4" xfId="56409" xr:uid="{00000000-0005-0000-0000-0000004E0000}"/>
    <cellStyle name="Normal 23 2 7 5 5" xfId="18222" xr:uid="{00000000-0005-0000-0000-0000014E0000}"/>
    <cellStyle name="Normal 23 2 7 5 5 2" xfId="32618" xr:uid="{00000000-0005-0000-0000-0000024E0000}"/>
    <cellStyle name="Normal 23 2 7 5 5 3" xfId="45306" xr:uid="{00000000-0005-0000-0000-0000034E0000}"/>
    <cellStyle name="Normal 23 2 7 5 5 4" xfId="57995" xr:uid="{00000000-0005-0000-0000-0000044E0000}"/>
    <cellStyle name="Normal 23 2 7 5 6" xfId="19808" xr:uid="{00000000-0005-0000-0000-0000054E0000}"/>
    <cellStyle name="Normal 23 2 7 5 6 2" xfId="34204" xr:uid="{00000000-0005-0000-0000-0000064E0000}"/>
    <cellStyle name="Normal 23 2 7 5 6 3" xfId="46892" xr:uid="{00000000-0005-0000-0000-0000074E0000}"/>
    <cellStyle name="Normal 23 2 7 5 6 4" xfId="59581" xr:uid="{00000000-0005-0000-0000-0000084E0000}"/>
    <cellStyle name="Normal 23 2 7 5 7" xfId="21394" xr:uid="{00000000-0005-0000-0000-0000094E0000}"/>
    <cellStyle name="Normal 23 2 7 5 7 2" xfId="35790" xr:uid="{00000000-0005-0000-0000-00000A4E0000}"/>
    <cellStyle name="Normal 23 2 7 5 7 3" xfId="48478" xr:uid="{00000000-0005-0000-0000-00000B4E0000}"/>
    <cellStyle name="Normal 23 2 7 5 7 4" xfId="61167" xr:uid="{00000000-0005-0000-0000-00000C4E0000}"/>
    <cellStyle name="Normal 23 2 7 5 8" xfId="22980" xr:uid="{00000000-0005-0000-0000-00000D4E0000}"/>
    <cellStyle name="Normal 23 2 7 5 8 2" xfId="37376" xr:uid="{00000000-0005-0000-0000-00000E4E0000}"/>
    <cellStyle name="Normal 23 2 7 5 8 3" xfId="50064" xr:uid="{00000000-0005-0000-0000-00000F4E0000}"/>
    <cellStyle name="Normal 23 2 7 5 8 4" xfId="62753" xr:uid="{00000000-0005-0000-0000-0000104E0000}"/>
    <cellStyle name="Normal 23 2 7 5 9" xfId="24575" xr:uid="{00000000-0005-0000-0000-0000114E0000}"/>
    <cellStyle name="Normal 23 2 7 6" xfId="3439" xr:uid="{00000000-0005-0000-0000-0000124E0000}"/>
    <cellStyle name="Normal 23 2 7 6 10" xfId="26386" xr:uid="{00000000-0005-0000-0000-0000134E0000}"/>
    <cellStyle name="Normal 23 2 7 6 11" xfId="38874" xr:uid="{00000000-0005-0000-0000-0000144E0000}"/>
    <cellStyle name="Normal 23 2 7 6 12" xfId="51762" xr:uid="{00000000-0005-0000-0000-0000154E0000}"/>
    <cellStyle name="Normal 23 2 7 6 13" xfId="11988" xr:uid="{00000000-0005-0000-0000-0000164E0000}"/>
    <cellStyle name="Normal 23 2 7 6 2" xfId="3440" xr:uid="{00000000-0005-0000-0000-0000174E0000}"/>
    <cellStyle name="Normal 23 2 7 6 2 2" xfId="27972" xr:uid="{00000000-0005-0000-0000-0000184E0000}"/>
    <cellStyle name="Normal 23 2 7 6 2 3" xfId="40660" xr:uid="{00000000-0005-0000-0000-0000194E0000}"/>
    <cellStyle name="Normal 23 2 7 6 2 4" xfId="53348" xr:uid="{00000000-0005-0000-0000-00001A4E0000}"/>
    <cellStyle name="Normal 23 2 7 6 2 5" xfId="13575" xr:uid="{00000000-0005-0000-0000-00001B4E0000}"/>
    <cellStyle name="Normal 23 2 7 6 3" xfId="3441" xr:uid="{00000000-0005-0000-0000-00001C4E0000}"/>
    <cellStyle name="Normal 23 2 7 6 3 2" xfId="29558" xr:uid="{00000000-0005-0000-0000-00001D4E0000}"/>
    <cellStyle name="Normal 23 2 7 6 3 3" xfId="42246" xr:uid="{00000000-0005-0000-0000-00001E4E0000}"/>
    <cellStyle name="Normal 23 2 7 6 3 4" xfId="54934" xr:uid="{00000000-0005-0000-0000-00001F4E0000}"/>
    <cellStyle name="Normal 23 2 7 6 3 5" xfId="15161" xr:uid="{00000000-0005-0000-0000-0000204E0000}"/>
    <cellStyle name="Normal 23 2 7 6 4" xfId="16748" xr:uid="{00000000-0005-0000-0000-0000214E0000}"/>
    <cellStyle name="Normal 23 2 7 6 4 2" xfId="31144" xr:uid="{00000000-0005-0000-0000-0000224E0000}"/>
    <cellStyle name="Normal 23 2 7 6 4 3" xfId="43832" xr:uid="{00000000-0005-0000-0000-0000234E0000}"/>
    <cellStyle name="Normal 23 2 7 6 4 4" xfId="56521" xr:uid="{00000000-0005-0000-0000-0000244E0000}"/>
    <cellStyle name="Normal 23 2 7 6 5" xfId="18334" xr:uid="{00000000-0005-0000-0000-0000254E0000}"/>
    <cellStyle name="Normal 23 2 7 6 5 2" xfId="32730" xr:uid="{00000000-0005-0000-0000-0000264E0000}"/>
    <cellStyle name="Normal 23 2 7 6 5 3" xfId="45418" xr:uid="{00000000-0005-0000-0000-0000274E0000}"/>
    <cellStyle name="Normal 23 2 7 6 5 4" xfId="58107" xr:uid="{00000000-0005-0000-0000-0000284E0000}"/>
    <cellStyle name="Normal 23 2 7 6 6" xfId="19920" xr:uid="{00000000-0005-0000-0000-0000294E0000}"/>
    <cellStyle name="Normal 23 2 7 6 6 2" xfId="34316" xr:uid="{00000000-0005-0000-0000-00002A4E0000}"/>
    <cellStyle name="Normal 23 2 7 6 6 3" xfId="47004" xr:uid="{00000000-0005-0000-0000-00002B4E0000}"/>
    <cellStyle name="Normal 23 2 7 6 6 4" xfId="59693" xr:uid="{00000000-0005-0000-0000-00002C4E0000}"/>
    <cellStyle name="Normal 23 2 7 6 7" xfId="21506" xr:uid="{00000000-0005-0000-0000-00002D4E0000}"/>
    <cellStyle name="Normal 23 2 7 6 7 2" xfId="35902" xr:uid="{00000000-0005-0000-0000-00002E4E0000}"/>
    <cellStyle name="Normal 23 2 7 6 7 3" xfId="48590" xr:uid="{00000000-0005-0000-0000-00002F4E0000}"/>
    <cellStyle name="Normal 23 2 7 6 7 4" xfId="61279" xr:uid="{00000000-0005-0000-0000-0000304E0000}"/>
    <cellStyle name="Normal 23 2 7 6 8" xfId="23092" xr:uid="{00000000-0005-0000-0000-0000314E0000}"/>
    <cellStyle name="Normal 23 2 7 6 8 2" xfId="37488" xr:uid="{00000000-0005-0000-0000-0000324E0000}"/>
    <cellStyle name="Normal 23 2 7 6 8 3" xfId="50176" xr:uid="{00000000-0005-0000-0000-0000334E0000}"/>
    <cellStyle name="Normal 23 2 7 6 8 4" xfId="62865" xr:uid="{00000000-0005-0000-0000-0000344E0000}"/>
    <cellStyle name="Normal 23 2 7 6 9" xfId="24576" xr:uid="{00000000-0005-0000-0000-0000354E0000}"/>
    <cellStyle name="Normal 23 2 7 7" xfId="3442" xr:uid="{00000000-0005-0000-0000-0000364E0000}"/>
    <cellStyle name="Normal 23 2 7 7 10" xfId="26497" xr:uid="{00000000-0005-0000-0000-0000374E0000}"/>
    <cellStyle name="Normal 23 2 7 7 11" xfId="38875" xr:uid="{00000000-0005-0000-0000-0000384E0000}"/>
    <cellStyle name="Normal 23 2 7 7 12" xfId="51873" xr:uid="{00000000-0005-0000-0000-0000394E0000}"/>
    <cellStyle name="Normal 23 2 7 7 13" xfId="12099" xr:uid="{00000000-0005-0000-0000-00003A4E0000}"/>
    <cellStyle name="Normal 23 2 7 7 2" xfId="3443" xr:uid="{00000000-0005-0000-0000-00003B4E0000}"/>
    <cellStyle name="Normal 23 2 7 7 2 2" xfId="28083" xr:uid="{00000000-0005-0000-0000-00003C4E0000}"/>
    <cellStyle name="Normal 23 2 7 7 2 3" xfId="40771" xr:uid="{00000000-0005-0000-0000-00003D4E0000}"/>
    <cellStyle name="Normal 23 2 7 7 2 4" xfId="53459" xr:uid="{00000000-0005-0000-0000-00003E4E0000}"/>
    <cellStyle name="Normal 23 2 7 7 2 5" xfId="13686" xr:uid="{00000000-0005-0000-0000-00003F4E0000}"/>
    <cellStyle name="Normal 23 2 7 7 3" xfId="3444" xr:uid="{00000000-0005-0000-0000-0000404E0000}"/>
    <cellStyle name="Normal 23 2 7 7 3 2" xfId="29669" xr:uid="{00000000-0005-0000-0000-0000414E0000}"/>
    <cellStyle name="Normal 23 2 7 7 3 3" xfId="42357" xr:uid="{00000000-0005-0000-0000-0000424E0000}"/>
    <cellStyle name="Normal 23 2 7 7 3 4" xfId="55045" xr:uid="{00000000-0005-0000-0000-0000434E0000}"/>
    <cellStyle name="Normal 23 2 7 7 3 5" xfId="15272" xr:uid="{00000000-0005-0000-0000-0000444E0000}"/>
    <cellStyle name="Normal 23 2 7 7 4" xfId="16859" xr:uid="{00000000-0005-0000-0000-0000454E0000}"/>
    <cellStyle name="Normal 23 2 7 7 4 2" xfId="31255" xr:uid="{00000000-0005-0000-0000-0000464E0000}"/>
    <cellStyle name="Normal 23 2 7 7 4 3" xfId="43943" xr:uid="{00000000-0005-0000-0000-0000474E0000}"/>
    <cellStyle name="Normal 23 2 7 7 4 4" xfId="56632" xr:uid="{00000000-0005-0000-0000-0000484E0000}"/>
    <cellStyle name="Normal 23 2 7 7 5" xfId="18445" xr:uid="{00000000-0005-0000-0000-0000494E0000}"/>
    <cellStyle name="Normal 23 2 7 7 5 2" xfId="32841" xr:uid="{00000000-0005-0000-0000-00004A4E0000}"/>
    <cellStyle name="Normal 23 2 7 7 5 3" xfId="45529" xr:uid="{00000000-0005-0000-0000-00004B4E0000}"/>
    <cellStyle name="Normal 23 2 7 7 5 4" xfId="58218" xr:uid="{00000000-0005-0000-0000-00004C4E0000}"/>
    <cellStyle name="Normal 23 2 7 7 6" xfId="20031" xr:uid="{00000000-0005-0000-0000-00004D4E0000}"/>
    <cellStyle name="Normal 23 2 7 7 6 2" xfId="34427" xr:uid="{00000000-0005-0000-0000-00004E4E0000}"/>
    <cellStyle name="Normal 23 2 7 7 6 3" xfId="47115" xr:uid="{00000000-0005-0000-0000-00004F4E0000}"/>
    <cellStyle name="Normal 23 2 7 7 6 4" xfId="59804" xr:uid="{00000000-0005-0000-0000-0000504E0000}"/>
    <cellStyle name="Normal 23 2 7 7 7" xfId="21617" xr:uid="{00000000-0005-0000-0000-0000514E0000}"/>
    <cellStyle name="Normal 23 2 7 7 7 2" xfId="36013" xr:uid="{00000000-0005-0000-0000-0000524E0000}"/>
    <cellStyle name="Normal 23 2 7 7 7 3" xfId="48701" xr:uid="{00000000-0005-0000-0000-0000534E0000}"/>
    <cellStyle name="Normal 23 2 7 7 7 4" xfId="61390" xr:uid="{00000000-0005-0000-0000-0000544E0000}"/>
    <cellStyle name="Normal 23 2 7 7 8" xfId="23203" xr:uid="{00000000-0005-0000-0000-0000554E0000}"/>
    <cellStyle name="Normal 23 2 7 7 8 2" xfId="37599" xr:uid="{00000000-0005-0000-0000-0000564E0000}"/>
    <cellStyle name="Normal 23 2 7 7 8 3" xfId="50287" xr:uid="{00000000-0005-0000-0000-0000574E0000}"/>
    <cellStyle name="Normal 23 2 7 7 8 4" xfId="62976" xr:uid="{00000000-0005-0000-0000-0000584E0000}"/>
    <cellStyle name="Normal 23 2 7 7 9" xfId="24577" xr:uid="{00000000-0005-0000-0000-0000594E0000}"/>
    <cellStyle name="Normal 23 2 7 8" xfId="3445" xr:uid="{00000000-0005-0000-0000-00005A4E0000}"/>
    <cellStyle name="Normal 23 2 7 8 10" xfId="26608" xr:uid="{00000000-0005-0000-0000-00005B4E0000}"/>
    <cellStyle name="Normal 23 2 7 8 11" xfId="38876" xr:uid="{00000000-0005-0000-0000-00005C4E0000}"/>
    <cellStyle name="Normal 23 2 7 8 12" xfId="51984" xr:uid="{00000000-0005-0000-0000-00005D4E0000}"/>
    <cellStyle name="Normal 23 2 7 8 13" xfId="12210" xr:uid="{00000000-0005-0000-0000-00005E4E0000}"/>
    <cellStyle name="Normal 23 2 7 8 2" xfId="3446" xr:uid="{00000000-0005-0000-0000-00005F4E0000}"/>
    <cellStyle name="Normal 23 2 7 8 2 2" xfId="28194" xr:uid="{00000000-0005-0000-0000-0000604E0000}"/>
    <cellStyle name="Normal 23 2 7 8 2 3" xfId="40882" xr:uid="{00000000-0005-0000-0000-0000614E0000}"/>
    <cellStyle name="Normal 23 2 7 8 2 4" xfId="53570" xr:uid="{00000000-0005-0000-0000-0000624E0000}"/>
    <cellStyle name="Normal 23 2 7 8 2 5" xfId="13797" xr:uid="{00000000-0005-0000-0000-0000634E0000}"/>
    <cellStyle name="Normal 23 2 7 8 3" xfId="3447" xr:uid="{00000000-0005-0000-0000-0000644E0000}"/>
    <cellStyle name="Normal 23 2 7 8 3 2" xfId="29780" xr:uid="{00000000-0005-0000-0000-0000654E0000}"/>
    <cellStyle name="Normal 23 2 7 8 3 3" xfId="42468" xr:uid="{00000000-0005-0000-0000-0000664E0000}"/>
    <cellStyle name="Normal 23 2 7 8 3 4" xfId="55156" xr:uid="{00000000-0005-0000-0000-0000674E0000}"/>
    <cellStyle name="Normal 23 2 7 8 3 5" xfId="15383" xr:uid="{00000000-0005-0000-0000-0000684E0000}"/>
    <cellStyle name="Normal 23 2 7 8 4" xfId="16970" xr:uid="{00000000-0005-0000-0000-0000694E0000}"/>
    <cellStyle name="Normal 23 2 7 8 4 2" xfId="31366" xr:uid="{00000000-0005-0000-0000-00006A4E0000}"/>
    <cellStyle name="Normal 23 2 7 8 4 3" xfId="44054" xr:uid="{00000000-0005-0000-0000-00006B4E0000}"/>
    <cellStyle name="Normal 23 2 7 8 4 4" xfId="56743" xr:uid="{00000000-0005-0000-0000-00006C4E0000}"/>
    <cellStyle name="Normal 23 2 7 8 5" xfId="18556" xr:uid="{00000000-0005-0000-0000-00006D4E0000}"/>
    <cellStyle name="Normal 23 2 7 8 5 2" xfId="32952" xr:uid="{00000000-0005-0000-0000-00006E4E0000}"/>
    <cellStyle name="Normal 23 2 7 8 5 3" xfId="45640" xr:uid="{00000000-0005-0000-0000-00006F4E0000}"/>
    <cellStyle name="Normal 23 2 7 8 5 4" xfId="58329" xr:uid="{00000000-0005-0000-0000-0000704E0000}"/>
    <cellStyle name="Normal 23 2 7 8 6" xfId="20142" xr:uid="{00000000-0005-0000-0000-0000714E0000}"/>
    <cellStyle name="Normal 23 2 7 8 6 2" xfId="34538" xr:uid="{00000000-0005-0000-0000-0000724E0000}"/>
    <cellStyle name="Normal 23 2 7 8 6 3" xfId="47226" xr:uid="{00000000-0005-0000-0000-0000734E0000}"/>
    <cellStyle name="Normal 23 2 7 8 6 4" xfId="59915" xr:uid="{00000000-0005-0000-0000-0000744E0000}"/>
    <cellStyle name="Normal 23 2 7 8 7" xfId="21728" xr:uid="{00000000-0005-0000-0000-0000754E0000}"/>
    <cellStyle name="Normal 23 2 7 8 7 2" xfId="36124" xr:uid="{00000000-0005-0000-0000-0000764E0000}"/>
    <cellStyle name="Normal 23 2 7 8 7 3" xfId="48812" xr:uid="{00000000-0005-0000-0000-0000774E0000}"/>
    <cellStyle name="Normal 23 2 7 8 7 4" xfId="61501" xr:uid="{00000000-0005-0000-0000-0000784E0000}"/>
    <cellStyle name="Normal 23 2 7 8 8" xfId="23314" xr:uid="{00000000-0005-0000-0000-0000794E0000}"/>
    <cellStyle name="Normal 23 2 7 8 8 2" xfId="37710" xr:uid="{00000000-0005-0000-0000-00007A4E0000}"/>
    <cellStyle name="Normal 23 2 7 8 8 3" xfId="50398" xr:uid="{00000000-0005-0000-0000-00007B4E0000}"/>
    <cellStyle name="Normal 23 2 7 8 8 4" xfId="63087" xr:uid="{00000000-0005-0000-0000-00007C4E0000}"/>
    <cellStyle name="Normal 23 2 7 8 9" xfId="24578" xr:uid="{00000000-0005-0000-0000-00007D4E0000}"/>
    <cellStyle name="Normal 23 2 7 9" xfId="3448" xr:uid="{00000000-0005-0000-0000-00007E4E0000}"/>
    <cellStyle name="Normal 23 2 7 9 10" xfId="26730" xr:uid="{00000000-0005-0000-0000-00007F4E0000}"/>
    <cellStyle name="Normal 23 2 7 9 11" xfId="38877" xr:uid="{00000000-0005-0000-0000-0000804E0000}"/>
    <cellStyle name="Normal 23 2 7 9 12" xfId="52106" xr:uid="{00000000-0005-0000-0000-0000814E0000}"/>
    <cellStyle name="Normal 23 2 7 9 13" xfId="12332" xr:uid="{00000000-0005-0000-0000-0000824E0000}"/>
    <cellStyle name="Normal 23 2 7 9 2" xfId="3449" xr:uid="{00000000-0005-0000-0000-0000834E0000}"/>
    <cellStyle name="Normal 23 2 7 9 2 2" xfId="28316" xr:uid="{00000000-0005-0000-0000-0000844E0000}"/>
    <cellStyle name="Normal 23 2 7 9 2 3" xfId="41004" xr:uid="{00000000-0005-0000-0000-0000854E0000}"/>
    <cellStyle name="Normal 23 2 7 9 2 4" xfId="53692" xr:uid="{00000000-0005-0000-0000-0000864E0000}"/>
    <cellStyle name="Normal 23 2 7 9 2 5" xfId="13919" xr:uid="{00000000-0005-0000-0000-0000874E0000}"/>
    <cellStyle name="Normal 23 2 7 9 3" xfId="3450" xr:uid="{00000000-0005-0000-0000-0000884E0000}"/>
    <cellStyle name="Normal 23 2 7 9 3 2" xfId="29902" xr:uid="{00000000-0005-0000-0000-0000894E0000}"/>
    <cellStyle name="Normal 23 2 7 9 3 3" xfId="42590" xr:uid="{00000000-0005-0000-0000-00008A4E0000}"/>
    <cellStyle name="Normal 23 2 7 9 3 4" xfId="55278" xr:uid="{00000000-0005-0000-0000-00008B4E0000}"/>
    <cellStyle name="Normal 23 2 7 9 3 5" xfId="15505" xr:uid="{00000000-0005-0000-0000-00008C4E0000}"/>
    <cellStyle name="Normal 23 2 7 9 4" xfId="17092" xr:uid="{00000000-0005-0000-0000-00008D4E0000}"/>
    <cellStyle name="Normal 23 2 7 9 4 2" xfId="31488" xr:uid="{00000000-0005-0000-0000-00008E4E0000}"/>
    <cellStyle name="Normal 23 2 7 9 4 3" xfId="44176" xr:uid="{00000000-0005-0000-0000-00008F4E0000}"/>
    <cellStyle name="Normal 23 2 7 9 4 4" xfId="56865" xr:uid="{00000000-0005-0000-0000-0000904E0000}"/>
    <cellStyle name="Normal 23 2 7 9 5" xfId="18678" xr:uid="{00000000-0005-0000-0000-0000914E0000}"/>
    <cellStyle name="Normal 23 2 7 9 5 2" xfId="33074" xr:uid="{00000000-0005-0000-0000-0000924E0000}"/>
    <cellStyle name="Normal 23 2 7 9 5 3" xfId="45762" xr:uid="{00000000-0005-0000-0000-0000934E0000}"/>
    <cellStyle name="Normal 23 2 7 9 5 4" xfId="58451" xr:uid="{00000000-0005-0000-0000-0000944E0000}"/>
    <cellStyle name="Normal 23 2 7 9 6" xfId="20264" xr:uid="{00000000-0005-0000-0000-0000954E0000}"/>
    <cellStyle name="Normal 23 2 7 9 6 2" xfId="34660" xr:uid="{00000000-0005-0000-0000-0000964E0000}"/>
    <cellStyle name="Normal 23 2 7 9 6 3" xfId="47348" xr:uid="{00000000-0005-0000-0000-0000974E0000}"/>
    <cellStyle name="Normal 23 2 7 9 6 4" xfId="60037" xr:uid="{00000000-0005-0000-0000-0000984E0000}"/>
    <cellStyle name="Normal 23 2 7 9 7" xfId="21850" xr:uid="{00000000-0005-0000-0000-0000994E0000}"/>
    <cellStyle name="Normal 23 2 7 9 7 2" xfId="36246" xr:uid="{00000000-0005-0000-0000-00009A4E0000}"/>
    <cellStyle name="Normal 23 2 7 9 7 3" xfId="48934" xr:uid="{00000000-0005-0000-0000-00009B4E0000}"/>
    <cellStyle name="Normal 23 2 7 9 7 4" xfId="61623" xr:uid="{00000000-0005-0000-0000-00009C4E0000}"/>
    <cellStyle name="Normal 23 2 7 9 8" xfId="23436" xr:uid="{00000000-0005-0000-0000-00009D4E0000}"/>
    <cellStyle name="Normal 23 2 7 9 8 2" xfId="37832" xr:uid="{00000000-0005-0000-0000-00009E4E0000}"/>
    <cellStyle name="Normal 23 2 7 9 8 3" xfId="50520" xr:uid="{00000000-0005-0000-0000-00009F4E0000}"/>
    <cellStyle name="Normal 23 2 7 9 8 4" xfId="63209" xr:uid="{00000000-0005-0000-0000-0000A04E0000}"/>
    <cellStyle name="Normal 23 2 7 9 9" xfId="24579" xr:uid="{00000000-0005-0000-0000-0000A14E0000}"/>
    <cellStyle name="Normal 23 2 8" xfId="3451" xr:uid="{00000000-0005-0000-0000-0000A24E0000}"/>
    <cellStyle name="Normal 23 2 8 10" xfId="25847" xr:uid="{00000000-0005-0000-0000-0000A34E0000}"/>
    <cellStyle name="Normal 23 2 8 11" xfId="38878" xr:uid="{00000000-0005-0000-0000-0000A44E0000}"/>
    <cellStyle name="Normal 23 2 8 12" xfId="51223" xr:uid="{00000000-0005-0000-0000-0000A54E0000}"/>
    <cellStyle name="Normal 23 2 8 13" xfId="11449" xr:uid="{00000000-0005-0000-0000-0000A64E0000}"/>
    <cellStyle name="Normal 23 2 8 2" xfId="3452" xr:uid="{00000000-0005-0000-0000-0000A74E0000}"/>
    <cellStyle name="Normal 23 2 8 2 2" xfId="3453" xr:uid="{00000000-0005-0000-0000-0000A84E0000}"/>
    <cellStyle name="Normal 23 2 8 2 2 2" xfId="27433" xr:uid="{00000000-0005-0000-0000-0000A94E0000}"/>
    <cellStyle name="Normal 23 2 8 2 3" xfId="40121" xr:uid="{00000000-0005-0000-0000-0000AA4E0000}"/>
    <cellStyle name="Normal 23 2 8 2 4" xfId="52809" xr:uid="{00000000-0005-0000-0000-0000AB4E0000}"/>
    <cellStyle name="Normal 23 2 8 2 5" xfId="13036" xr:uid="{00000000-0005-0000-0000-0000AC4E0000}"/>
    <cellStyle name="Normal 23 2 8 3" xfId="3454" xr:uid="{00000000-0005-0000-0000-0000AD4E0000}"/>
    <cellStyle name="Normal 23 2 8 3 2" xfId="29019" xr:uid="{00000000-0005-0000-0000-0000AE4E0000}"/>
    <cellStyle name="Normal 23 2 8 3 3" xfId="41707" xr:uid="{00000000-0005-0000-0000-0000AF4E0000}"/>
    <cellStyle name="Normal 23 2 8 3 4" xfId="54395" xr:uid="{00000000-0005-0000-0000-0000B04E0000}"/>
    <cellStyle name="Normal 23 2 8 3 5" xfId="14622" xr:uid="{00000000-0005-0000-0000-0000B14E0000}"/>
    <cellStyle name="Normal 23 2 8 4" xfId="3455" xr:uid="{00000000-0005-0000-0000-0000B24E0000}"/>
    <cellStyle name="Normal 23 2 8 4 2" xfId="30605" xr:uid="{00000000-0005-0000-0000-0000B34E0000}"/>
    <cellStyle name="Normal 23 2 8 4 3" xfId="43293" xr:uid="{00000000-0005-0000-0000-0000B44E0000}"/>
    <cellStyle name="Normal 23 2 8 4 4" xfId="55982" xr:uid="{00000000-0005-0000-0000-0000B54E0000}"/>
    <cellStyle name="Normal 23 2 8 4 5" xfId="16209" xr:uid="{00000000-0005-0000-0000-0000B64E0000}"/>
    <cellStyle name="Normal 23 2 8 5" xfId="17795" xr:uid="{00000000-0005-0000-0000-0000B74E0000}"/>
    <cellStyle name="Normal 23 2 8 5 2" xfId="32191" xr:uid="{00000000-0005-0000-0000-0000B84E0000}"/>
    <cellStyle name="Normal 23 2 8 5 3" xfId="44879" xr:uid="{00000000-0005-0000-0000-0000B94E0000}"/>
    <cellStyle name="Normal 23 2 8 5 4" xfId="57568" xr:uid="{00000000-0005-0000-0000-0000BA4E0000}"/>
    <cellStyle name="Normal 23 2 8 6" xfId="19381" xr:uid="{00000000-0005-0000-0000-0000BB4E0000}"/>
    <cellStyle name="Normal 23 2 8 6 2" xfId="33777" xr:uid="{00000000-0005-0000-0000-0000BC4E0000}"/>
    <cellStyle name="Normal 23 2 8 6 3" xfId="46465" xr:uid="{00000000-0005-0000-0000-0000BD4E0000}"/>
    <cellStyle name="Normal 23 2 8 6 4" xfId="59154" xr:uid="{00000000-0005-0000-0000-0000BE4E0000}"/>
    <cellStyle name="Normal 23 2 8 7" xfId="20967" xr:uid="{00000000-0005-0000-0000-0000BF4E0000}"/>
    <cellStyle name="Normal 23 2 8 7 2" xfId="35363" xr:uid="{00000000-0005-0000-0000-0000C04E0000}"/>
    <cellStyle name="Normal 23 2 8 7 3" xfId="48051" xr:uid="{00000000-0005-0000-0000-0000C14E0000}"/>
    <cellStyle name="Normal 23 2 8 7 4" xfId="60740" xr:uid="{00000000-0005-0000-0000-0000C24E0000}"/>
    <cellStyle name="Normal 23 2 8 8" xfId="22553" xr:uid="{00000000-0005-0000-0000-0000C34E0000}"/>
    <cellStyle name="Normal 23 2 8 8 2" xfId="36949" xr:uid="{00000000-0005-0000-0000-0000C44E0000}"/>
    <cellStyle name="Normal 23 2 8 8 3" xfId="49637" xr:uid="{00000000-0005-0000-0000-0000C54E0000}"/>
    <cellStyle name="Normal 23 2 8 8 4" xfId="62326" xr:uid="{00000000-0005-0000-0000-0000C64E0000}"/>
    <cellStyle name="Normal 23 2 8 9" xfId="24580" xr:uid="{00000000-0005-0000-0000-0000C74E0000}"/>
    <cellStyle name="Normal 23 2 9" xfId="3456" xr:uid="{00000000-0005-0000-0000-0000C84E0000}"/>
    <cellStyle name="Normal 23 2 9 10" xfId="25972" xr:uid="{00000000-0005-0000-0000-0000C94E0000}"/>
    <cellStyle name="Normal 23 2 9 11" xfId="38879" xr:uid="{00000000-0005-0000-0000-0000CA4E0000}"/>
    <cellStyle name="Normal 23 2 9 12" xfId="51348" xr:uid="{00000000-0005-0000-0000-0000CB4E0000}"/>
    <cellStyle name="Normal 23 2 9 13" xfId="11574" xr:uid="{00000000-0005-0000-0000-0000CC4E0000}"/>
    <cellStyle name="Normal 23 2 9 2" xfId="3457" xr:uid="{00000000-0005-0000-0000-0000CD4E0000}"/>
    <cellStyle name="Normal 23 2 9 2 2" xfId="27558" xr:uid="{00000000-0005-0000-0000-0000CE4E0000}"/>
    <cellStyle name="Normal 23 2 9 2 3" xfId="40246" xr:uid="{00000000-0005-0000-0000-0000CF4E0000}"/>
    <cellStyle name="Normal 23 2 9 2 4" xfId="52934" xr:uid="{00000000-0005-0000-0000-0000D04E0000}"/>
    <cellStyle name="Normal 23 2 9 2 5" xfId="13161" xr:uid="{00000000-0005-0000-0000-0000D14E0000}"/>
    <cellStyle name="Normal 23 2 9 3" xfId="3458" xr:uid="{00000000-0005-0000-0000-0000D24E0000}"/>
    <cellStyle name="Normal 23 2 9 3 2" xfId="29144" xr:uid="{00000000-0005-0000-0000-0000D34E0000}"/>
    <cellStyle name="Normal 23 2 9 3 3" xfId="41832" xr:uid="{00000000-0005-0000-0000-0000D44E0000}"/>
    <cellStyle name="Normal 23 2 9 3 4" xfId="54520" xr:uid="{00000000-0005-0000-0000-0000D54E0000}"/>
    <cellStyle name="Normal 23 2 9 3 5" xfId="14747" xr:uid="{00000000-0005-0000-0000-0000D64E0000}"/>
    <cellStyle name="Normal 23 2 9 4" xfId="16334" xr:uid="{00000000-0005-0000-0000-0000D74E0000}"/>
    <cellStyle name="Normal 23 2 9 4 2" xfId="30730" xr:uid="{00000000-0005-0000-0000-0000D84E0000}"/>
    <cellStyle name="Normal 23 2 9 4 3" xfId="43418" xr:uid="{00000000-0005-0000-0000-0000D94E0000}"/>
    <cellStyle name="Normal 23 2 9 4 4" xfId="56107" xr:uid="{00000000-0005-0000-0000-0000DA4E0000}"/>
    <cellStyle name="Normal 23 2 9 5" xfId="17920" xr:uid="{00000000-0005-0000-0000-0000DB4E0000}"/>
    <cellStyle name="Normal 23 2 9 5 2" xfId="32316" xr:uid="{00000000-0005-0000-0000-0000DC4E0000}"/>
    <cellStyle name="Normal 23 2 9 5 3" xfId="45004" xr:uid="{00000000-0005-0000-0000-0000DD4E0000}"/>
    <cellStyle name="Normal 23 2 9 5 4" xfId="57693" xr:uid="{00000000-0005-0000-0000-0000DE4E0000}"/>
    <cellStyle name="Normal 23 2 9 6" xfId="19506" xr:uid="{00000000-0005-0000-0000-0000DF4E0000}"/>
    <cellStyle name="Normal 23 2 9 6 2" xfId="33902" xr:uid="{00000000-0005-0000-0000-0000E04E0000}"/>
    <cellStyle name="Normal 23 2 9 6 3" xfId="46590" xr:uid="{00000000-0005-0000-0000-0000E14E0000}"/>
    <cellStyle name="Normal 23 2 9 6 4" xfId="59279" xr:uid="{00000000-0005-0000-0000-0000E24E0000}"/>
    <cellStyle name="Normal 23 2 9 7" xfId="21092" xr:uid="{00000000-0005-0000-0000-0000E34E0000}"/>
    <cellStyle name="Normal 23 2 9 7 2" xfId="35488" xr:uid="{00000000-0005-0000-0000-0000E44E0000}"/>
    <cellStyle name="Normal 23 2 9 7 3" xfId="48176" xr:uid="{00000000-0005-0000-0000-0000E54E0000}"/>
    <cellStyle name="Normal 23 2 9 7 4" xfId="60865" xr:uid="{00000000-0005-0000-0000-0000E64E0000}"/>
    <cellStyle name="Normal 23 2 9 8" xfId="22678" xr:uid="{00000000-0005-0000-0000-0000E74E0000}"/>
    <cellStyle name="Normal 23 2 9 8 2" xfId="37074" xr:uid="{00000000-0005-0000-0000-0000E84E0000}"/>
    <cellStyle name="Normal 23 2 9 8 3" xfId="49762" xr:uid="{00000000-0005-0000-0000-0000E94E0000}"/>
    <cellStyle name="Normal 23 2 9 8 4" xfId="62451" xr:uid="{00000000-0005-0000-0000-0000EA4E0000}"/>
    <cellStyle name="Normal 23 2 9 9" xfId="24581" xr:uid="{00000000-0005-0000-0000-0000EB4E0000}"/>
    <cellStyle name="Normal 23 20" xfId="3459" xr:uid="{00000000-0005-0000-0000-0000EC4E0000}"/>
    <cellStyle name="Normal 23 20 10" xfId="27152" xr:uid="{00000000-0005-0000-0000-0000ED4E0000}"/>
    <cellStyle name="Normal 23 20 11" xfId="38880" xr:uid="{00000000-0005-0000-0000-0000EE4E0000}"/>
    <cellStyle name="Normal 23 20 12" xfId="52528" xr:uid="{00000000-0005-0000-0000-0000EF4E0000}"/>
    <cellStyle name="Normal 23 20 13" xfId="12754" xr:uid="{00000000-0005-0000-0000-0000F04E0000}"/>
    <cellStyle name="Normal 23 20 2" xfId="3460" xr:uid="{00000000-0005-0000-0000-0000F14E0000}"/>
    <cellStyle name="Normal 23 20 2 2" xfId="28738" xr:uid="{00000000-0005-0000-0000-0000F24E0000}"/>
    <cellStyle name="Normal 23 20 2 3" xfId="41426" xr:uid="{00000000-0005-0000-0000-0000F34E0000}"/>
    <cellStyle name="Normal 23 20 2 4" xfId="54114" xr:uid="{00000000-0005-0000-0000-0000F44E0000}"/>
    <cellStyle name="Normal 23 20 2 5" xfId="14341" xr:uid="{00000000-0005-0000-0000-0000F54E0000}"/>
    <cellStyle name="Normal 23 20 3" xfId="3461" xr:uid="{00000000-0005-0000-0000-0000F64E0000}"/>
    <cellStyle name="Normal 23 20 3 2" xfId="30324" xr:uid="{00000000-0005-0000-0000-0000F74E0000}"/>
    <cellStyle name="Normal 23 20 3 3" xfId="43012" xr:uid="{00000000-0005-0000-0000-0000F84E0000}"/>
    <cellStyle name="Normal 23 20 3 4" xfId="55700" xr:uid="{00000000-0005-0000-0000-0000F94E0000}"/>
    <cellStyle name="Normal 23 20 3 5" xfId="15927" xr:uid="{00000000-0005-0000-0000-0000FA4E0000}"/>
    <cellStyle name="Normal 23 20 4" xfId="17514" xr:uid="{00000000-0005-0000-0000-0000FB4E0000}"/>
    <cellStyle name="Normal 23 20 4 2" xfId="31910" xr:uid="{00000000-0005-0000-0000-0000FC4E0000}"/>
    <cellStyle name="Normal 23 20 4 3" xfId="44598" xr:uid="{00000000-0005-0000-0000-0000FD4E0000}"/>
    <cellStyle name="Normal 23 20 4 4" xfId="57287" xr:uid="{00000000-0005-0000-0000-0000FE4E0000}"/>
    <cellStyle name="Normal 23 20 5" xfId="19100" xr:uid="{00000000-0005-0000-0000-0000FF4E0000}"/>
    <cellStyle name="Normal 23 20 5 2" xfId="33496" xr:uid="{00000000-0005-0000-0000-0000004F0000}"/>
    <cellStyle name="Normal 23 20 5 3" xfId="46184" xr:uid="{00000000-0005-0000-0000-0000014F0000}"/>
    <cellStyle name="Normal 23 20 5 4" xfId="58873" xr:uid="{00000000-0005-0000-0000-0000024F0000}"/>
    <cellStyle name="Normal 23 20 6" xfId="20686" xr:uid="{00000000-0005-0000-0000-0000034F0000}"/>
    <cellStyle name="Normal 23 20 6 2" xfId="35082" xr:uid="{00000000-0005-0000-0000-0000044F0000}"/>
    <cellStyle name="Normal 23 20 6 3" xfId="47770" xr:uid="{00000000-0005-0000-0000-0000054F0000}"/>
    <cellStyle name="Normal 23 20 6 4" xfId="60459" xr:uid="{00000000-0005-0000-0000-0000064F0000}"/>
    <cellStyle name="Normal 23 20 7" xfId="22272" xr:uid="{00000000-0005-0000-0000-0000074F0000}"/>
    <cellStyle name="Normal 23 20 7 2" xfId="36668" xr:uid="{00000000-0005-0000-0000-0000084F0000}"/>
    <cellStyle name="Normal 23 20 7 3" xfId="49356" xr:uid="{00000000-0005-0000-0000-0000094F0000}"/>
    <cellStyle name="Normal 23 20 7 4" xfId="62045" xr:uid="{00000000-0005-0000-0000-00000A4F0000}"/>
    <cellStyle name="Normal 23 20 8" xfId="23858" xr:uid="{00000000-0005-0000-0000-00000B4F0000}"/>
    <cellStyle name="Normal 23 20 8 2" xfId="38254" xr:uid="{00000000-0005-0000-0000-00000C4F0000}"/>
    <cellStyle name="Normal 23 20 8 3" xfId="50942" xr:uid="{00000000-0005-0000-0000-00000D4F0000}"/>
    <cellStyle name="Normal 23 20 8 4" xfId="63631" xr:uid="{00000000-0005-0000-0000-00000E4F0000}"/>
    <cellStyle name="Normal 23 20 9" xfId="24582" xr:uid="{00000000-0005-0000-0000-00000F4F0000}"/>
    <cellStyle name="Normal 23 21" xfId="3462" xr:uid="{00000000-0005-0000-0000-0000104F0000}"/>
    <cellStyle name="Normal 23 21 2" xfId="3463" xr:uid="{00000000-0005-0000-0000-0000114F0000}"/>
    <cellStyle name="Normal 23 21 2 2" xfId="27274" xr:uid="{00000000-0005-0000-0000-0000124F0000}"/>
    <cellStyle name="Normal 23 21 3" xfId="3464" xr:uid="{00000000-0005-0000-0000-0000134F0000}"/>
    <cellStyle name="Normal 23 21 3 2" xfId="39962" xr:uid="{00000000-0005-0000-0000-0000144F0000}"/>
    <cellStyle name="Normal 23 21 4" xfId="52650" xr:uid="{00000000-0005-0000-0000-0000154F0000}"/>
    <cellStyle name="Normal 23 21 5" xfId="12877" xr:uid="{00000000-0005-0000-0000-0000164F0000}"/>
    <cellStyle name="Normal 23 22" xfId="3465" xr:uid="{00000000-0005-0000-0000-0000174F0000}"/>
    <cellStyle name="Normal 23 22 2" xfId="3466" xr:uid="{00000000-0005-0000-0000-0000184F0000}"/>
    <cellStyle name="Normal 23 22 2 2" xfId="28860" xr:uid="{00000000-0005-0000-0000-0000194F0000}"/>
    <cellStyle name="Normal 23 22 3" xfId="3467" xr:uid="{00000000-0005-0000-0000-00001A4F0000}"/>
    <cellStyle name="Normal 23 22 3 2" xfId="41548" xr:uid="{00000000-0005-0000-0000-00001B4F0000}"/>
    <cellStyle name="Normal 23 22 4" xfId="54236" xr:uid="{00000000-0005-0000-0000-00001C4F0000}"/>
    <cellStyle name="Normal 23 22 5" xfId="14463" xr:uid="{00000000-0005-0000-0000-00001D4F0000}"/>
    <cellStyle name="Normal 23 23" xfId="3468" xr:uid="{00000000-0005-0000-0000-00001E4F0000}"/>
    <cellStyle name="Normal 23 23 2" xfId="3469" xr:uid="{00000000-0005-0000-0000-00001F4F0000}"/>
    <cellStyle name="Normal 23 23 2 2" xfId="30446" xr:uid="{00000000-0005-0000-0000-0000204F0000}"/>
    <cellStyle name="Normal 23 23 3" xfId="3470" xr:uid="{00000000-0005-0000-0000-0000214F0000}"/>
    <cellStyle name="Normal 23 23 3 2" xfId="43134" xr:uid="{00000000-0005-0000-0000-0000224F0000}"/>
    <cellStyle name="Normal 23 23 4" xfId="55823" xr:uid="{00000000-0005-0000-0000-0000234F0000}"/>
    <cellStyle name="Normal 23 23 5" xfId="16050" xr:uid="{00000000-0005-0000-0000-0000244F0000}"/>
    <cellStyle name="Normal 23 24" xfId="3471" xr:uid="{00000000-0005-0000-0000-0000254F0000}"/>
    <cellStyle name="Normal 23 24 2" xfId="3472" xr:uid="{00000000-0005-0000-0000-0000264F0000}"/>
    <cellStyle name="Normal 23 24 2 2" xfId="32032" xr:uid="{00000000-0005-0000-0000-0000274F0000}"/>
    <cellStyle name="Normal 23 24 3" xfId="3473" xr:uid="{00000000-0005-0000-0000-0000284F0000}"/>
    <cellStyle name="Normal 23 24 3 2" xfId="44720" xr:uid="{00000000-0005-0000-0000-0000294F0000}"/>
    <cellStyle name="Normal 23 24 4" xfId="57409" xr:uid="{00000000-0005-0000-0000-00002A4F0000}"/>
    <cellStyle name="Normal 23 24 5" xfId="17636" xr:uid="{00000000-0005-0000-0000-00002B4F0000}"/>
    <cellStyle name="Normal 23 25" xfId="3474" xr:uid="{00000000-0005-0000-0000-00002C4F0000}"/>
    <cellStyle name="Normal 23 25 2" xfId="3475" xr:uid="{00000000-0005-0000-0000-00002D4F0000}"/>
    <cellStyle name="Normal 23 25 2 2" xfId="33618" xr:uid="{00000000-0005-0000-0000-00002E4F0000}"/>
    <cellStyle name="Normal 23 25 3" xfId="3476" xr:uid="{00000000-0005-0000-0000-00002F4F0000}"/>
    <cellStyle name="Normal 23 25 3 2" xfId="46306" xr:uid="{00000000-0005-0000-0000-0000304F0000}"/>
    <cellStyle name="Normal 23 25 4" xfId="58995" xr:uid="{00000000-0005-0000-0000-0000314F0000}"/>
    <cellStyle name="Normal 23 25 5" xfId="19222" xr:uid="{00000000-0005-0000-0000-0000324F0000}"/>
    <cellStyle name="Normal 23 26" xfId="3477" xr:uid="{00000000-0005-0000-0000-0000334F0000}"/>
    <cellStyle name="Normal 23 26 2" xfId="3478" xr:uid="{00000000-0005-0000-0000-0000344F0000}"/>
    <cellStyle name="Normal 23 26 2 2" xfId="35204" xr:uid="{00000000-0005-0000-0000-0000354F0000}"/>
    <cellStyle name="Normal 23 26 3" xfId="3479" xr:uid="{00000000-0005-0000-0000-0000364F0000}"/>
    <cellStyle name="Normal 23 26 3 2" xfId="47892" xr:uid="{00000000-0005-0000-0000-0000374F0000}"/>
    <cellStyle name="Normal 23 26 4" xfId="60581" xr:uid="{00000000-0005-0000-0000-0000384F0000}"/>
    <cellStyle name="Normal 23 26 5" xfId="20808" xr:uid="{00000000-0005-0000-0000-0000394F0000}"/>
    <cellStyle name="Normal 23 27" xfId="3480" xr:uid="{00000000-0005-0000-0000-00003A4F0000}"/>
    <cellStyle name="Normal 23 27 2" xfId="3481" xr:uid="{00000000-0005-0000-0000-00003B4F0000}"/>
    <cellStyle name="Normal 23 27 2 2" xfId="36790" xr:uid="{00000000-0005-0000-0000-00003C4F0000}"/>
    <cellStyle name="Normal 23 27 3" xfId="3482" xr:uid="{00000000-0005-0000-0000-00003D4F0000}"/>
    <cellStyle name="Normal 23 27 3 2" xfId="49478" xr:uid="{00000000-0005-0000-0000-00003E4F0000}"/>
    <cellStyle name="Normal 23 27 4" xfId="62167" xr:uid="{00000000-0005-0000-0000-00003F4F0000}"/>
    <cellStyle name="Normal 23 27 5" xfId="22394" xr:uid="{00000000-0005-0000-0000-0000404F0000}"/>
    <cellStyle name="Normal 23 28" xfId="3483" xr:uid="{00000000-0005-0000-0000-0000414F0000}"/>
    <cellStyle name="Normal 23 28 2" xfId="3484" xr:uid="{00000000-0005-0000-0000-0000424F0000}"/>
    <cellStyle name="Normal 23 28 3" xfId="3485" xr:uid="{00000000-0005-0000-0000-0000434F0000}"/>
    <cellStyle name="Normal 23 28 4" xfId="24415" xr:uid="{00000000-0005-0000-0000-0000444F0000}"/>
    <cellStyle name="Normal 23 29" xfId="3486" xr:uid="{00000000-0005-0000-0000-0000454F0000}"/>
    <cellStyle name="Normal 23 29 2" xfId="3487" xr:uid="{00000000-0005-0000-0000-0000464F0000}"/>
    <cellStyle name="Normal 23 29 3" xfId="3488" xr:uid="{00000000-0005-0000-0000-0000474F0000}"/>
    <cellStyle name="Normal 23 29 4" xfId="25688" xr:uid="{00000000-0005-0000-0000-0000484F0000}"/>
    <cellStyle name="Normal 23 3" xfId="3489" xr:uid="{00000000-0005-0000-0000-0000494F0000}"/>
    <cellStyle name="Normal 23 3 10" xfId="3490" xr:uid="{00000000-0005-0000-0000-00004A4F0000}"/>
    <cellStyle name="Normal 23 3 10 10" xfId="26674" xr:uid="{00000000-0005-0000-0000-00004B4F0000}"/>
    <cellStyle name="Normal 23 3 10 11" xfId="38882" xr:uid="{00000000-0005-0000-0000-00004C4F0000}"/>
    <cellStyle name="Normal 23 3 10 12" xfId="52050" xr:uid="{00000000-0005-0000-0000-00004D4F0000}"/>
    <cellStyle name="Normal 23 3 10 13" xfId="12276" xr:uid="{00000000-0005-0000-0000-00004E4F0000}"/>
    <cellStyle name="Normal 23 3 10 2" xfId="3491" xr:uid="{00000000-0005-0000-0000-00004F4F0000}"/>
    <cellStyle name="Normal 23 3 10 2 2" xfId="28260" xr:uid="{00000000-0005-0000-0000-0000504F0000}"/>
    <cellStyle name="Normal 23 3 10 2 3" xfId="40948" xr:uid="{00000000-0005-0000-0000-0000514F0000}"/>
    <cellStyle name="Normal 23 3 10 2 4" xfId="53636" xr:uid="{00000000-0005-0000-0000-0000524F0000}"/>
    <cellStyle name="Normal 23 3 10 2 5" xfId="13863" xr:uid="{00000000-0005-0000-0000-0000534F0000}"/>
    <cellStyle name="Normal 23 3 10 3" xfId="3492" xr:uid="{00000000-0005-0000-0000-0000544F0000}"/>
    <cellStyle name="Normal 23 3 10 3 2" xfId="29846" xr:uid="{00000000-0005-0000-0000-0000554F0000}"/>
    <cellStyle name="Normal 23 3 10 3 3" xfId="42534" xr:uid="{00000000-0005-0000-0000-0000564F0000}"/>
    <cellStyle name="Normal 23 3 10 3 4" xfId="55222" xr:uid="{00000000-0005-0000-0000-0000574F0000}"/>
    <cellStyle name="Normal 23 3 10 3 5" xfId="15449" xr:uid="{00000000-0005-0000-0000-0000584F0000}"/>
    <cellStyle name="Normal 23 3 10 4" xfId="17036" xr:uid="{00000000-0005-0000-0000-0000594F0000}"/>
    <cellStyle name="Normal 23 3 10 4 2" xfId="31432" xr:uid="{00000000-0005-0000-0000-00005A4F0000}"/>
    <cellStyle name="Normal 23 3 10 4 3" xfId="44120" xr:uid="{00000000-0005-0000-0000-00005B4F0000}"/>
    <cellStyle name="Normal 23 3 10 4 4" xfId="56809" xr:uid="{00000000-0005-0000-0000-00005C4F0000}"/>
    <cellStyle name="Normal 23 3 10 5" xfId="18622" xr:uid="{00000000-0005-0000-0000-00005D4F0000}"/>
    <cellStyle name="Normal 23 3 10 5 2" xfId="33018" xr:uid="{00000000-0005-0000-0000-00005E4F0000}"/>
    <cellStyle name="Normal 23 3 10 5 3" xfId="45706" xr:uid="{00000000-0005-0000-0000-00005F4F0000}"/>
    <cellStyle name="Normal 23 3 10 5 4" xfId="58395" xr:uid="{00000000-0005-0000-0000-0000604F0000}"/>
    <cellStyle name="Normal 23 3 10 6" xfId="20208" xr:uid="{00000000-0005-0000-0000-0000614F0000}"/>
    <cellStyle name="Normal 23 3 10 6 2" xfId="34604" xr:uid="{00000000-0005-0000-0000-0000624F0000}"/>
    <cellStyle name="Normal 23 3 10 6 3" xfId="47292" xr:uid="{00000000-0005-0000-0000-0000634F0000}"/>
    <cellStyle name="Normal 23 3 10 6 4" xfId="59981" xr:uid="{00000000-0005-0000-0000-0000644F0000}"/>
    <cellStyle name="Normal 23 3 10 7" xfId="21794" xr:uid="{00000000-0005-0000-0000-0000654F0000}"/>
    <cellStyle name="Normal 23 3 10 7 2" xfId="36190" xr:uid="{00000000-0005-0000-0000-0000664F0000}"/>
    <cellStyle name="Normal 23 3 10 7 3" xfId="48878" xr:uid="{00000000-0005-0000-0000-0000674F0000}"/>
    <cellStyle name="Normal 23 3 10 7 4" xfId="61567" xr:uid="{00000000-0005-0000-0000-0000684F0000}"/>
    <cellStyle name="Normal 23 3 10 8" xfId="23380" xr:uid="{00000000-0005-0000-0000-0000694F0000}"/>
    <cellStyle name="Normal 23 3 10 8 2" xfId="37776" xr:uid="{00000000-0005-0000-0000-00006A4F0000}"/>
    <cellStyle name="Normal 23 3 10 8 3" xfId="50464" xr:uid="{00000000-0005-0000-0000-00006B4F0000}"/>
    <cellStyle name="Normal 23 3 10 8 4" xfId="63153" xr:uid="{00000000-0005-0000-0000-00006C4F0000}"/>
    <cellStyle name="Normal 23 3 10 9" xfId="24584" xr:uid="{00000000-0005-0000-0000-00006D4F0000}"/>
    <cellStyle name="Normal 23 3 11" xfId="3493" xr:uid="{00000000-0005-0000-0000-00006E4F0000}"/>
    <cellStyle name="Normal 23 3 11 10" xfId="26812" xr:uid="{00000000-0005-0000-0000-00006F4F0000}"/>
    <cellStyle name="Normal 23 3 11 11" xfId="38883" xr:uid="{00000000-0005-0000-0000-0000704F0000}"/>
    <cellStyle name="Normal 23 3 11 12" xfId="52188" xr:uid="{00000000-0005-0000-0000-0000714F0000}"/>
    <cellStyle name="Normal 23 3 11 13" xfId="12414" xr:uid="{00000000-0005-0000-0000-0000724F0000}"/>
    <cellStyle name="Normal 23 3 11 2" xfId="3494" xr:uid="{00000000-0005-0000-0000-0000734F0000}"/>
    <cellStyle name="Normal 23 3 11 2 2" xfId="28398" xr:uid="{00000000-0005-0000-0000-0000744F0000}"/>
    <cellStyle name="Normal 23 3 11 2 3" xfId="41086" xr:uid="{00000000-0005-0000-0000-0000754F0000}"/>
    <cellStyle name="Normal 23 3 11 2 4" xfId="53774" xr:uid="{00000000-0005-0000-0000-0000764F0000}"/>
    <cellStyle name="Normal 23 3 11 2 5" xfId="14001" xr:uid="{00000000-0005-0000-0000-0000774F0000}"/>
    <cellStyle name="Normal 23 3 11 3" xfId="3495" xr:uid="{00000000-0005-0000-0000-0000784F0000}"/>
    <cellStyle name="Normal 23 3 11 3 2" xfId="29984" xr:uid="{00000000-0005-0000-0000-0000794F0000}"/>
    <cellStyle name="Normal 23 3 11 3 3" xfId="42672" xr:uid="{00000000-0005-0000-0000-00007A4F0000}"/>
    <cellStyle name="Normal 23 3 11 3 4" xfId="55360" xr:uid="{00000000-0005-0000-0000-00007B4F0000}"/>
    <cellStyle name="Normal 23 3 11 3 5" xfId="15587" xr:uid="{00000000-0005-0000-0000-00007C4F0000}"/>
    <cellStyle name="Normal 23 3 11 4" xfId="17174" xr:uid="{00000000-0005-0000-0000-00007D4F0000}"/>
    <cellStyle name="Normal 23 3 11 4 2" xfId="31570" xr:uid="{00000000-0005-0000-0000-00007E4F0000}"/>
    <cellStyle name="Normal 23 3 11 4 3" xfId="44258" xr:uid="{00000000-0005-0000-0000-00007F4F0000}"/>
    <cellStyle name="Normal 23 3 11 4 4" xfId="56947" xr:uid="{00000000-0005-0000-0000-0000804F0000}"/>
    <cellStyle name="Normal 23 3 11 5" xfId="18760" xr:uid="{00000000-0005-0000-0000-0000814F0000}"/>
    <cellStyle name="Normal 23 3 11 5 2" xfId="33156" xr:uid="{00000000-0005-0000-0000-0000824F0000}"/>
    <cellStyle name="Normal 23 3 11 5 3" xfId="45844" xr:uid="{00000000-0005-0000-0000-0000834F0000}"/>
    <cellStyle name="Normal 23 3 11 5 4" xfId="58533" xr:uid="{00000000-0005-0000-0000-0000844F0000}"/>
    <cellStyle name="Normal 23 3 11 6" xfId="20346" xr:uid="{00000000-0005-0000-0000-0000854F0000}"/>
    <cellStyle name="Normal 23 3 11 6 2" xfId="34742" xr:uid="{00000000-0005-0000-0000-0000864F0000}"/>
    <cellStyle name="Normal 23 3 11 6 3" xfId="47430" xr:uid="{00000000-0005-0000-0000-0000874F0000}"/>
    <cellStyle name="Normal 23 3 11 6 4" xfId="60119" xr:uid="{00000000-0005-0000-0000-0000884F0000}"/>
    <cellStyle name="Normal 23 3 11 7" xfId="21932" xr:uid="{00000000-0005-0000-0000-0000894F0000}"/>
    <cellStyle name="Normal 23 3 11 7 2" xfId="36328" xr:uid="{00000000-0005-0000-0000-00008A4F0000}"/>
    <cellStyle name="Normal 23 3 11 7 3" xfId="49016" xr:uid="{00000000-0005-0000-0000-00008B4F0000}"/>
    <cellStyle name="Normal 23 3 11 7 4" xfId="61705" xr:uid="{00000000-0005-0000-0000-00008C4F0000}"/>
    <cellStyle name="Normal 23 3 11 8" xfId="23518" xr:uid="{00000000-0005-0000-0000-00008D4F0000}"/>
    <cellStyle name="Normal 23 3 11 8 2" xfId="37914" xr:uid="{00000000-0005-0000-0000-00008E4F0000}"/>
    <cellStyle name="Normal 23 3 11 8 3" xfId="50602" xr:uid="{00000000-0005-0000-0000-00008F4F0000}"/>
    <cellStyle name="Normal 23 3 11 8 4" xfId="63291" xr:uid="{00000000-0005-0000-0000-0000904F0000}"/>
    <cellStyle name="Normal 23 3 11 9" xfId="24585" xr:uid="{00000000-0005-0000-0000-0000914F0000}"/>
    <cellStyle name="Normal 23 3 12" xfId="3496" xr:uid="{00000000-0005-0000-0000-0000924F0000}"/>
    <cellStyle name="Normal 23 3 12 10" xfId="26926" xr:uid="{00000000-0005-0000-0000-0000934F0000}"/>
    <cellStyle name="Normal 23 3 12 11" xfId="38884" xr:uid="{00000000-0005-0000-0000-0000944F0000}"/>
    <cellStyle name="Normal 23 3 12 12" xfId="52302" xr:uid="{00000000-0005-0000-0000-0000954F0000}"/>
    <cellStyle name="Normal 23 3 12 13" xfId="12528" xr:uid="{00000000-0005-0000-0000-0000964F0000}"/>
    <cellStyle name="Normal 23 3 12 2" xfId="3497" xr:uid="{00000000-0005-0000-0000-0000974F0000}"/>
    <cellStyle name="Normal 23 3 12 2 2" xfId="28512" xr:uid="{00000000-0005-0000-0000-0000984F0000}"/>
    <cellStyle name="Normal 23 3 12 2 3" xfId="41200" xr:uid="{00000000-0005-0000-0000-0000994F0000}"/>
    <cellStyle name="Normal 23 3 12 2 4" xfId="53888" xr:uid="{00000000-0005-0000-0000-00009A4F0000}"/>
    <cellStyle name="Normal 23 3 12 2 5" xfId="14115" xr:uid="{00000000-0005-0000-0000-00009B4F0000}"/>
    <cellStyle name="Normal 23 3 12 3" xfId="3498" xr:uid="{00000000-0005-0000-0000-00009C4F0000}"/>
    <cellStyle name="Normal 23 3 12 3 2" xfId="30098" xr:uid="{00000000-0005-0000-0000-00009D4F0000}"/>
    <cellStyle name="Normal 23 3 12 3 3" xfId="42786" xr:uid="{00000000-0005-0000-0000-00009E4F0000}"/>
    <cellStyle name="Normal 23 3 12 3 4" xfId="55474" xr:uid="{00000000-0005-0000-0000-00009F4F0000}"/>
    <cellStyle name="Normal 23 3 12 3 5" xfId="15701" xr:uid="{00000000-0005-0000-0000-0000A04F0000}"/>
    <cellStyle name="Normal 23 3 12 4" xfId="17288" xr:uid="{00000000-0005-0000-0000-0000A14F0000}"/>
    <cellStyle name="Normal 23 3 12 4 2" xfId="31684" xr:uid="{00000000-0005-0000-0000-0000A24F0000}"/>
    <cellStyle name="Normal 23 3 12 4 3" xfId="44372" xr:uid="{00000000-0005-0000-0000-0000A34F0000}"/>
    <cellStyle name="Normal 23 3 12 4 4" xfId="57061" xr:uid="{00000000-0005-0000-0000-0000A44F0000}"/>
    <cellStyle name="Normal 23 3 12 5" xfId="18874" xr:uid="{00000000-0005-0000-0000-0000A54F0000}"/>
    <cellStyle name="Normal 23 3 12 5 2" xfId="33270" xr:uid="{00000000-0005-0000-0000-0000A64F0000}"/>
    <cellStyle name="Normal 23 3 12 5 3" xfId="45958" xr:uid="{00000000-0005-0000-0000-0000A74F0000}"/>
    <cellStyle name="Normal 23 3 12 5 4" xfId="58647" xr:uid="{00000000-0005-0000-0000-0000A84F0000}"/>
    <cellStyle name="Normal 23 3 12 6" xfId="20460" xr:uid="{00000000-0005-0000-0000-0000A94F0000}"/>
    <cellStyle name="Normal 23 3 12 6 2" xfId="34856" xr:uid="{00000000-0005-0000-0000-0000AA4F0000}"/>
    <cellStyle name="Normal 23 3 12 6 3" xfId="47544" xr:uid="{00000000-0005-0000-0000-0000AB4F0000}"/>
    <cellStyle name="Normal 23 3 12 6 4" xfId="60233" xr:uid="{00000000-0005-0000-0000-0000AC4F0000}"/>
    <cellStyle name="Normal 23 3 12 7" xfId="22046" xr:uid="{00000000-0005-0000-0000-0000AD4F0000}"/>
    <cellStyle name="Normal 23 3 12 7 2" xfId="36442" xr:uid="{00000000-0005-0000-0000-0000AE4F0000}"/>
    <cellStyle name="Normal 23 3 12 7 3" xfId="49130" xr:uid="{00000000-0005-0000-0000-0000AF4F0000}"/>
    <cellStyle name="Normal 23 3 12 7 4" xfId="61819" xr:uid="{00000000-0005-0000-0000-0000B04F0000}"/>
    <cellStyle name="Normal 23 3 12 8" xfId="23632" xr:uid="{00000000-0005-0000-0000-0000B14F0000}"/>
    <cellStyle name="Normal 23 3 12 8 2" xfId="38028" xr:uid="{00000000-0005-0000-0000-0000B24F0000}"/>
    <cellStyle name="Normal 23 3 12 8 3" xfId="50716" xr:uid="{00000000-0005-0000-0000-0000B34F0000}"/>
    <cellStyle name="Normal 23 3 12 8 4" xfId="63405" xr:uid="{00000000-0005-0000-0000-0000B44F0000}"/>
    <cellStyle name="Normal 23 3 12 9" xfId="24586" xr:uid="{00000000-0005-0000-0000-0000B54F0000}"/>
    <cellStyle name="Normal 23 3 13" xfId="3499" xr:uid="{00000000-0005-0000-0000-0000B64F0000}"/>
    <cellStyle name="Normal 23 3 13 10" xfId="27040" xr:uid="{00000000-0005-0000-0000-0000B74F0000}"/>
    <cellStyle name="Normal 23 3 13 11" xfId="38885" xr:uid="{00000000-0005-0000-0000-0000B84F0000}"/>
    <cellStyle name="Normal 23 3 13 12" xfId="52416" xr:uid="{00000000-0005-0000-0000-0000B94F0000}"/>
    <cellStyle name="Normal 23 3 13 13" xfId="12642" xr:uid="{00000000-0005-0000-0000-0000BA4F0000}"/>
    <cellStyle name="Normal 23 3 13 2" xfId="3500" xr:uid="{00000000-0005-0000-0000-0000BB4F0000}"/>
    <cellStyle name="Normal 23 3 13 2 2" xfId="28626" xr:uid="{00000000-0005-0000-0000-0000BC4F0000}"/>
    <cellStyle name="Normal 23 3 13 2 3" xfId="41314" xr:uid="{00000000-0005-0000-0000-0000BD4F0000}"/>
    <cellStyle name="Normal 23 3 13 2 4" xfId="54002" xr:uid="{00000000-0005-0000-0000-0000BE4F0000}"/>
    <cellStyle name="Normal 23 3 13 2 5" xfId="14229" xr:uid="{00000000-0005-0000-0000-0000BF4F0000}"/>
    <cellStyle name="Normal 23 3 13 3" xfId="3501" xr:uid="{00000000-0005-0000-0000-0000C04F0000}"/>
    <cellStyle name="Normal 23 3 13 3 2" xfId="30212" xr:uid="{00000000-0005-0000-0000-0000C14F0000}"/>
    <cellStyle name="Normal 23 3 13 3 3" xfId="42900" xr:uid="{00000000-0005-0000-0000-0000C24F0000}"/>
    <cellStyle name="Normal 23 3 13 3 4" xfId="55588" xr:uid="{00000000-0005-0000-0000-0000C34F0000}"/>
    <cellStyle name="Normal 23 3 13 3 5" xfId="15815" xr:uid="{00000000-0005-0000-0000-0000C44F0000}"/>
    <cellStyle name="Normal 23 3 13 4" xfId="17402" xr:uid="{00000000-0005-0000-0000-0000C54F0000}"/>
    <cellStyle name="Normal 23 3 13 4 2" xfId="31798" xr:uid="{00000000-0005-0000-0000-0000C64F0000}"/>
    <cellStyle name="Normal 23 3 13 4 3" xfId="44486" xr:uid="{00000000-0005-0000-0000-0000C74F0000}"/>
    <cellStyle name="Normal 23 3 13 4 4" xfId="57175" xr:uid="{00000000-0005-0000-0000-0000C84F0000}"/>
    <cellStyle name="Normal 23 3 13 5" xfId="18988" xr:uid="{00000000-0005-0000-0000-0000C94F0000}"/>
    <cellStyle name="Normal 23 3 13 5 2" xfId="33384" xr:uid="{00000000-0005-0000-0000-0000CA4F0000}"/>
    <cellStyle name="Normal 23 3 13 5 3" xfId="46072" xr:uid="{00000000-0005-0000-0000-0000CB4F0000}"/>
    <cellStyle name="Normal 23 3 13 5 4" xfId="58761" xr:uid="{00000000-0005-0000-0000-0000CC4F0000}"/>
    <cellStyle name="Normal 23 3 13 6" xfId="20574" xr:uid="{00000000-0005-0000-0000-0000CD4F0000}"/>
    <cellStyle name="Normal 23 3 13 6 2" xfId="34970" xr:uid="{00000000-0005-0000-0000-0000CE4F0000}"/>
    <cellStyle name="Normal 23 3 13 6 3" xfId="47658" xr:uid="{00000000-0005-0000-0000-0000CF4F0000}"/>
    <cellStyle name="Normal 23 3 13 6 4" xfId="60347" xr:uid="{00000000-0005-0000-0000-0000D04F0000}"/>
    <cellStyle name="Normal 23 3 13 7" xfId="22160" xr:uid="{00000000-0005-0000-0000-0000D14F0000}"/>
    <cellStyle name="Normal 23 3 13 7 2" xfId="36556" xr:uid="{00000000-0005-0000-0000-0000D24F0000}"/>
    <cellStyle name="Normal 23 3 13 7 3" xfId="49244" xr:uid="{00000000-0005-0000-0000-0000D34F0000}"/>
    <cellStyle name="Normal 23 3 13 7 4" xfId="61933" xr:uid="{00000000-0005-0000-0000-0000D44F0000}"/>
    <cellStyle name="Normal 23 3 13 8" xfId="23746" xr:uid="{00000000-0005-0000-0000-0000D54F0000}"/>
    <cellStyle name="Normal 23 3 13 8 2" xfId="38142" xr:uid="{00000000-0005-0000-0000-0000D64F0000}"/>
    <cellStyle name="Normal 23 3 13 8 3" xfId="50830" xr:uid="{00000000-0005-0000-0000-0000D74F0000}"/>
    <cellStyle name="Normal 23 3 13 8 4" xfId="63519" xr:uid="{00000000-0005-0000-0000-0000D84F0000}"/>
    <cellStyle name="Normal 23 3 13 9" xfId="24587" xr:uid="{00000000-0005-0000-0000-0000D94F0000}"/>
    <cellStyle name="Normal 23 3 14" xfId="3502" xr:uid="{00000000-0005-0000-0000-0000DA4F0000}"/>
    <cellStyle name="Normal 23 3 14 10" xfId="27162" xr:uid="{00000000-0005-0000-0000-0000DB4F0000}"/>
    <cellStyle name="Normal 23 3 14 11" xfId="38886" xr:uid="{00000000-0005-0000-0000-0000DC4F0000}"/>
    <cellStyle name="Normal 23 3 14 12" xfId="52538" xr:uid="{00000000-0005-0000-0000-0000DD4F0000}"/>
    <cellStyle name="Normal 23 3 14 13" xfId="12764" xr:uid="{00000000-0005-0000-0000-0000DE4F0000}"/>
    <cellStyle name="Normal 23 3 14 2" xfId="3503" xr:uid="{00000000-0005-0000-0000-0000DF4F0000}"/>
    <cellStyle name="Normal 23 3 14 2 2" xfId="28748" xr:uid="{00000000-0005-0000-0000-0000E04F0000}"/>
    <cellStyle name="Normal 23 3 14 2 3" xfId="41436" xr:uid="{00000000-0005-0000-0000-0000E14F0000}"/>
    <cellStyle name="Normal 23 3 14 2 4" xfId="54124" xr:uid="{00000000-0005-0000-0000-0000E24F0000}"/>
    <cellStyle name="Normal 23 3 14 2 5" xfId="14351" xr:uid="{00000000-0005-0000-0000-0000E34F0000}"/>
    <cellStyle name="Normal 23 3 14 3" xfId="3504" xr:uid="{00000000-0005-0000-0000-0000E44F0000}"/>
    <cellStyle name="Normal 23 3 14 3 2" xfId="30334" xr:uid="{00000000-0005-0000-0000-0000E54F0000}"/>
    <cellStyle name="Normal 23 3 14 3 3" xfId="43022" xr:uid="{00000000-0005-0000-0000-0000E64F0000}"/>
    <cellStyle name="Normal 23 3 14 3 4" xfId="55710" xr:uid="{00000000-0005-0000-0000-0000E74F0000}"/>
    <cellStyle name="Normal 23 3 14 3 5" xfId="15937" xr:uid="{00000000-0005-0000-0000-0000E84F0000}"/>
    <cellStyle name="Normal 23 3 14 4" xfId="17524" xr:uid="{00000000-0005-0000-0000-0000E94F0000}"/>
    <cellStyle name="Normal 23 3 14 4 2" xfId="31920" xr:uid="{00000000-0005-0000-0000-0000EA4F0000}"/>
    <cellStyle name="Normal 23 3 14 4 3" xfId="44608" xr:uid="{00000000-0005-0000-0000-0000EB4F0000}"/>
    <cellStyle name="Normal 23 3 14 4 4" xfId="57297" xr:uid="{00000000-0005-0000-0000-0000EC4F0000}"/>
    <cellStyle name="Normal 23 3 14 5" xfId="19110" xr:uid="{00000000-0005-0000-0000-0000ED4F0000}"/>
    <cellStyle name="Normal 23 3 14 5 2" xfId="33506" xr:uid="{00000000-0005-0000-0000-0000EE4F0000}"/>
    <cellStyle name="Normal 23 3 14 5 3" xfId="46194" xr:uid="{00000000-0005-0000-0000-0000EF4F0000}"/>
    <cellStyle name="Normal 23 3 14 5 4" xfId="58883" xr:uid="{00000000-0005-0000-0000-0000F04F0000}"/>
    <cellStyle name="Normal 23 3 14 6" xfId="20696" xr:uid="{00000000-0005-0000-0000-0000F14F0000}"/>
    <cellStyle name="Normal 23 3 14 6 2" xfId="35092" xr:uid="{00000000-0005-0000-0000-0000F24F0000}"/>
    <cellStyle name="Normal 23 3 14 6 3" xfId="47780" xr:uid="{00000000-0005-0000-0000-0000F34F0000}"/>
    <cellStyle name="Normal 23 3 14 6 4" xfId="60469" xr:uid="{00000000-0005-0000-0000-0000F44F0000}"/>
    <cellStyle name="Normal 23 3 14 7" xfId="22282" xr:uid="{00000000-0005-0000-0000-0000F54F0000}"/>
    <cellStyle name="Normal 23 3 14 7 2" xfId="36678" xr:uid="{00000000-0005-0000-0000-0000F64F0000}"/>
    <cellStyle name="Normal 23 3 14 7 3" xfId="49366" xr:uid="{00000000-0005-0000-0000-0000F74F0000}"/>
    <cellStyle name="Normal 23 3 14 7 4" xfId="62055" xr:uid="{00000000-0005-0000-0000-0000F84F0000}"/>
    <cellStyle name="Normal 23 3 14 8" xfId="23868" xr:uid="{00000000-0005-0000-0000-0000F94F0000}"/>
    <cellStyle name="Normal 23 3 14 8 2" xfId="38264" xr:uid="{00000000-0005-0000-0000-0000FA4F0000}"/>
    <cellStyle name="Normal 23 3 14 8 3" xfId="50952" xr:uid="{00000000-0005-0000-0000-0000FB4F0000}"/>
    <cellStyle name="Normal 23 3 14 8 4" xfId="63641" xr:uid="{00000000-0005-0000-0000-0000FC4F0000}"/>
    <cellStyle name="Normal 23 3 14 9" xfId="24588" xr:uid="{00000000-0005-0000-0000-0000FD4F0000}"/>
    <cellStyle name="Normal 23 3 15" xfId="3505" xr:uid="{00000000-0005-0000-0000-0000FE4F0000}"/>
    <cellStyle name="Normal 23 3 15 2" xfId="3506" xr:uid="{00000000-0005-0000-0000-0000FF4F0000}"/>
    <cellStyle name="Normal 23 3 15 2 2" xfId="27284" xr:uid="{00000000-0005-0000-0000-000000500000}"/>
    <cellStyle name="Normal 23 3 15 3" xfId="3507" xr:uid="{00000000-0005-0000-0000-000001500000}"/>
    <cellStyle name="Normal 23 3 15 3 2" xfId="39972" xr:uid="{00000000-0005-0000-0000-000002500000}"/>
    <cellStyle name="Normal 23 3 15 4" xfId="52660" xr:uid="{00000000-0005-0000-0000-000003500000}"/>
    <cellStyle name="Normal 23 3 15 5" xfId="12887" xr:uid="{00000000-0005-0000-0000-000004500000}"/>
    <cellStyle name="Normal 23 3 16" xfId="3508" xr:uid="{00000000-0005-0000-0000-000005500000}"/>
    <cellStyle name="Normal 23 3 16 2" xfId="3509" xr:uid="{00000000-0005-0000-0000-000006500000}"/>
    <cellStyle name="Normal 23 3 16 2 2" xfId="28870" xr:uid="{00000000-0005-0000-0000-000007500000}"/>
    <cellStyle name="Normal 23 3 16 3" xfId="3510" xr:uid="{00000000-0005-0000-0000-000008500000}"/>
    <cellStyle name="Normal 23 3 16 3 2" xfId="41558" xr:uid="{00000000-0005-0000-0000-000009500000}"/>
    <cellStyle name="Normal 23 3 16 4" xfId="54246" xr:uid="{00000000-0005-0000-0000-00000A500000}"/>
    <cellStyle name="Normal 23 3 16 5" xfId="14473" xr:uid="{00000000-0005-0000-0000-00000B500000}"/>
    <cellStyle name="Normal 23 3 17" xfId="3511" xr:uid="{00000000-0005-0000-0000-00000C500000}"/>
    <cellStyle name="Normal 23 3 17 2" xfId="3512" xr:uid="{00000000-0005-0000-0000-00000D500000}"/>
    <cellStyle name="Normal 23 3 17 2 2" xfId="30456" xr:uid="{00000000-0005-0000-0000-00000E500000}"/>
    <cellStyle name="Normal 23 3 17 3" xfId="3513" xr:uid="{00000000-0005-0000-0000-00000F500000}"/>
    <cellStyle name="Normal 23 3 17 3 2" xfId="43144" xr:uid="{00000000-0005-0000-0000-000010500000}"/>
    <cellStyle name="Normal 23 3 17 4" xfId="55833" xr:uid="{00000000-0005-0000-0000-000011500000}"/>
    <cellStyle name="Normal 23 3 17 5" xfId="16060" xr:uid="{00000000-0005-0000-0000-000012500000}"/>
    <cellStyle name="Normal 23 3 18" xfId="3514" xr:uid="{00000000-0005-0000-0000-000013500000}"/>
    <cellStyle name="Normal 23 3 18 2" xfId="3515" xr:uid="{00000000-0005-0000-0000-000014500000}"/>
    <cellStyle name="Normal 23 3 18 2 2" xfId="32042" xr:uid="{00000000-0005-0000-0000-000015500000}"/>
    <cellStyle name="Normal 23 3 18 3" xfId="3516" xr:uid="{00000000-0005-0000-0000-000016500000}"/>
    <cellStyle name="Normal 23 3 18 3 2" xfId="44730" xr:uid="{00000000-0005-0000-0000-000017500000}"/>
    <cellStyle name="Normal 23 3 18 4" xfId="57419" xr:uid="{00000000-0005-0000-0000-000018500000}"/>
    <cellStyle name="Normal 23 3 18 5" xfId="17646" xr:uid="{00000000-0005-0000-0000-000019500000}"/>
    <cellStyle name="Normal 23 3 19" xfId="3517" xr:uid="{00000000-0005-0000-0000-00001A500000}"/>
    <cellStyle name="Normal 23 3 19 2" xfId="3518" xr:uid="{00000000-0005-0000-0000-00001B500000}"/>
    <cellStyle name="Normal 23 3 19 2 2" xfId="33628" xr:uid="{00000000-0005-0000-0000-00001C500000}"/>
    <cellStyle name="Normal 23 3 19 3" xfId="3519" xr:uid="{00000000-0005-0000-0000-00001D500000}"/>
    <cellStyle name="Normal 23 3 19 3 2" xfId="46316" xr:uid="{00000000-0005-0000-0000-00001E500000}"/>
    <cellStyle name="Normal 23 3 19 4" xfId="59005" xr:uid="{00000000-0005-0000-0000-00001F500000}"/>
    <cellStyle name="Normal 23 3 19 5" xfId="19232" xr:uid="{00000000-0005-0000-0000-000020500000}"/>
    <cellStyle name="Normal 23 3 2" xfId="3520" xr:uid="{00000000-0005-0000-0000-000021500000}"/>
    <cellStyle name="Normal 23 3 2 10" xfId="3521" xr:uid="{00000000-0005-0000-0000-000022500000}"/>
    <cellStyle name="Normal 23 3 2 10 10" xfId="26881" xr:uid="{00000000-0005-0000-0000-000023500000}"/>
    <cellStyle name="Normal 23 3 2 10 11" xfId="38888" xr:uid="{00000000-0005-0000-0000-000024500000}"/>
    <cellStyle name="Normal 23 3 2 10 12" xfId="52257" xr:uid="{00000000-0005-0000-0000-000025500000}"/>
    <cellStyle name="Normal 23 3 2 10 13" xfId="12483" xr:uid="{00000000-0005-0000-0000-000026500000}"/>
    <cellStyle name="Normal 23 3 2 10 2" xfId="3522" xr:uid="{00000000-0005-0000-0000-000027500000}"/>
    <cellStyle name="Normal 23 3 2 10 2 2" xfId="28467" xr:uid="{00000000-0005-0000-0000-000028500000}"/>
    <cellStyle name="Normal 23 3 2 10 2 3" xfId="41155" xr:uid="{00000000-0005-0000-0000-000029500000}"/>
    <cellStyle name="Normal 23 3 2 10 2 4" xfId="53843" xr:uid="{00000000-0005-0000-0000-00002A500000}"/>
    <cellStyle name="Normal 23 3 2 10 2 5" xfId="14070" xr:uid="{00000000-0005-0000-0000-00002B500000}"/>
    <cellStyle name="Normal 23 3 2 10 3" xfId="3523" xr:uid="{00000000-0005-0000-0000-00002C500000}"/>
    <cellStyle name="Normal 23 3 2 10 3 2" xfId="30053" xr:uid="{00000000-0005-0000-0000-00002D500000}"/>
    <cellStyle name="Normal 23 3 2 10 3 3" xfId="42741" xr:uid="{00000000-0005-0000-0000-00002E500000}"/>
    <cellStyle name="Normal 23 3 2 10 3 4" xfId="55429" xr:uid="{00000000-0005-0000-0000-00002F500000}"/>
    <cellStyle name="Normal 23 3 2 10 3 5" xfId="15656" xr:uid="{00000000-0005-0000-0000-000030500000}"/>
    <cellStyle name="Normal 23 3 2 10 4" xfId="17243" xr:uid="{00000000-0005-0000-0000-000031500000}"/>
    <cellStyle name="Normal 23 3 2 10 4 2" xfId="31639" xr:uid="{00000000-0005-0000-0000-000032500000}"/>
    <cellStyle name="Normal 23 3 2 10 4 3" xfId="44327" xr:uid="{00000000-0005-0000-0000-000033500000}"/>
    <cellStyle name="Normal 23 3 2 10 4 4" xfId="57016" xr:uid="{00000000-0005-0000-0000-000034500000}"/>
    <cellStyle name="Normal 23 3 2 10 5" xfId="18829" xr:uid="{00000000-0005-0000-0000-000035500000}"/>
    <cellStyle name="Normal 23 3 2 10 5 2" xfId="33225" xr:uid="{00000000-0005-0000-0000-000036500000}"/>
    <cellStyle name="Normal 23 3 2 10 5 3" xfId="45913" xr:uid="{00000000-0005-0000-0000-000037500000}"/>
    <cellStyle name="Normal 23 3 2 10 5 4" xfId="58602" xr:uid="{00000000-0005-0000-0000-000038500000}"/>
    <cellStyle name="Normal 23 3 2 10 6" xfId="20415" xr:uid="{00000000-0005-0000-0000-000039500000}"/>
    <cellStyle name="Normal 23 3 2 10 6 2" xfId="34811" xr:uid="{00000000-0005-0000-0000-00003A500000}"/>
    <cellStyle name="Normal 23 3 2 10 6 3" xfId="47499" xr:uid="{00000000-0005-0000-0000-00003B500000}"/>
    <cellStyle name="Normal 23 3 2 10 6 4" xfId="60188" xr:uid="{00000000-0005-0000-0000-00003C500000}"/>
    <cellStyle name="Normal 23 3 2 10 7" xfId="22001" xr:uid="{00000000-0005-0000-0000-00003D500000}"/>
    <cellStyle name="Normal 23 3 2 10 7 2" xfId="36397" xr:uid="{00000000-0005-0000-0000-00003E500000}"/>
    <cellStyle name="Normal 23 3 2 10 7 3" xfId="49085" xr:uid="{00000000-0005-0000-0000-00003F500000}"/>
    <cellStyle name="Normal 23 3 2 10 7 4" xfId="61774" xr:uid="{00000000-0005-0000-0000-000040500000}"/>
    <cellStyle name="Normal 23 3 2 10 8" xfId="23587" xr:uid="{00000000-0005-0000-0000-000041500000}"/>
    <cellStyle name="Normal 23 3 2 10 8 2" xfId="37983" xr:uid="{00000000-0005-0000-0000-000042500000}"/>
    <cellStyle name="Normal 23 3 2 10 8 3" xfId="50671" xr:uid="{00000000-0005-0000-0000-000043500000}"/>
    <cellStyle name="Normal 23 3 2 10 8 4" xfId="63360" xr:uid="{00000000-0005-0000-0000-000044500000}"/>
    <cellStyle name="Normal 23 3 2 10 9" xfId="24590" xr:uid="{00000000-0005-0000-0000-000045500000}"/>
    <cellStyle name="Normal 23 3 2 11" xfId="3524" xr:uid="{00000000-0005-0000-0000-000046500000}"/>
    <cellStyle name="Normal 23 3 2 11 10" xfId="26995" xr:uid="{00000000-0005-0000-0000-000047500000}"/>
    <cellStyle name="Normal 23 3 2 11 11" xfId="38889" xr:uid="{00000000-0005-0000-0000-000048500000}"/>
    <cellStyle name="Normal 23 3 2 11 12" xfId="52371" xr:uid="{00000000-0005-0000-0000-000049500000}"/>
    <cellStyle name="Normal 23 3 2 11 13" xfId="12597" xr:uid="{00000000-0005-0000-0000-00004A500000}"/>
    <cellStyle name="Normal 23 3 2 11 2" xfId="3525" xr:uid="{00000000-0005-0000-0000-00004B500000}"/>
    <cellStyle name="Normal 23 3 2 11 2 2" xfId="28581" xr:uid="{00000000-0005-0000-0000-00004C500000}"/>
    <cellStyle name="Normal 23 3 2 11 2 3" xfId="41269" xr:uid="{00000000-0005-0000-0000-00004D500000}"/>
    <cellStyle name="Normal 23 3 2 11 2 4" xfId="53957" xr:uid="{00000000-0005-0000-0000-00004E500000}"/>
    <cellStyle name="Normal 23 3 2 11 2 5" xfId="14184" xr:uid="{00000000-0005-0000-0000-00004F500000}"/>
    <cellStyle name="Normal 23 3 2 11 3" xfId="3526" xr:uid="{00000000-0005-0000-0000-000050500000}"/>
    <cellStyle name="Normal 23 3 2 11 3 2" xfId="30167" xr:uid="{00000000-0005-0000-0000-000051500000}"/>
    <cellStyle name="Normal 23 3 2 11 3 3" xfId="42855" xr:uid="{00000000-0005-0000-0000-000052500000}"/>
    <cellStyle name="Normal 23 3 2 11 3 4" xfId="55543" xr:uid="{00000000-0005-0000-0000-000053500000}"/>
    <cellStyle name="Normal 23 3 2 11 3 5" xfId="15770" xr:uid="{00000000-0005-0000-0000-000054500000}"/>
    <cellStyle name="Normal 23 3 2 11 4" xfId="17357" xr:uid="{00000000-0005-0000-0000-000055500000}"/>
    <cellStyle name="Normal 23 3 2 11 4 2" xfId="31753" xr:uid="{00000000-0005-0000-0000-000056500000}"/>
    <cellStyle name="Normal 23 3 2 11 4 3" xfId="44441" xr:uid="{00000000-0005-0000-0000-000057500000}"/>
    <cellStyle name="Normal 23 3 2 11 4 4" xfId="57130" xr:uid="{00000000-0005-0000-0000-000058500000}"/>
    <cellStyle name="Normal 23 3 2 11 5" xfId="18943" xr:uid="{00000000-0005-0000-0000-000059500000}"/>
    <cellStyle name="Normal 23 3 2 11 5 2" xfId="33339" xr:uid="{00000000-0005-0000-0000-00005A500000}"/>
    <cellStyle name="Normal 23 3 2 11 5 3" xfId="46027" xr:uid="{00000000-0005-0000-0000-00005B500000}"/>
    <cellStyle name="Normal 23 3 2 11 5 4" xfId="58716" xr:uid="{00000000-0005-0000-0000-00005C500000}"/>
    <cellStyle name="Normal 23 3 2 11 6" xfId="20529" xr:uid="{00000000-0005-0000-0000-00005D500000}"/>
    <cellStyle name="Normal 23 3 2 11 6 2" xfId="34925" xr:uid="{00000000-0005-0000-0000-00005E500000}"/>
    <cellStyle name="Normal 23 3 2 11 6 3" xfId="47613" xr:uid="{00000000-0005-0000-0000-00005F500000}"/>
    <cellStyle name="Normal 23 3 2 11 6 4" xfId="60302" xr:uid="{00000000-0005-0000-0000-000060500000}"/>
    <cellStyle name="Normal 23 3 2 11 7" xfId="22115" xr:uid="{00000000-0005-0000-0000-000061500000}"/>
    <cellStyle name="Normal 23 3 2 11 7 2" xfId="36511" xr:uid="{00000000-0005-0000-0000-000062500000}"/>
    <cellStyle name="Normal 23 3 2 11 7 3" xfId="49199" xr:uid="{00000000-0005-0000-0000-000063500000}"/>
    <cellStyle name="Normal 23 3 2 11 7 4" xfId="61888" xr:uid="{00000000-0005-0000-0000-000064500000}"/>
    <cellStyle name="Normal 23 3 2 11 8" xfId="23701" xr:uid="{00000000-0005-0000-0000-000065500000}"/>
    <cellStyle name="Normal 23 3 2 11 8 2" xfId="38097" xr:uid="{00000000-0005-0000-0000-000066500000}"/>
    <cellStyle name="Normal 23 3 2 11 8 3" xfId="50785" xr:uid="{00000000-0005-0000-0000-000067500000}"/>
    <cellStyle name="Normal 23 3 2 11 8 4" xfId="63474" xr:uid="{00000000-0005-0000-0000-000068500000}"/>
    <cellStyle name="Normal 23 3 2 11 9" xfId="24591" xr:uid="{00000000-0005-0000-0000-000069500000}"/>
    <cellStyle name="Normal 23 3 2 12" xfId="3527" xr:uid="{00000000-0005-0000-0000-00006A500000}"/>
    <cellStyle name="Normal 23 3 2 12 10" xfId="27109" xr:uid="{00000000-0005-0000-0000-00006B500000}"/>
    <cellStyle name="Normal 23 3 2 12 11" xfId="38890" xr:uid="{00000000-0005-0000-0000-00006C500000}"/>
    <cellStyle name="Normal 23 3 2 12 12" xfId="52485" xr:uid="{00000000-0005-0000-0000-00006D500000}"/>
    <cellStyle name="Normal 23 3 2 12 13" xfId="12711" xr:uid="{00000000-0005-0000-0000-00006E500000}"/>
    <cellStyle name="Normal 23 3 2 12 2" xfId="3528" xr:uid="{00000000-0005-0000-0000-00006F500000}"/>
    <cellStyle name="Normal 23 3 2 12 2 2" xfId="28695" xr:uid="{00000000-0005-0000-0000-000070500000}"/>
    <cellStyle name="Normal 23 3 2 12 2 3" xfId="41383" xr:uid="{00000000-0005-0000-0000-000071500000}"/>
    <cellStyle name="Normal 23 3 2 12 2 4" xfId="54071" xr:uid="{00000000-0005-0000-0000-000072500000}"/>
    <cellStyle name="Normal 23 3 2 12 2 5" xfId="14298" xr:uid="{00000000-0005-0000-0000-000073500000}"/>
    <cellStyle name="Normal 23 3 2 12 3" xfId="3529" xr:uid="{00000000-0005-0000-0000-000074500000}"/>
    <cellStyle name="Normal 23 3 2 12 3 2" xfId="30281" xr:uid="{00000000-0005-0000-0000-000075500000}"/>
    <cellStyle name="Normal 23 3 2 12 3 3" xfId="42969" xr:uid="{00000000-0005-0000-0000-000076500000}"/>
    <cellStyle name="Normal 23 3 2 12 3 4" xfId="55657" xr:uid="{00000000-0005-0000-0000-000077500000}"/>
    <cellStyle name="Normal 23 3 2 12 3 5" xfId="15884" xr:uid="{00000000-0005-0000-0000-000078500000}"/>
    <cellStyle name="Normal 23 3 2 12 4" xfId="17471" xr:uid="{00000000-0005-0000-0000-000079500000}"/>
    <cellStyle name="Normal 23 3 2 12 4 2" xfId="31867" xr:uid="{00000000-0005-0000-0000-00007A500000}"/>
    <cellStyle name="Normal 23 3 2 12 4 3" xfId="44555" xr:uid="{00000000-0005-0000-0000-00007B500000}"/>
    <cellStyle name="Normal 23 3 2 12 4 4" xfId="57244" xr:uid="{00000000-0005-0000-0000-00007C500000}"/>
    <cellStyle name="Normal 23 3 2 12 5" xfId="19057" xr:uid="{00000000-0005-0000-0000-00007D500000}"/>
    <cellStyle name="Normal 23 3 2 12 5 2" xfId="33453" xr:uid="{00000000-0005-0000-0000-00007E500000}"/>
    <cellStyle name="Normal 23 3 2 12 5 3" xfId="46141" xr:uid="{00000000-0005-0000-0000-00007F500000}"/>
    <cellStyle name="Normal 23 3 2 12 5 4" xfId="58830" xr:uid="{00000000-0005-0000-0000-000080500000}"/>
    <cellStyle name="Normal 23 3 2 12 6" xfId="20643" xr:uid="{00000000-0005-0000-0000-000081500000}"/>
    <cellStyle name="Normal 23 3 2 12 6 2" xfId="35039" xr:uid="{00000000-0005-0000-0000-000082500000}"/>
    <cellStyle name="Normal 23 3 2 12 6 3" xfId="47727" xr:uid="{00000000-0005-0000-0000-000083500000}"/>
    <cellStyle name="Normal 23 3 2 12 6 4" xfId="60416" xr:uid="{00000000-0005-0000-0000-000084500000}"/>
    <cellStyle name="Normal 23 3 2 12 7" xfId="22229" xr:uid="{00000000-0005-0000-0000-000085500000}"/>
    <cellStyle name="Normal 23 3 2 12 7 2" xfId="36625" xr:uid="{00000000-0005-0000-0000-000086500000}"/>
    <cellStyle name="Normal 23 3 2 12 7 3" xfId="49313" xr:uid="{00000000-0005-0000-0000-000087500000}"/>
    <cellStyle name="Normal 23 3 2 12 7 4" xfId="62002" xr:uid="{00000000-0005-0000-0000-000088500000}"/>
    <cellStyle name="Normal 23 3 2 12 8" xfId="23815" xr:uid="{00000000-0005-0000-0000-000089500000}"/>
    <cellStyle name="Normal 23 3 2 12 8 2" xfId="38211" xr:uid="{00000000-0005-0000-0000-00008A500000}"/>
    <cellStyle name="Normal 23 3 2 12 8 3" xfId="50899" xr:uid="{00000000-0005-0000-0000-00008B500000}"/>
    <cellStyle name="Normal 23 3 2 12 8 4" xfId="63588" xr:uid="{00000000-0005-0000-0000-00008C500000}"/>
    <cellStyle name="Normal 23 3 2 12 9" xfId="24592" xr:uid="{00000000-0005-0000-0000-00008D500000}"/>
    <cellStyle name="Normal 23 3 2 13" xfId="3530" xr:uid="{00000000-0005-0000-0000-00008E500000}"/>
    <cellStyle name="Normal 23 3 2 13 10" xfId="27231" xr:uid="{00000000-0005-0000-0000-00008F500000}"/>
    <cellStyle name="Normal 23 3 2 13 11" xfId="38891" xr:uid="{00000000-0005-0000-0000-000090500000}"/>
    <cellStyle name="Normal 23 3 2 13 12" xfId="52607" xr:uid="{00000000-0005-0000-0000-000091500000}"/>
    <cellStyle name="Normal 23 3 2 13 13" xfId="12833" xr:uid="{00000000-0005-0000-0000-000092500000}"/>
    <cellStyle name="Normal 23 3 2 13 2" xfId="3531" xr:uid="{00000000-0005-0000-0000-000093500000}"/>
    <cellStyle name="Normal 23 3 2 13 2 2" xfId="28817" xr:uid="{00000000-0005-0000-0000-000094500000}"/>
    <cellStyle name="Normal 23 3 2 13 2 3" xfId="41505" xr:uid="{00000000-0005-0000-0000-000095500000}"/>
    <cellStyle name="Normal 23 3 2 13 2 4" xfId="54193" xr:uid="{00000000-0005-0000-0000-000096500000}"/>
    <cellStyle name="Normal 23 3 2 13 2 5" xfId="14420" xr:uid="{00000000-0005-0000-0000-000097500000}"/>
    <cellStyle name="Normal 23 3 2 13 3" xfId="3532" xr:uid="{00000000-0005-0000-0000-000098500000}"/>
    <cellStyle name="Normal 23 3 2 13 3 2" xfId="30403" xr:uid="{00000000-0005-0000-0000-000099500000}"/>
    <cellStyle name="Normal 23 3 2 13 3 3" xfId="43091" xr:uid="{00000000-0005-0000-0000-00009A500000}"/>
    <cellStyle name="Normal 23 3 2 13 3 4" xfId="55779" xr:uid="{00000000-0005-0000-0000-00009B500000}"/>
    <cellStyle name="Normal 23 3 2 13 3 5" xfId="16006" xr:uid="{00000000-0005-0000-0000-00009C500000}"/>
    <cellStyle name="Normal 23 3 2 13 4" xfId="17593" xr:uid="{00000000-0005-0000-0000-00009D500000}"/>
    <cellStyle name="Normal 23 3 2 13 4 2" xfId="31989" xr:uid="{00000000-0005-0000-0000-00009E500000}"/>
    <cellStyle name="Normal 23 3 2 13 4 3" xfId="44677" xr:uid="{00000000-0005-0000-0000-00009F500000}"/>
    <cellStyle name="Normal 23 3 2 13 4 4" xfId="57366" xr:uid="{00000000-0005-0000-0000-0000A0500000}"/>
    <cellStyle name="Normal 23 3 2 13 5" xfId="19179" xr:uid="{00000000-0005-0000-0000-0000A1500000}"/>
    <cellStyle name="Normal 23 3 2 13 5 2" xfId="33575" xr:uid="{00000000-0005-0000-0000-0000A2500000}"/>
    <cellStyle name="Normal 23 3 2 13 5 3" xfId="46263" xr:uid="{00000000-0005-0000-0000-0000A3500000}"/>
    <cellStyle name="Normal 23 3 2 13 5 4" xfId="58952" xr:uid="{00000000-0005-0000-0000-0000A4500000}"/>
    <cellStyle name="Normal 23 3 2 13 6" xfId="20765" xr:uid="{00000000-0005-0000-0000-0000A5500000}"/>
    <cellStyle name="Normal 23 3 2 13 6 2" xfId="35161" xr:uid="{00000000-0005-0000-0000-0000A6500000}"/>
    <cellStyle name="Normal 23 3 2 13 6 3" xfId="47849" xr:uid="{00000000-0005-0000-0000-0000A7500000}"/>
    <cellStyle name="Normal 23 3 2 13 6 4" xfId="60538" xr:uid="{00000000-0005-0000-0000-0000A8500000}"/>
    <cellStyle name="Normal 23 3 2 13 7" xfId="22351" xr:uid="{00000000-0005-0000-0000-0000A9500000}"/>
    <cellStyle name="Normal 23 3 2 13 7 2" xfId="36747" xr:uid="{00000000-0005-0000-0000-0000AA500000}"/>
    <cellStyle name="Normal 23 3 2 13 7 3" xfId="49435" xr:uid="{00000000-0005-0000-0000-0000AB500000}"/>
    <cellStyle name="Normal 23 3 2 13 7 4" xfId="62124" xr:uid="{00000000-0005-0000-0000-0000AC500000}"/>
    <cellStyle name="Normal 23 3 2 13 8" xfId="23937" xr:uid="{00000000-0005-0000-0000-0000AD500000}"/>
    <cellStyle name="Normal 23 3 2 13 8 2" xfId="38333" xr:uid="{00000000-0005-0000-0000-0000AE500000}"/>
    <cellStyle name="Normal 23 3 2 13 8 3" xfId="51021" xr:uid="{00000000-0005-0000-0000-0000AF500000}"/>
    <cellStyle name="Normal 23 3 2 13 8 4" xfId="63710" xr:uid="{00000000-0005-0000-0000-0000B0500000}"/>
    <cellStyle name="Normal 23 3 2 13 9" xfId="24593" xr:uid="{00000000-0005-0000-0000-0000B1500000}"/>
    <cellStyle name="Normal 23 3 2 14" xfId="3533" xr:uid="{00000000-0005-0000-0000-0000B2500000}"/>
    <cellStyle name="Normal 23 3 2 14 2" xfId="3534" xr:uid="{00000000-0005-0000-0000-0000B3500000}"/>
    <cellStyle name="Normal 23 3 2 14 2 2" xfId="27353" xr:uid="{00000000-0005-0000-0000-0000B4500000}"/>
    <cellStyle name="Normal 23 3 2 14 3" xfId="3535" xr:uid="{00000000-0005-0000-0000-0000B5500000}"/>
    <cellStyle name="Normal 23 3 2 14 3 2" xfId="40041" xr:uid="{00000000-0005-0000-0000-0000B6500000}"/>
    <cellStyle name="Normal 23 3 2 14 4" xfId="52729" xr:uid="{00000000-0005-0000-0000-0000B7500000}"/>
    <cellStyle name="Normal 23 3 2 14 5" xfId="12956" xr:uid="{00000000-0005-0000-0000-0000B8500000}"/>
    <cellStyle name="Normal 23 3 2 15" xfId="3536" xr:uid="{00000000-0005-0000-0000-0000B9500000}"/>
    <cellStyle name="Normal 23 3 2 15 2" xfId="3537" xr:uid="{00000000-0005-0000-0000-0000BA500000}"/>
    <cellStyle name="Normal 23 3 2 15 2 2" xfId="28939" xr:uid="{00000000-0005-0000-0000-0000BB500000}"/>
    <cellStyle name="Normal 23 3 2 15 3" xfId="3538" xr:uid="{00000000-0005-0000-0000-0000BC500000}"/>
    <cellStyle name="Normal 23 3 2 15 3 2" xfId="41627" xr:uid="{00000000-0005-0000-0000-0000BD500000}"/>
    <cellStyle name="Normal 23 3 2 15 4" xfId="54315" xr:uid="{00000000-0005-0000-0000-0000BE500000}"/>
    <cellStyle name="Normal 23 3 2 15 5" xfId="14542" xr:uid="{00000000-0005-0000-0000-0000BF500000}"/>
    <cellStyle name="Normal 23 3 2 16" xfId="3539" xr:uid="{00000000-0005-0000-0000-0000C0500000}"/>
    <cellStyle name="Normal 23 3 2 16 2" xfId="3540" xr:uid="{00000000-0005-0000-0000-0000C1500000}"/>
    <cellStyle name="Normal 23 3 2 16 2 2" xfId="30525" xr:uid="{00000000-0005-0000-0000-0000C2500000}"/>
    <cellStyle name="Normal 23 3 2 16 3" xfId="3541" xr:uid="{00000000-0005-0000-0000-0000C3500000}"/>
    <cellStyle name="Normal 23 3 2 16 3 2" xfId="43213" xr:uid="{00000000-0005-0000-0000-0000C4500000}"/>
    <cellStyle name="Normal 23 3 2 16 4" xfId="55902" xr:uid="{00000000-0005-0000-0000-0000C5500000}"/>
    <cellStyle name="Normal 23 3 2 16 5" xfId="16129" xr:uid="{00000000-0005-0000-0000-0000C6500000}"/>
    <cellStyle name="Normal 23 3 2 17" xfId="3542" xr:uid="{00000000-0005-0000-0000-0000C7500000}"/>
    <cellStyle name="Normal 23 3 2 17 2" xfId="3543" xr:uid="{00000000-0005-0000-0000-0000C8500000}"/>
    <cellStyle name="Normal 23 3 2 17 2 2" xfId="32111" xr:uid="{00000000-0005-0000-0000-0000C9500000}"/>
    <cellStyle name="Normal 23 3 2 17 3" xfId="3544" xr:uid="{00000000-0005-0000-0000-0000CA500000}"/>
    <cellStyle name="Normal 23 3 2 17 3 2" xfId="44799" xr:uid="{00000000-0005-0000-0000-0000CB500000}"/>
    <cellStyle name="Normal 23 3 2 17 4" xfId="57488" xr:uid="{00000000-0005-0000-0000-0000CC500000}"/>
    <cellStyle name="Normal 23 3 2 17 5" xfId="17715" xr:uid="{00000000-0005-0000-0000-0000CD500000}"/>
    <cellStyle name="Normal 23 3 2 18" xfId="3545" xr:uid="{00000000-0005-0000-0000-0000CE500000}"/>
    <cellStyle name="Normal 23 3 2 18 2" xfId="3546" xr:uid="{00000000-0005-0000-0000-0000CF500000}"/>
    <cellStyle name="Normal 23 3 2 18 2 2" xfId="33697" xr:uid="{00000000-0005-0000-0000-0000D0500000}"/>
    <cellStyle name="Normal 23 3 2 18 3" xfId="3547" xr:uid="{00000000-0005-0000-0000-0000D1500000}"/>
    <cellStyle name="Normal 23 3 2 18 3 2" xfId="46385" xr:uid="{00000000-0005-0000-0000-0000D2500000}"/>
    <cellStyle name="Normal 23 3 2 18 4" xfId="59074" xr:uid="{00000000-0005-0000-0000-0000D3500000}"/>
    <cellStyle name="Normal 23 3 2 18 5" xfId="19301" xr:uid="{00000000-0005-0000-0000-0000D4500000}"/>
    <cellStyle name="Normal 23 3 2 19" xfId="3548" xr:uid="{00000000-0005-0000-0000-0000D5500000}"/>
    <cellStyle name="Normal 23 3 2 19 2" xfId="3549" xr:uid="{00000000-0005-0000-0000-0000D6500000}"/>
    <cellStyle name="Normal 23 3 2 19 2 2" xfId="35283" xr:uid="{00000000-0005-0000-0000-0000D7500000}"/>
    <cellStyle name="Normal 23 3 2 19 3" xfId="3550" xr:uid="{00000000-0005-0000-0000-0000D8500000}"/>
    <cellStyle name="Normal 23 3 2 19 3 2" xfId="47971" xr:uid="{00000000-0005-0000-0000-0000D9500000}"/>
    <cellStyle name="Normal 23 3 2 19 4" xfId="60660" xr:uid="{00000000-0005-0000-0000-0000DA500000}"/>
    <cellStyle name="Normal 23 3 2 19 5" xfId="20887" xr:uid="{00000000-0005-0000-0000-0000DB500000}"/>
    <cellStyle name="Normal 23 3 2 2" xfId="3551" xr:uid="{00000000-0005-0000-0000-0000DC500000}"/>
    <cellStyle name="Normal 23 3 2 2 10" xfId="25923" xr:uid="{00000000-0005-0000-0000-0000DD500000}"/>
    <cellStyle name="Normal 23 3 2 2 11" xfId="38892" xr:uid="{00000000-0005-0000-0000-0000DE500000}"/>
    <cellStyle name="Normal 23 3 2 2 12" xfId="51299" xr:uid="{00000000-0005-0000-0000-0000DF500000}"/>
    <cellStyle name="Normal 23 3 2 2 13" xfId="11525" xr:uid="{00000000-0005-0000-0000-0000E0500000}"/>
    <cellStyle name="Normal 23 3 2 2 2" xfId="3552" xr:uid="{00000000-0005-0000-0000-0000E1500000}"/>
    <cellStyle name="Normal 23 3 2 2 2 2" xfId="3553" xr:uid="{00000000-0005-0000-0000-0000E2500000}"/>
    <cellStyle name="Normal 23 3 2 2 2 2 2" xfId="27509" xr:uid="{00000000-0005-0000-0000-0000E3500000}"/>
    <cellStyle name="Normal 23 3 2 2 2 3" xfId="40197" xr:uid="{00000000-0005-0000-0000-0000E4500000}"/>
    <cellStyle name="Normal 23 3 2 2 2 4" xfId="52885" xr:uid="{00000000-0005-0000-0000-0000E5500000}"/>
    <cellStyle name="Normal 23 3 2 2 2 5" xfId="13112" xr:uid="{00000000-0005-0000-0000-0000E6500000}"/>
    <cellStyle name="Normal 23 3 2 2 3" xfId="3554" xr:uid="{00000000-0005-0000-0000-0000E7500000}"/>
    <cellStyle name="Normal 23 3 2 2 3 2" xfId="29095" xr:uid="{00000000-0005-0000-0000-0000E8500000}"/>
    <cellStyle name="Normal 23 3 2 2 3 3" xfId="41783" xr:uid="{00000000-0005-0000-0000-0000E9500000}"/>
    <cellStyle name="Normal 23 3 2 2 3 4" xfId="54471" xr:uid="{00000000-0005-0000-0000-0000EA500000}"/>
    <cellStyle name="Normal 23 3 2 2 3 5" xfId="14698" xr:uid="{00000000-0005-0000-0000-0000EB500000}"/>
    <cellStyle name="Normal 23 3 2 2 4" xfId="3555" xr:uid="{00000000-0005-0000-0000-0000EC500000}"/>
    <cellStyle name="Normal 23 3 2 2 4 2" xfId="30681" xr:uid="{00000000-0005-0000-0000-0000ED500000}"/>
    <cellStyle name="Normal 23 3 2 2 4 3" xfId="43369" xr:uid="{00000000-0005-0000-0000-0000EE500000}"/>
    <cellStyle name="Normal 23 3 2 2 4 4" xfId="56058" xr:uid="{00000000-0005-0000-0000-0000EF500000}"/>
    <cellStyle name="Normal 23 3 2 2 4 5" xfId="16285" xr:uid="{00000000-0005-0000-0000-0000F0500000}"/>
    <cellStyle name="Normal 23 3 2 2 5" xfId="17871" xr:uid="{00000000-0005-0000-0000-0000F1500000}"/>
    <cellStyle name="Normal 23 3 2 2 5 2" xfId="32267" xr:uid="{00000000-0005-0000-0000-0000F2500000}"/>
    <cellStyle name="Normal 23 3 2 2 5 3" xfId="44955" xr:uid="{00000000-0005-0000-0000-0000F3500000}"/>
    <cellStyle name="Normal 23 3 2 2 5 4" xfId="57644" xr:uid="{00000000-0005-0000-0000-0000F4500000}"/>
    <cellStyle name="Normal 23 3 2 2 6" xfId="19457" xr:uid="{00000000-0005-0000-0000-0000F5500000}"/>
    <cellStyle name="Normal 23 3 2 2 6 2" xfId="33853" xr:uid="{00000000-0005-0000-0000-0000F6500000}"/>
    <cellStyle name="Normal 23 3 2 2 6 3" xfId="46541" xr:uid="{00000000-0005-0000-0000-0000F7500000}"/>
    <cellStyle name="Normal 23 3 2 2 6 4" xfId="59230" xr:uid="{00000000-0005-0000-0000-0000F8500000}"/>
    <cellStyle name="Normal 23 3 2 2 7" xfId="21043" xr:uid="{00000000-0005-0000-0000-0000F9500000}"/>
    <cellStyle name="Normal 23 3 2 2 7 2" xfId="35439" xr:uid="{00000000-0005-0000-0000-0000FA500000}"/>
    <cellStyle name="Normal 23 3 2 2 7 3" xfId="48127" xr:uid="{00000000-0005-0000-0000-0000FB500000}"/>
    <cellStyle name="Normal 23 3 2 2 7 4" xfId="60816" xr:uid="{00000000-0005-0000-0000-0000FC500000}"/>
    <cellStyle name="Normal 23 3 2 2 8" xfId="22629" xr:uid="{00000000-0005-0000-0000-0000FD500000}"/>
    <cellStyle name="Normal 23 3 2 2 8 2" xfId="37025" xr:uid="{00000000-0005-0000-0000-0000FE500000}"/>
    <cellStyle name="Normal 23 3 2 2 8 3" xfId="49713" xr:uid="{00000000-0005-0000-0000-0000FF500000}"/>
    <cellStyle name="Normal 23 3 2 2 8 4" xfId="62402" xr:uid="{00000000-0005-0000-0000-000000510000}"/>
    <cellStyle name="Normal 23 3 2 2 9" xfId="24594" xr:uid="{00000000-0005-0000-0000-000001510000}"/>
    <cellStyle name="Normal 23 3 2 20" xfId="3556" xr:uid="{00000000-0005-0000-0000-000002510000}"/>
    <cellStyle name="Normal 23 3 2 20 2" xfId="3557" xr:uid="{00000000-0005-0000-0000-000003510000}"/>
    <cellStyle name="Normal 23 3 2 20 2 2" xfId="36869" xr:uid="{00000000-0005-0000-0000-000004510000}"/>
    <cellStyle name="Normal 23 3 2 20 3" xfId="3558" xr:uid="{00000000-0005-0000-0000-000005510000}"/>
    <cellStyle name="Normal 23 3 2 20 3 2" xfId="49557" xr:uid="{00000000-0005-0000-0000-000006510000}"/>
    <cellStyle name="Normal 23 3 2 20 4" xfId="62246" xr:uid="{00000000-0005-0000-0000-000007510000}"/>
    <cellStyle name="Normal 23 3 2 20 5" xfId="22473" xr:uid="{00000000-0005-0000-0000-000008510000}"/>
    <cellStyle name="Normal 23 3 2 21" xfId="3559" xr:uid="{00000000-0005-0000-0000-000009510000}"/>
    <cellStyle name="Normal 23 3 2 21 2" xfId="3560" xr:uid="{00000000-0005-0000-0000-00000A510000}"/>
    <cellStyle name="Normal 23 3 2 21 3" xfId="3561" xr:uid="{00000000-0005-0000-0000-00000B510000}"/>
    <cellStyle name="Normal 23 3 2 21 4" xfId="24589" xr:uid="{00000000-0005-0000-0000-00000C510000}"/>
    <cellStyle name="Normal 23 3 2 22" xfId="3562" xr:uid="{00000000-0005-0000-0000-00000D510000}"/>
    <cellStyle name="Normal 23 3 2 22 2" xfId="3563" xr:uid="{00000000-0005-0000-0000-00000E510000}"/>
    <cellStyle name="Normal 23 3 2 22 3" xfId="3564" xr:uid="{00000000-0005-0000-0000-00000F510000}"/>
    <cellStyle name="Normal 23 3 2 22 4" xfId="25767" xr:uid="{00000000-0005-0000-0000-000010510000}"/>
    <cellStyle name="Normal 23 3 2 23" xfId="3565" xr:uid="{00000000-0005-0000-0000-000011510000}"/>
    <cellStyle name="Normal 23 3 2 23 2" xfId="3566" xr:uid="{00000000-0005-0000-0000-000012510000}"/>
    <cellStyle name="Normal 23 3 2 23 3" xfId="3567" xr:uid="{00000000-0005-0000-0000-000013510000}"/>
    <cellStyle name="Normal 23 3 2 23 4" xfId="38887" xr:uid="{00000000-0005-0000-0000-000014510000}"/>
    <cellStyle name="Normal 23 3 2 24" xfId="3568" xr:uid="{00000000-0005-0000-0000-000015510000}"/>
    <cellStyle name="Normal 23 3 2 24 2" xfId="3569" xr:uid="{00000000-0005-0000-0000-000016510000}"/>
    <cellStyle name="Normal 23 3 2 24 3" xfId="3570" xr:uid="{00000000-0005-0000-0000-000017510000}"/>
    <cellStyle name="Normal 23 3 2 24 4" xfId="51143" xr:uid="{00000000-0005-0000-0000-000018510000}"/>
    <cellStyle name="Normal 23 3 2 25" xfId="3571" xr:uid="{00000000-0005-0000-0000-000019510000}"/>
    <cellStyle name="Normal 23 3 2 25 2" xfId="3572" xr:uid="{00000000-0005-0000-0000-00001A510000}"/>
    <cellStyle name="Normal 23 3 2 25 3" xfId="3573" xr:uid="{00000000-0005-0000-0000-00001B510000}"/>
    <cellStyle name="Normal 23 3 2 26" xfId="3574" xr:uid="{00000000-0005-0000-0000-00001C510000}"/>
    <cellStyle name="Normal 23 3 2 26 2" xfId="3575" xr:uid="{00000000-0005-0000-0000-00001D510000}"/>
    <cellStyle name="Normal 23 3 2 26 3" xfId="3576" xr:uid="{00000000-0005-0000-0000-00001E510000}"/>
    <cellStyle name="Normal 23 3 2 27" xfId="3577" xr:uid="{00000000-0005-0000-0000-00001F510000}"/>
    <cellStyle name="Normal 23 3 2 27 2" xfId="3578" xr:uid="{00000000-0005-0000-0000-000020510000}"/>
    <cellStyle name="Normal 23 3 2 27 3" xfId="3579" xr:uid="{00000000-0005-0000-0000-000021510000}"/>
    <cellStyle name="Normal 23 3 2 28" xfId="3580" xr:uid="{00000000-0005-0000-0000-000022510000}"/>
    <cellStyle name="Normal 23 3 2 28 2" xfId="3581" xr:uid="{00000000-0005-0000-0000-000023510000}"/>
    <cellStyle name="Normal 23 3 2 28 3" xfId="3582" xr:uid="{00000000-0005-0000-0000-000024510000}"/>
    <cellStyle name="Normal 23 3 2 29" xfId="3583" xr:uid="{00000000-0005-0000-0000-000025510000}"/>
    <cellStyle name="Normal 23 3 2 29 2" xfId="3584" xr:uid="{00000000-0005-0000-0000-000026510000}"/>
    <cellStyle name="Normal 23 3 2 29 3" xfId="3585" xr:uid="{00000000-0005-0000-0000-000027510000}"/>
    <cellStyle name="Normal 23 3 2 3" xfId="3586" xr:uid="{00000000-0005-0000-0000-000028510000}"/>
    <cellStyle name="Normal 23 3 2 3 10" xfId="26047" xr:uid="{00000000-0005-0000-0000-000029510000}"/>
    <cellStyle name="Normal 23 3 2 3 11" xfId="38893" xr:uid="{00000000-0005-0000-0000-00002A510000}"/>
    <cellStyle name="Normal 23 3 2 3 12" xfId="51423" xr:uid="{00000000-0005-0000-0000-00002B510000}"/>
    <cellStyle name="Normal 23 3 2 3 13" xfId="11649" xr:uid="{00000000-0005-0000-0000-00002C510000}"/>
    <cellStyle name="Normal 23 3 2 3 2" xfId="3587" xr:uid="{00000000-0005-0000-0000-00002D510000}"/>
    <cellStyle name="Normal 23 3 2 3 2 2" xfId="27633" xr:uid="{00000000-0005-0000-0000-00002E510000}"/>
    <cellStyle name="Normal 23 3 2 3 2 3" xfId="40321" xr:uid="{00000000-0005-0000-0000-00002F510000}"/>
    <cellStyle name="Normal 23 3 2 3 2 4" xfId="53009" xr:uid="{00000000-0005-0000-0000-000030510000}"/>
    <cellStyle name="Normal 23 3 2 3 2 5" xfId="13236" xr:uid="{00000000-0005-0000-0000-000031510000}"/>
    <cellStyle name="Normal 23 3 2 3 3" xfId="3588" xr:uid="{00000000-0005-0000-0000-000032510000}"/>
    <cellStyle name="Normal 23 3 2 3 3 2" xfId="29219" xr:uid="{00000000-0005-0000-0000-000033510000}"/>
    <cellStyle name="Normal 23 3 2 3 3 3" xfId="41907" xr:uid="{00000000-0005-0000-0000-000034510000}"/>
    <cellStyle name="Normal 23 3 2 3 3 4" xfId="54595" xr:uid="{00000000-0005-0000-0000-000035510000}"/>
    <cellStyle name="Normal 23 3 2 3 3 5" xfId="14822" xr:uid="{00000000-0005-0000-0000-000036510000}"/>
    <cellStyle name="Normal 23 3 2 3 4" xfId="16409" xr:uid="{00000000-0005-0000-0000-000037510000}"/>
    <cellStyle name="Normal 23 3 2 3 4 2" xfId="30805" xr:uid="{00000000-0005-0000-0000-000038510000}"/>
    <cellStyle name="Normal 23 3 2 3 4 3" xfId="43493" xr:uid="{00000000-0005-0000-0000-000039510000}"/>
    <cellStyle name="Normal 23 3 2 3 4 4" xfId="56182" xr:uid="{00000000-0005-0000-0000-00003A510000}"/>
    <cellStyle name="Normal 23 3 2 3 5" xfId="17995" xr:uid="{00000000-0005-0000-0000-00003B510000}"/>
    <cellStyle name="Normal 23 3 2 3 5 2" xfId="32391" xr:uid="{00000000-0005-0000-0000-00003C510000}"/>
    <cellStyle name="Normal 23 3 2 3 5 3" xfId="45079" xr:uid="{00000000-0005-0000-0000-00003D510000}"/>
    <cellStyle name="Normal 23 3 2 3 5 4" xfId="57768" xr:uid="{00000000-0005-0000-0000-00003E510000}"/>
    <cellStyle name="Normal 23 3 2 3 6" xfId="19581" xr:uid="{00000000-0005-0000-0000-00003F510000}"/>
    <cellStyle name="Normal 23 3 2 3 6 2" xfId="33977" xr:uid="{00000000-0005-0000-0000-000040510000}"/>
    <cellStyle name="Normal 23 3 2 3 6 3" xfId="46665" xr:uid="{00000000-0005-0000-0000-000041510000}"/>
    <cellStyle name="Normal 23 3 2 3 6 4" xfId="59354" xr:uid="{00000000-0005-0000-0000-000042510000}"/>
    <cellStyle name="Normal 23 3 2 3 7" xfId="21167" xr:uid="{00000000-0005-0000-0000-000043510000}"/>
    <cellStyle name="Normal 23 3 2 3 7 2" xfId="35563" xr:uid="{00000000-0005-0000-0000-000044510000}"/>
    <cellStyle name="Normal 23 3 2 3 7 3" xfId="48251" xr:uid="{00000000-0005-0000-0000-000045510000}"/>
    <cellStyle name="Normal 23 3 2 3 7 4" xfId="60940" xr:uid="{00000000-0005-0000-0000-000046510000}"/>
    <cellStyle name="Normal 23 3 2 3 8" xfId="22753" xr:uid="{00000000-0005-0000-0000-000047510000}"/>
    <cellStyle name="Normal 23 3 2 3 8 2" xfId="37149" xr:uid="{00000000-0005-0000-0000-000048510000}"/>
    <cellStyle name="Normal 23 3 2 3 8 3" xfId="49837" xr:uid="{00000000-0005-0000-0000-000049510000}"/>
    <cellStyle name="Normal 23 3 2 3 8 4" xfId="62526" xr:uid="{00000000-0005-0000-0000-00004A510000}"/>
    <cellStyle name="Normal 23 3 2 3 9" xfId="24595" xr:uid="{00000000-0005-0000-0000-00004B510000}"/>
    <cellStyle name="Normal 23 3 2 30" xfId="3589" xr:uid="{00000000-0005-0000-0000-00004C510000}"/>
    <cellStyle name="Normal 23 3 2 30 2" xfId="3590" xr:uid="{00000000-0005-0000-0000-00004D510000}"/>
    <cellStyle name="Normal 23 3 2 30 3" xfId="3591" xr:uid="{00000000-0005-0000-0000-00004E510000}"/>
    <cellStyle name="Normal 23 3 2 31" xfId="3592" xr:uid="{00000000-0005-0000-0000-00004F510000}"/>
    <cellStyle name="Normal 23 3 2 32" xfId="3593" xr:uid="{00000000-0005-0000-0000-000050510000}"/>
    <cellStyle name="Normal 23 3 2 33" xfId="11364" xr:uid="{00000000-0005-0000-0000-000051510000}"/>
    <cellStyle name="Normal 23 3 2 4" xfId="3594" xr:uid="{00000000-0005-0000-0000-000052510000}"/>
    <cellStyle name="Normal 23 3 2 4 10" xfId="26163" xr:uid="{00000000-0005-0000-0000-000053510000}"/>
    <cellStyle name="Normal 23 3 2 4 11" xfId="38894" xr:uid="{00000000-0005-0000-0000-000054510000}"/>
    <cellStyle name="Normal 23 3 2 4 12" xfId="51539" xr:uid="{00000000-0005-0000-0000-000055510000}"/>
    <cellStyle name="Normal 23 3 2 4 13" xfId="11765" xr:uid="{00000000-0005-0000-0000-000056510000}"/>
    <cellStyle name="Normal 23 3 2 4 2" xfId="3595" xr:uid="{00000000-0005-0000-0000-000057510000}"/>
    <cellStyle name="Normal 23 3 2 4 2 2" xfId="27749" xr:uid="{00000000-0005-0000-0000-000058510000}"/>
    <cellStyle name="Normal 23 3 2 4 2 3" xfId="40437" xr:uid="{00000000-0005-0000-0000-000059510000}"/>
    <cellStyle name="Normal 23 3 2 4 2 4" xfId="53125" xr:uid="{00000000-0005-0000-0000-00005A510000}"/>
    <cellStyle name="Normal 23 3 2 4 2 5" xfId="13352" xr:uid="{00000000-0005-0000-0000-00005B510000}"/>
    <cellStyle name="Normal 23 3 2 4 3" xfId="3596" xr:uid="{00000000-0005-0000-0000-00005C510000}"/>
    <cellStyle name="Normal 23 3 2 4 3 2" xfId="29335" xr:uid="{00000000-0005-0000-0000-00005D510000}"/>
    <cellStyle name="Normal 23 3 2 4 3 3" xfId="42023" xr:uid="{00000000-0005-0000-0000-00005E510000}"/>
    <cellStyle name="Normal 23 3 2 4 3 4" xfId="54711" xr:uid="{00000000-0005-0000-0000-00005F510000}"/>
    <cellStyle name="Normal 23 3 2 4 3 5" xfId="14938" xr:uid="{00000000-0005-0000-0000-000060510000}"/>
    <cellStyle name="Normal 23 3 2 4 4" xfId="16525" xr:uid="{00000000-0005-0000-0000-000061510000}"/>
    <cellStyle name="Normal 23 3 2 4 4 2" xfId="30921" xr:uid="{00000000-0005-0000-0000-000062510000}"/>
    <cellStyle name="Normal 23 3 2 4 4 3" xfId="43609" xr:uid="{00000000-0005-0000-0000-000063510000}"/>
    <cellStyle name="Normal 23 3 2 4 4 4" xfId="56298" xr:uid="{00000000-0005-0000-0000-000064510000}"/>
    <cellStyle name="Normal 23 3 2 4 5" xfId="18111" xr:uid="{00000000-0005-0000-0000-000065510000}"/>
    <cellStyle name="Normal 23 3 2 4 5 2" xfId="32507" xr:uid="{00000000-0005-0000-0000-000066510000}"/>
    <cellStyle name="Normal 23 3 2 4 5 3" xfId="45195" xr:uid="{00000000-0005-0000-0000-000067510000}"/>
    <cellStyle name="Normal 23 3 2 4 5 4" xfId="57884" xr:uid="{00000000-0005-0000-0000-000068510000}"/>
    <cellStyle name="Normal 23 3 2 4 6" xfId="19697" xr:uid="{00000000-0005-0000-0000-000069510000}"/>
    <cellStyle name="Normal 23 3 2 4 6 2" xfId="34093" xr:uid="{00000000-0005-0000-0000-00006A510000}"/>
    <cellStyle name="Normal 23 3 2 4 6 3" xfId="46781" xr:uid="{00000000-0005-0000-0000-00006B510000}"/>
    <cellStyle name="Normal 23 3 2 4 6 4" xfId="59470" xr:uid="{00000000-0005-0000-0000-00006C510000}"/>
    <cellStyle name="Normal 23 3 2 4 7" xfId="21283" xr:uid="{00000000-0005-0000-0000-00006D510000}"/>
    <cellStyle name="Normal 23 3 2 4 7 2" xfId="35679" xr:uid="{00000000-0005-0000-0000-00006E510000}"/>
    <cellStyle name="Normal 23 3 2 4 7 3" xfId="48367" xr:uid="{00000000-0005-0000-0000-00006F510000}"/>
    <cellStyle name="Normal 23 3 2 4 7 4" xfId="61056" xr:uid="{00000000-0005-0000-0000-000070510000}"/>
    <cellStyle name="Normal 23 3 2 4 8" xfId="22869" xr:uid="{00000000-0005-0000-0000-000071510000}"/>
    <cellStyle name="Normal 23 3 2 4 8 2" xfId="37265" xr:uid="{00000000-0005-0000-0000-000072510000}"/>
    <cellStyle name="Normal 23 3 2 4 8 3" xfId="49953" xr:uid="{00000000-0005-0000-0000-000073510000}"/>
    <cellStyle name="Normal 23 3 2 4 8 4" xfId="62642" xr:uid="{00000000-0005-0000-0000-000074510000}"/>
    <cellStyle name="Normal 23 3 2 4 9" xfId="24596" xr:uid="{00000000-0005-0000-0000-000075510000}"/>
    <cellStyle name="Normal 23 3 2 5" xfId="3597" xr:uid="{00000000-0005-0000-0000-000076510000}"/>
    <cellStyle name="Normal 23 3 2 5 10" xfId="26287" xr:uid="{00000000-0005-0000-0000-000077510000}"/>
    <cellStyle name="Normal 23 3 2 5 11" xfId="38895" xr:uid="{00000000-0005-0000-0000-000078510000}"/>
    <cellStyle name="Normal 23 3 2 5 12" xfId="51663" xr:uid="{00000000-0005-0000-0000-000079510000}"/>
    <cellStyle name="Normal 23 3 2 5 13" xfId="11889" xr:uid="{00000000-0005-0000-0000-00007A510000}"/>
    <cellStyle name="Normal 23 3 2 5 2" xfId="3598" xr:uid="{00000000-0005-0000-0000-00007B510000}"/>
    <cellStyle name="Normal 23 3 2 5 2 2" xfId="27873" xr:uid="{00000000-0005-0000-0000-00007C510000}"/>
    <cellStyle name="Normal 23 3 2 5 2 3" xfId="40561" xr:uid="{00000000-0005-0000-0000-00007D510000}"/>
    <cellStyle name="Normal 23 3 2 5 2 4" xfId="53249" xr:uid="{00000000-0005-0000-0000-00007E510000}"/>
    <cellStyle name="Normal 23 3 2 5 2 5" xfId="13476" xr:uid="{00000000-0005-0000-0000-00007F510000}"/>
    <cellStyle name="Normal 23 3 2 5 3" xfId="3599" xr:uid="{00000000-0005-0000-0000-000080510000}"/>
    <cellStyle name="Normal 23 3 2 5 3 2" xfId="29459" xr:uid="{00000000-0005-0000-0000-000081510000}"/>
    <cellStyle name="Normal 23 3 2 5 3 3" xfId="42147" xr:uid="{00000000-0005-0000-0000-000082510000}"/>
    <cellStyle name="Normal 23 3 2 5 3 4" xfId="54835" xr:uid="{00000000-0005-0000-0000-000083510000}"/>
    <cellStyle name="Normal 23 3 2 5 3 5" xfId="15062" xr:uid="{00000000-0005-0000-0000-000084510000}"/>
    <cellStyle name="Normal 23 3 2 5 4" xfId="16649" xr:uid="{00000000-0005-0000-0000-000085510000}"/>
    <cellStyle name="Normal 23 3 2 5 4 2" xfId="31045" xr:uid="{00000000-0005-0000-0000-000086510000}"/>
    <cellStyle name="Normal 23 3 2 5 4 3" xfId="43733" xr:uid="{00000000-0005-0000-0000-000087510000}"/>
    <cellStyle name="Normal 23 3 2 5 4 4" xfId="56422" xr:uid="{00000000-0005-0000-0000-000088510000}"/>
    <cellStyle name="Normal 23 3 2 5 5" xfId="18235" xr:uid="{00000000-0005-0000-0000-000089510000}"/>
    <cellStyle name="Normal 23 3 2 5 5 2" xfId="32631" xr:uid="{00000000-0005-0000-0000-00008A510000}"/>
    <cellStyle name="Normal 23 3 2 5 5 3" xfId="45319" xr:uid="{00000000-0005-0000-0000-00008B510000}"/>
    <cellStyle name="Normal 23 3 2 5 5 4" xfId="58008" xr:uid="{00000000-0005-0000-0000-00008C510000}"/>
    <cellStyle name="Normal 23 3 2 5 6" xfId="19821" xr:uid="{00000000-0005-0000-0000-00008D510000}"/>
    <cellStyle name="Normal 23 3 2 5 6 2" xfId="34217" xr:uid="{00000000-0005-0000-0000-00008E510000}"/>
    <cellStyle name="Normal 23 3 2 5 6 3" xfId="46905" xr:uid="{00000000-0005-0000-0000-00008F510000}"/>
    <cellStyle name="Normal 23 3 2 5 6 4" xfId="59594" xr:uid="{00000000-0005-0000-0000-000090510000}"/>
    <cellStyle name="Normal 23 3 2 5 7" xfId="21407" xr:uid="{00000000-0005-0000-0000-000091510000}"/>
    <cellStyle name="Normal 23 3 2 5 7 2" xfId="35803" xr:uid="{00000000-0005-0000-0000-000092510000}"/>
    <cellStyle name="Normal 23 3 2 5 7 3" xfId="48491" xr:uid="{00000000-0005-0000-0000-000093510000}"/>
    <cellStyle name="Normal 23 3 2 5 7 4" xfId="61180" xr:uid="{00000000-0005-0000-0000-000094510000}"/>
    <cellStyle name="Normal 23 3 2 5 8" xfId="22993" xr:uid="{00000000-0005-0000-0000-000095510000}"/>
    <cellStyle name="Normal 23 3 2 5 8 2" xfId="37389" xr:uid="{00000000-0005-0000-0000-000096510000}"/>
    <cellStyle name="Normal 23 3 2 5 8 3" xfId="50077" xr:uid="{00000000-0005-0000-0000-000097510000}"/>
    <cellStyle name="Normal 23 3 2 5 8 4" xfId="62766" xr:uid="{00000000-0005-0000-0000-000098510000}"/>
    <cellStyle name="Normal 23 3 2 5 9" xfId="24597" xr:uid="{00000000-0005-0000-0000-000099510000}"/>
    <cellStyle name="Normal 23 3 2 6" xfId="3600" xr:uid="{00000000-0005-0000-0000-00009A510000}"/>
    <cellStyle name="Normal 23 3 2 6 10" xfId="26399" xr:uid="{00000000-0005-0000-0000-00009B510000}"/>
    <cellStyle name="Normal 23 3 2 6 11" xfId="38896" xr:uid="{00000000-0005-0000-0000-00009C510000}"/>
    <cellStyle name="Normal 23 3 2 6 12" xfId="51775" xr:uid="{00000000-0005-0000-0000-00009D510000}"/>
    <cellStyle name="Normal 23 3 2 6 13" xfId="12001" xr:uid="{00000000-0005-0000-0000-00009E510000}"/>
    <cellStyle name="Normal 23 3 2 6 2" xfId="3601" xr:uid="{00000000-0005-0000-0000-00009F510000}"/>
    <cellStyle name="Normal 23 3 2 6 2 2" xfId="27985" xr:uid="{00000000-0005-0000-0000-0000A0510000}"/>
    <cellStyle name="Normal 23 3 2 6 2 3" xfId="40673" xr:uid="{00000000-0005-0000-0000-0000A1510000}"/>
    <cellStyle name="Normal 23 3 2 6 2 4" xfId="53361" xr:uid="{00000000-0005-0000-0000-0000A2510000}"/>
    <cellStyle name="Normal 23 3 2 6 2 5" xfId="13588" xr:uid="{00000000-0005-0000-0000-0000A3510000}"/>
    <cellStyle name="Normal 23 3 2 6 3" xfId="3602" xr:uid="{00000000-0005-0000-0000-0000A4510000}"/>
    <cellStyle name="Normal 23 3 2 6 3 2" xfId="29571" xr:uid="{00000000-0005-0000-0000-0000A5510000}"/>
    <cellStyle name="Normal 23 3 2 6 3 3" xfId="42259" xr:uid="{00000000-0005-0000-0000-0000A6510000}"/>
    <cellStyle name="Normal 23 3 2 6 3 4" xfId="54947" xr:uid="{00000000-0005-0000-0000-0000A7510000}"/>
    <cellStyle name="Normal 23 3 2 6 3 5" xfId="15174" xr:uid="{00000000-0005-0000-0000-0000A8510000}"/>
    <cellStyle name="Normal 23 3 2 6 4" xfId="16761" xr:uid="{00000000-0005-0000-0000-0000A9510000}"/>
    <cellStyle name="Normal 23 3 2 6 4 2" xfId="31157" xr:uid="{00000000-0005-0000-0000-0000AA510000}"/>
    <cellStyle name="Normal 23 3 2 6 4 3" xfId="43845" xr:uid="{00000000-0005-0000-0000-0000AB510000}"/>
    <cellStyle name="Normal 23 3 2 6 4 4" xfId="56534" xr:uid="{00000000-0005-0000-0000-0000AC510000}"/>
    <cellStyle name="Normal 23 3 2 6 5" xfId="18347" xr:uid="{00000000-0005-0000-0000-0000AD510000}"/>
    <cellStyle name="Normal 23 3 2 6 5 2" xfId="32743" xr:uid="{00000000-0005-0000-0000-0000AE510000}"/>
    <cellStyle name="Normal 23 3 2 6 5 3" xfId="45431" xr:uid="{00000000-0005-0000-0000-0000AF510000}"/>
    <cellStyle name="Normal 23 3 2 6 5 4" xfId="58120" xr:uid="{00000000-0005-0000-0000-0000B0510000}"/>
    <cellStyle name="Normal 23 3 2 6 6" xfId="19933" xr:uid="{00000000-0005-0000-0000-0000B1510000}"/>
    <cellStyle name="Normal 23 3 2 6 6 2" xfId="34329" xr:uid="{00000000-0005-0000-0000-0000B2510000}"/>
    <cellStyle name="Normal 23 3 2 6 6 3" xfId="47017" xr:uid="{00000000-0005-0000-0000-0000B3510000}"/>
    <cellStyle name="Normal 23 3 2 6 6 4" xfId="59706" xr:uid="{00000000-0005-0000-0000-0000B4510000}"/>
    <cellStyle name="Normal 23 3 2 6 7" xfId="21519" xr:uid="{00000000-0005-0000-0000-0000B5510000}"/>
    <cellStyle name="Normal 23 3 2 6 7 2" xfId="35915" xr:uid="{00000000-0005-0000-0000-0000B6510000}"/>
    <cellStyle name="Normal 23 3 2 6 7 3" xfId="48603" xr:uid="{00000000-0005-0000-0000-0000B7510000}"/>
    <cellStyle name="Normal 23 3 2 6 7 4" xfId="61292" xr:uid="{00000000-0005-0000-0000-0000B8510000}"/>
    <cellStyle name="Normal 23 3 2 6 8" xfId="23105" xr:uid="{00000000-0005-0000-0000-0000B9510000}"/>
    <cellStyle name="Normal 23 3 2 6 8 2" xfId="37501" xr:uid="{00000000-0005-0000-0000-0000BA510000}"/>
    <cellStyle name="Normal 23 3 2 6 8 3" xfId="50189" xr:uid="{00000000-0005-0000-0000-0000BB510000}"/>
    <cellStyle name="Normal 23 3 2 6 8 4" xfId="62878" xr:uid="{00000000-0005-0000-0000-0000BC510000}"/>
    <cellStyle name="Normal 23 3 2 6 9" xfId="24598" xr:uid="{00000000-0005-0000-0000-0000BD510000}"/>
    <cellStyle name="Normal 23 3 2 7" xfId="3603" xr:uid="{00000000-0005-0000-0000-0000BE510000}"/>
    <cellStyle name="Normal 23 3 2 7 10" xfId="26510" xr:uid="{00000000-0005-0000-0000-0000BF510000}"/>
    <cellStyle name="Normal 23 3 2 7 11" xfId="38897" xr:uid="{00000000-0005-0000-0000-0000C0510000}"/>
    <cellStyle name="Normal 23 3 2 7 12" xfId="51886" xr:uid="{00000000-0005-0000-0000-0000C1510000}"/>
    <cellStyle name="Normal 23 3 2 7 13" xfId="12112" xr:uid="{00000000-0005-0000-0000-0000C2510000}"/>
    <cellStyle name="Normal 23 3 2 7 2" xfId="3604" xr:uid="{00000000-0005-0000-0000-0000C3510000}"/>
    <cellStyle name="Normal 23 3 2 7 2 2" xfId="28096" xr:uid="{00000000-0005-0000-0000-0000C4510000}"/>
    <cellStyle name="Normal 23 3 2 7 2 3" xfId="40784" xr:uid="{00000000-0005-0000-0000-0000C5510000}"/>
    <cellStyle name="Normal 23 3 2 7 2 4" xfId="53472" xr:uid="{00000000-0005-0000-0000-0000C6510000}"/>
    <cellStyle name="Normal 23 3 2 7 2 5" xfId="13699" xr:uid="{00000000-0005-0000-0000-0000C7510000}"/>
    <cellStyle name="Normal 23 3 2 7 3" xfId="3605" xr:uid="{00000000-0005-0000-0000-0000C8510000}"/>
    <cellStyle name="Normal 23 3 2 7 3 2" xfId="29682" xr:uid="{00000000-0005-0000-0000-0000C9510000}"/>
    <cellStyle name="Normal 23 3 2 7 3 3" xfId="42370" xr:uid="{00000000-0005-0000-0000-0000CA510000}"/>
    <cellStyle name="Normal 23 3 2 7 3 4" xfId="55058" xr:uid="{00000000-0005-0000-0000-0000CB510000}"/>
    <cellStyle name="Normal 23 3 2 7 3 5" xfId="15285" xr:uid="{00000000-0005-0000-0000-0000CC510000}"/>
    <cellStyle name="Normal 23 3 2 7 4" xfId="16872" xr:uid="{00000000-0005-0000-0000-0000CD510000}"/>
    <cellStyle name="Normal 23 3 2 7 4 2" xfId="31268" xr:uid="{00000000-0005-0000-0000-0000CE510000}"/>
    <cellStyle name="Normal 23 3 2 7 4 3" xfId="43956" xr:uid="{00000000-0005-0000-0000-0000CF510000}"/>
    <cellStyle name="Normal 23 3 2 7 4 4" xfId="56645" xr:uid="{00000000-0005-0000-0000-0000D0510000}"/>
    <cellStyle name="Normal 23 3 2 7 5" xfId="18458" xr:uid="{00000000-0005-0000-0000-0000D1510000}"/>
    <cellStyle name="Normal 23 3 2 7 5 2" xfId="32854" xr:uid="{00000000-0005-0000-0000-0000D2510000}"/>
    <cellStyle name="Normal 23 3 2 7 5 3" xfId="45542" xr:uid="{00000000-0005-0000-0000-0000D3510000}"/>
    <cellStyle name="Normal 23 3 2 7 5 4" xfId="58231" xr:uid="{00000000-0005-0000-0000-0000D4510000}"/>
    <cellStyle name="Normal 23 3 2 7 6" xfId="20044" xr:uid="{00000000-0005-0000-0000-0000D5510000}"/>
    <cellStyle name="Normal 23 3 2 7 6 2" xfId="34440" xr:uid="{00000000-0005-0000-0000-0000D6510000}"/>
    <cellStyle name="Normal 23 3 2 7 6 3" xfId="47128" xr:uid="{00000000-0005-0000-0000-0000D7510000}"/>
    <cellStyle name="Normal 23 3 2 7 6 4" xfId="59817" xr:uid="{00000000-0005-0000-0000-0000D8510000}"/>
    <cellStyle name="Normal 23 3 2 7 7" xfId="21630" xr:uid="{00000000-0005-0000-0000-0000D9510000}"/>
    <cellStyle name="Normal 23 3 2 7 7 2" xfId="36026" xr:uid="{00000000-0005-0000-0000-0000DA510000}"/>
    <cellStyle name="Normal 23 3 2 7 7 3" xfId="48714" xr:uid="{00000000-0005-0000-0000-0000DB510000}"/>
    <cellStyle name="Normal 23 3 2 7 7 4" xfId="61403" xr:uid="{00000000-0005-0000-0000-0000DC510000}"/>
    <cellStyle name="Normal 23 3 2 7 8" xfId="23216" xr:uid="{00000000-0005-0000-0000-0000DD510000}"/>
    <cellStyle name="Normal 23 3 2 7 8 2" xfId="37612" xr:uid="{00000000-0005-0000-0000-0000DE510000}"/>
    <cellStyle name="Normal 23 3 2 7 8 3" xfId="50300" xr:uid="{00000000-0005-0000-0000-0000DF510000}"/>
    <cellStyle name="Normal 23 3 2 7 8 4" xfId="62989" xr:uid="{00000000-0005-0000-0000-0000E0510000}"/>
    <cellStyle name="Normal 23 3 2 7 9" xfId="24599" xr:uid="{00000000-0005-0000-0000-0000E1510000}"/>
    <cellStyle name="Normal 23 3 2 8" xfId="3606" xr:uid="{00000000-0005-0000-0000-0000E2510000}"/>
    <cellStyle name="Normal 23 3 2 8 10" xfId="26621" xr:uid="{00000000-0005-0000-0000-0000E3510000}"/>
    <cellStyle name="Normal 23 3 2 8 11" xfId="38898" xr:uid="{00000000-0005-0000-0000-0000E4510000}"/>
    <cellStyle name="Normal 23 3 2 8 12" xfId="51997" xr:uid="{00000000-0005-0000-0000-0000E5510000}"/>
    <cellStyle name="Normal 23 3 2 8 13" xfId="12223" xr:uid="{00000000-0005-0000-0000-0000E6510000}"/>
    <cellStyle name="Normal 23 3 2 8 2" xfId="3607" xr:uid="{00000000-0005-0000-0000-0000E7510000}"/>
    <cellStyle name="Normal 23 3 2 8 2 2" xfId="28207" xr:uid="{00000000-0005-0000-0000-0000E8510000}"/>
    <cellStyle name="Normal 23 3 2 8 2 3" xfId="40895" xr:uid="{00000000-0005-0000-0000-0000E9510000}"/>
    <cellStyle name="Normal 23 3 2 8 2 4" xfId="53583" xr:uid="{00000000-0005-0000-0000-0000EA510000}"/>
    <cellStyle name="Normal 23 3 2 8 2 5" xfId="13810" xr:uid="{00000000-0005-0000-0000-0000EB510000}"/>
    <cellStyle name="Normal 23 3 2 8 3" xfId="3608" xr:uid="{00000000-0005-0000-0000-0000EC510000}"/>
    <cellStyle name="Normal 23 3 2 8 3 2" xfId="29793" xr:uid="{00000000-0005-0000-0000-0000ED510000}"/>
    <cellStyle name="Normal 23 3 2 8 3 3" xfId="42481" xr:uid="{00000000-0005-0000-0000-0000EE510000}"/>
    <cellStyle name="Normal 23 3 2 8 3 4" xfId="55169" xr:uid="{00000000-0005-0000-0000-0000EF510000}"/>
    <cellStyle name="Normal 23 3 2 8 3 5" xfId="15396" xr:uid="{00000000-0005-0000-0000-0000F0510000}"/>
    <cellStyle name="Normal 23 3 2 8 4" xfId="16983" xr:uid="{00000000-0005-0000-0000-0000F1510000}"/>
    <cellStyle name="Normal 23 3 2 8 4 2" xfId="31379" xr:uid="{00000000-0005-0000-0000-0000F2510000}"/>
    <cellStyle name="Normal 23 3 2 8 4 3" xfId="44067" xr:uid="{00000000-0005-0000-0000-0000F3510000}"/>
    <cellStyle name="Normal 23 3 2 8 4 4" xfId="56756" xr:uid="{00000000-0005-0000-0000-0000F4510000}"/>
    <cellStyle name="Normal 23 3 2 8 5" xfId="18569" xr:uid="{00000000-0005-0000-0000-0000F5510000}"/>
    <cellStyle name="Normal 23 3 2 8 5 2" xfId="32965" xr:uid="{00000000-0005-0000-0000-0000F6510000}"/>
    <cellStyle name="Normal 23 3 2 8 5 3" xfId="45653" xr:uid="{00000000-0005-0000-0000-0000F7510000}"/>
    <cellStyle name="Normal 23 3 2 8 5 4" xfId="58342" xr:uid="{00000000-0005-0000-0000-0000F8510000}"/>
    <cellStyle name="Normal 23 3 2 8 6" xfId="20155" xr:uid="{00000000-0005-0000-0000-0000F9510000}"/>
    <cellStyle name="Normal 23 3 2 8 6 2" xfId="34551" xr:uid="{00000000-0005-0000-0000-0000FA510000}"/>
    <cellStyle name="Normal 23 3 2 8 6 3" xfId="47239" xr:uid="{00000000-0005-0000-0000-0000FB510000}"/>
    <cellStyle name="Normal 23 3 2 8 6 4" xfId="59928" xr:uid="{00000000-0005-0000-0000-0000FC510000}"/>
    <cellStyle name="Normal 23 3 2 8 7" xfId="21741" xr:uid="{00000000-0005-0000-0000-0000FD510000}"/>
    <cellStyle name="Normal 23 3 2 8 7 2" xfId="36137" xr:uid="{00000000-0005-0000-0000-0000FE510000}"/>
    <cellStyle name="Normal 23 3 2 8 7 3" xfId="48825" xr:uid="{00000000-0005-0000-0000-0000FF510000}"/>
    <cellStyle name="Normal 23 3 2 8 7 4" xfId="61514" xr:uid="{00000000-0005-0000-0000-000000520000}"/>
    <cellStyle name="Normal 23 3 2 8 8" xfId="23327" xr:uid="{00000000-0005-0000-0000-000001520000}"/>
    <cellStyle name="Normal 23 3 2 8 8 2" xfId="37723" xr:uid="{00000000-0005-0000-0000-000002520000}"/>
    <cellStyle name="Normal 23 3 2 8 8 3" xfId="50411" xr:uid="{00000000-0005-0000-0000-000003520000}"/>
    <cellStyle name="Normal 23 3 2 8 8 4" xfId="63100" xr:uid="{00000000-0005-0000-0000-000004520000}"/>
    <cellStyle name="Normal 23 3 2 8 9" xfId="24600" xr:uid="{00000000-0005-0000-0000-000005520000}"/>
    <cellStyle name="Normal 23 3 2 9" xfId="3609" xr:uid="{00000000-0005-0000-0000-000006520000}"/>
    <cellStyle name="Normal 23 3 2 9 10" xfId="26743" xr:uid="{00000000-0005-0000-0000-000007520000}"/>
    <cellStyle name="Normal 23 3 2 9 11" xfId="38899" xr:uid="{00000000-0005-0000-0000-000008520000}"/>
    <cellStyle name="Normal 23 3 2 9 12" xfId="52119" xr:uid="{00000000-0005-0000-0000-000009520000}"/>
    <cellStyle name="Normal 23 3 2 9 13" xfId="12345" xr:uid="{00000000-0005-0000-0000-00000A520000}"/>
    <cellStyle name="Normal 23 3 2 9 2" xfId="3610" xr:uid="{00000000-0005-0000-0000-00000B520000}"/>
    <cellStyle name="Normal 23 3 2 9 2 2" xfId="28329" xr:uid="{00000000-0005-0000-0000-00000C520000}"/>
    <cellStyle name="Normal 23 3 2 9 2 3" xfId="41017" xr:uid="{00000000-0005-0000-0000-00000D520000}"/>
    <cellStyle name="Normal 23 3 2 9 2 4" xfId="53705" xr:uid="{00000000-0005-0000-0000-00000E520000}"/>
    <cellStyle name="Normal 23 3 2 9 2 5" xfId="13932" xr:uid="{00000000-0005-0000-0000-00000F520000}"/>
    <cellStyle name="Normal 23 3 2 9 3" xfId="3611" xr:uid="{00000000-0005-0000-0000-000010520000}"/>
    <cellStyle name="Normal 23 3 2 9 3 2" xfId="29915" xr:uid="{00000000-0005-0000-0000-000011520000}"/>
    <cellStyle name="Normal 23 3 2 9 3 3" xfId="42603" xr:uid="{00000000-0005-0000-0000-000012520000}"/>
    <cellStyle name="Normal 23 3 2 9 3 4" xfId="55291" xr:uid="{00000000-0005-0000-0000-000013520000}"/>
    <cellStyle name="Normal 23 3 2 9 3 5" xfId="15518" xr:uid="{00000000-0005-0000-0000-000014520000}"/>
    <cellStyle name="Normal 23 3 2 9 4" xfId="17105" xr:uid="{00000000-0005-0000-0000-000015520000}"/>
    <cellStyle name="Normal 23 3 2 9 4 2" xfId="31501" xr:uid="{00000000-0005-0000-0000-000016520000}"/>
    <cellStyle name="Normal 23 3 2 9 4 3" xfId="44189" xr:uid="{00000000-0005-0000-0000-000017520000}"/>
    <cellStyle name="Normal 23 3 2 9 4 4" xfId="56878" xr:uid="{00000000-0005-0000-0000-000018520000}"/>
    <cellStyle name="Normal 23 3 2 9 5" xfId="18691" xr:uid="{00000000-0005-0000-0000-000019520000}"/>
    <cellStyle name="Normal 23 3 2 9 5 2" xfId="33087" xr:uid="{00000000-0005-0000-0000-00001A520000}"/>
    <cellStyle name="Normal 23 3 2 9 5 3" xfId="45775" xr:uid="{00000000-0005-0000-0000-00001B520000}"/>
    <cellStyle name="Normal 23 3 2 9 5 4" xfId="58464" xr:uid="{00000000-0005-0000-0000-00001C520000}"/>
    <cellStyle name="Normal 23 3 2 9 6" xfId="20277" xr:uid="{00000000-0005-0000-0000-00001D520000}"/>
    <cellStyle name="Normal 23 3 2 9 6 2" xfId="34673" xr:uid="{00000000-0005-0000-0000-00001E520000}"/>
    <cellStyle name="Normal 23 3 2 9 6 3" xfId="47361" xr:uid="{00000000-0005-0000-0000-00001F520000}"/>
    <cellStyle name="Normal 23 3 2 9 6 4" xfId="60050" xr:uid="{00000000-0005-0000-0000-000020520000}"/>
    <cellStyle name="Normal 23 3 2 9 7" xfId="21863" xr:uid="{00000000-0005-0000-0000-000021520000}"/>
    <cellStyle name="Normal 23 3 2 9 7 2" xfId="36259" xr:uid="{00000000-0005-0000-0000-000022520000}"/>
    <cellStyle name="Normal 23 3 2 9 7 3" xfId="48947" xr:uid="{00000000-0005-0000-0000-000023520000}"/>
    <cellStyle name="Normal 23 3 2 9 7 4" xfId="61636" xr:uid="{00000000-0005-0000-0000-000024520000}"/>
    <cellStyle name="Normal 23 3 2 9 8" xfId="23449" xr:uid="{00000000-0005-0000-0000-000025520000}"/>
    <cellStyle name="Normal 23 3 2 9 8 2" xfId="37845" xr:uid="{00000000-0005-0000-0000-000026520000}"/>
    <cellStyle name="Normal 23 3 2 9 8 3" xfId="50533" xr:uid="{00000000-0005-0000-0000-000027520000}"/>
    <cellStyle name="Normal 23 3 2 9 8 4" xfId="63222" xr:uid="{00000000-0005-0000-0000-000028520000}"/>
    <cellStyle name="Normal 23 3 2 9 9" xfId="24601" xr:uid="{00000000-0005-0000-0000-000029520000}"/>
    <cellStyle name="Normal 23 3 20" xfId="3612" xr:uid="{00000000-0005-0000-0000-00002A520000}"/>
    <cellStyle name="Normal 23 3 20 2" xfId="3613" xr:uid="{00000000-0005-0000-0000-00002B520000}"/>
    <cellStyle name="Normal 23 3 20 2 2" xfId="35214" xr:uid="{00000000-0005-0000-0000-00002C520000}"/>
    <cellStyle name="Normal 23 3 20 3" xfId="3614" xr:uid="{00000000-0005-0000-0000-00002D520000}"/>
    <cellStyle name="Normal 23 3 20 3 2" xfId="47902" xr:uid="{00000000-0005-0000-0000-00002E520000}"/>
    <cellStyle name="Normal 23 3 20 4" xfId="60591" xr:uid="{00000000-0005-0000-0000-00002F520000}"/>
    <cellStyle name="Normal 23 3 20 5" xfId="20818" xr:uid="{00000000-0005-0000-0000-000030520000}"/>
    <cellStyle name="Normal 23 3 21" xfId="3615" xr:uid="{00000000-0005-0000-0000-000031520000}"/>
    <cellStyle name="Normal 23 3 21 2" xfId="3616" xr:uid="{00000000-0005-0000-0000-000032520000}"/>
    <cellStyle name="Normal 23 3 21 2 2" xfId="36800" xr:uid="{00000000-0005-0000-0000-000033520000}"/>
    <cellStyle name="Normal 23 3 21 3" xfId="3617" xr:uid="{00000000-0005-0000-0000-000034520000}"/>
    <cellStyle name="Normal 23 3 21 3 2" xfId="49488" xr:uid="{00000000-0005-0000-0000-000035520000}"/>
    <cellStyle name="Normal 23 3 21 4" xfId="62177" xr:uid="{00000000-0005-0000-0000-000036520000}"/>
    <cellStyle name="Normal 23 3 21 5" xfId="22404" xr:uid="{00000000-0005-0000-0000-000037520000}"/>
    <cellStyle name="Normal 23 3 22" xfId="3618" xr:uid="{00000000-0005-0000-0000-000038520000}"/>
    <cellStyle name="Normal 23 3 22 2" xfId="3619" xr:uid="{00000000-0005-0000-0000-000039520000}"/>
    <cellStyle name="Normal 23 3 22 3" xfId="3620" xr:uid="{00000000-0005-0000-0000-00003A520000}"/>
    <cellStyle name="Normal 23 3 22 4" xfId="24583" xr:uid="{00000000-0005-0000-0000-00003B520000}"/>
    <cellStyle name="Normal 23 3 23" xfId="3621" xr:uid="{00000000-0005-0000-0000-00003C520000}"/>
    <cellStyle name="Normal 23 3 23 2" xfId="3622" xr:uid="{00000000-0005-0000-0000-00003D520000}"/>
    <cellStyle name="Normal 23 3 23 3" xfId="3623" xr:uid="{00000000-0005-0000-0000-00003E520000}"/>
    <cellStyle name="Normal 23 3 23 4" xfId="25698" xr:uid="{00000000-0005-0000-0000-00003F520000}"/>
    <cellStyle name="Normal 23 3 24" xfId="3624" xr:uid="{00000000-0005-0000-0000-000040520000}"/>
    <cellStyle name="Normal 23 3 24 2" xfId="3625" xr:uid="{00000000-0005-0000-0000-000041520000}"/>
    <cellStyle name="Normal 23 3 24 3" xfId="3626" xr:uid="{00000000-0005-0000-0000-000042520000}"/>
    <cellStyle name="Normal 23 3 24 4" xfId="38881" xr:uid="{00000000-0005-0000-0000-000043520000}"/>
    <cellStyle name="Normal 23 3 25" xfId="3627" xr:uid="{00000000-0005-0000-0000-000044520000}"/>
    <cellStyle name="Normal 23 3 25 2" xfId="3628" xr:uid="{00000000-0005-0000-0000-000045520000}"/>
    <cellStyle name="Normal 23 3 25 3" xfId="3629" xr:uid="{00000000-0005-0000-0000-000046520000}"/>
    <cellStyle name="Normal 23 3 25 4" xfId="51074" xr:uid="{00000000-0005-0000-0000-000047520000}"/>
    <cellStyle name="Normal 23 3 26" xfId="3630" xr:uid="{00000000-0005-0000-0000-000048520000}"/>
    <cellStyle name="Normal 23 3 26 2" xfId="3631" xr:uid="{00000000-0005-0000-0000-000049520000}"/>
    <cellStyle name="Normal 23 3 26 3" xfId="3632" xr:uid="{00000000-0005-0000-0000-00004A520000}"/>
    <cellStyle name="Normal 23 3 27" xfId="3633" xr:uid="{00000000-0005-0000-0000-00004B520000}"/>
    <cellStyle name="Normal 23 3 27 2" xfId="3634" xr:uid="{00000000-0005-0000-0000-00004C520000}"/>
    <cellStyle name="Normal 23 3 27 3" xfId="3635" xr:uid="{00000000-0005-0000-0000-00004D520000}"/>
    <cellStyle name="Normal 23 3 28" xfId="3636" xr:uid="{00000000-0005-0000-0000-00004E520000}"/>
    <cellStyle name="Normal 23 3 28 2" xfId="3637" xr:uid="{00000000-0005-0000-0000-00004F520000}"/>
    <cellStyle name="Normal 23 3 28 3" xfId="3638" xr:uid="{00000000-0005-0000-0000-000050520000}"/>
    <cellStyle name="Normal 23 3 29" xfId="3639" xr:uid="{00000000-0005-0000-0000-000051520000}"/>
    <cellStyle name="Normal 23 3 29 2" xfId="3640" xr:uid="{00000000-0005-0000-0000-000052520000}"/>
    <cellStyle name="Normal 23 3 29 3" xfId="3641" xr:uid="{00000000-0005-0000-0000-000053520000}"/>
    <cellStyle name="Normal 23 3 3" xfId="3642" xr:uid="{00000000-0005-0000-0000-000054520000}"/>
    <cellStyle name="Normal 23 3 3 10" xfId="25852" xr:uid="{00000000-0005-0000-0000-000055520000}"/>
    <cellStyle name="Normal 23 3 3 11" xfId="38900" xr:uid="{00000000-0005-0000-0000-000056520000}"/>
    <cellStyle name="Normal 23 3 3 12" xfId="51228" xr:uid="{00000000-0005-0000-0000-000057520000}"/>
    <cellStyle name="Normal 23 3 3 13" xfId="11454" xr:uid="{00000000-0005-0000-0000-000058520000}"/>
    <cellStyle name="Normal 23 3 3 2" xfId="3643" xr:uid="{00000000-0005-0000-0000-000059520000}"/>
    <cellStyle name="Normal 23 3 3 2 2" xfId="3644" xr:uid="{00000000-0005-0000-0000-00005A520000}"/>
    <cellStyle name="Normal 23 3 3 2 2 2" xfId="27438" xr:uid="{00000000-0005-0000-0000-00005B520000}"/>
    <cellStyle name="Normal 23 3 3 2 3" xfId="40126" xr:uid="{00000000-0005-0000-0000-00005C520000}"/>
    <cellStyle name="Normal 23 3 3 2 4" xfId="52814" xr:uid="{00000000-0005-0000-0000-00005D520000}"/>
    <cellStyle name="Normal 23 3 3 2 5" xfId="13041" xr:uid="{00000000-0005-0000-0000-00005E520000}"/>
    <cellStyle name="Normal 23 3 3 3" xfId="3645" xr:uid="{00000000-0005-0000-0000-00005F520000}"/>
    <cellStyle name="Normal 23 3 3 3 2" xfId="29024" xr:uid="{00000000-0005-0000-0000-000060520000}"/>
    <cellStyle name="Normal 23 3 3 3 3" xfId="41712" xr:uid="{00000000-0005-0000-0000-000061520000}"/>
    <cellStyle name="Normal 23 3 3 3 4" xfId="54400" xr:uid="{00000000-0005-0000-0000-000062520000}"/>
    <cellStyle name="Normal 23 3 3 3 5" xfId="14627" xr:uid="{00000000-0005-0000-0000-000063520000}"/>
    <cellStyle name="Normal 23 3 3 4" xfId="3646" xr:uid="{00000000-0005-0000-0000-000064520000}"/>
    <cellStyle name="Normal 23 3 3 4 2" xfId="30610" xr:uid="{00000000-0005-0000-0000-000065520000}"/>
    <cellStyle name="Normal 23 3 3 4 3" xfId="43298" xr:uid="{00000000-0005-0000-0000-000066520000}"/>
    <cellStyle name="Normal 23 3 3 4 4" xfId="55987" xr:uid="{00000000-0005-0000-0000-000067520000}"/>
    <cellStyle name="Normal 23 3 3 4 5" xfId="16214" xr:uid="{00000000-0005-0000-0000-000068520000}"/>
    <cellStyle name="Normal 23 3 3 5" xfId="17800" xr:uid="{00000000-0005-0000-0000-000069520000}"/>
    <cellStyle name="Normal 23 3 3 5 2" xfId="32196" xr:uid="{00000000-0005-0000-0000-00006A520000}"/>
    <cellStyle name="Normal 23 3 3 5 3" xfId="44884" xr:uid="{00000000-0005-0000-0000-00006B520000}"/>
    <cellStyle name="Normal 23 3 3 5 4" xfId="57573" xr:uid="{00000000-0005-0000-0000-00006C520000}"/>
    <cellStyle name="Normal 23 3 3 6" xfId="19386" xr:uid="{00000000-0005-0000-0000-00006D520000}"/>
    <cellStyle name="Normal 23 3 3 6 2" xfId="33782" xr:uid="{00000000-0005-0000-0000-00006E520000}"/>
    <cellStyle name="Normal 23 3 3 6 3" xfId="46470" xr:uid="{00000000-0005-0000-0000-00006F520000}"/>
    <cellStyle name="Normal 23 3 3 6 4" xfId="59159" xr:uid="{00000000-0005-0000-0000-000070520000}"/>
    <cellStyle name="Normal 23 3 3 7" xfId="20972" xr:uid="{00000000-0005-0000-0000-000071520000}"/>
    <cellStyle name="Normal 23 3 3 7 2" xfId="35368" xr:uid="{00000000-0005-0000-0000-000072520000}"/>
    <cellStyle name="Normal 23 3 3 7 3" xfId="48056" xr:uid="{00000000-0005-0000-0000-000073520000}"/>
    <cellStyle name="Normal 23 3 3 7 4" xfId="60745" xr:uid="{00000000-0005-0000-0000-000074520000}"/>
    <cellStyle name="Normal 23 3 3 8" xfId="22558" xr:uid="{00000000-0005-0000-0000-000075520000}"/>
    <cellStyle name="Normal 23 3 3 8 2" xfId="36954" xr:uid="{00000000-0005-0000-0000-000076520000}"/>
    <cellStyle name="Normal 23 3 3 8 3" xfId="49642" xr:uid="{00000000-0005-0000-0000-000077520000}"/>
    <cellStyle name="Normal 23 3 3 8 4" xfId="62331" xr:uid="{00000000-0005-0000-0000-000078520000}"/>
    <cellStyle name="Normal 23 3 3 9" xfId="24602" xr:uid="{00000000-0005-0000-0000-000079520000}"/>
    <cellStyle name="Normal 23 3 30" xfId="3647" xr:uid="{00000000-0005-0000-0000-00007A520000}"/>
    <cellStyle name="Normal 23 3 30 2" xfId="3648" xr:uid="{00000000-0005-0000-0000-00007B520000}"/>
    <cellStyle name="Normal 23 3 30 3" xfId="3649" xr:uid="{00000000-0005-0000-0000-00007C520000}"/>
    <cellStyle name="Normal 23 3 31" xfId="3650" xr:uid="{00000000-0005-0000-0000-00007D520000}"/>
    <cellStyle name="Normal 23 3 31 2" xfId="3651" xr:uid="{00000000-0005-0000-0000-00007E520000}"/>
    <cellStyle name="Normal 23 3 31 3" xfId="3652" xr:uid="{00000000-0005-0000-0000-00007F520000}"/>
    <cellStyle name="Normal 23 3 32" xfId="3653" xr:uid="{00000000-0005-0000-0000-000080520000}"/>
    <cellStyle name="Normal 23 3 33" xfId="3654" xr:uid="{00000000-0005-0000-0000-000081520000}"/>
    <cellStyle name="Normal 23 3 34" xfId="11292" xr:uid="{00000000-0005-0000-0000-000082520000}"/>
    <cellStyle name="Normal 23 3 4" xfId="3655" xr:uid="{00000000-0005-0000-0000-000083520000}"/>
    <cellStyle name="Normal 23 3 4 10" xfId="25977" xr:uid="{00000000-0005-0000-0000-000084520000}"/>
    <cellStyle name="Normal 23 3 4 11" xfId="38901" xr:uid="{00000000-0005-0000-0000-000085520000}"/>
    <cellStyle name="Normal 23 3 4 12" xfId="51353" xr:uid="{00000000-0005-0000-0000-000086520000}"/>
    <cellStyle name="Normal 23 3 4 13" xfId="11579" xr:uid="{00000000-0005-0000-0000-000087520000}"/>
    <cellStyle name="Normal 23 3 4 2" xfId="3656" xr:uid="{00000000-0005-0000-0000-000088520000}"/>
    <cellStyle name="Normal 23 3 4 2 2" xfId="27563" xr:uid="{00000000-0005-0000-0000-000089520000}"/>
    <cellStyle name="Normal 23 3 4 2 3" xfId="40251" xr:uid="{00000000-0005-0000-0000-00008A520000}"/>
    <cellStyle name="Normal 23 3 4 2 4" xfId="52939" xr:uid="{00000000-0005-0000-0000-00008B520000}"/>
    <cellStyle name="Normal 23 3 4 2 5" xfId="13166" xr:uid="{00000000-0005-0000-0000-00008C520000}"/>
    <cellStyle name="Normal 23 3 4 3" xfId="3657" xr:uid="{00000000-0005-0000-0000-00008D520000}"/>
    <cellStyle name="Normal 23 3 4 3 2" xfId="29149" xr:uid="{00000000-0005-0000-0000-00008E520000}"/>
    <cellStyle name="Normal 23 3 4 3 3" xfId="41837" xr:uid="{00000000-0005-0000-0000-00008F520000}"/>
    <cellStyle name="Normal 23 3 4 3 4" xfId="54525" xr:uid="{00000000-0005-0000-0000-000090520000}"/>
    <cellStyle name="Normal 23 3 4 3 5" xfId="14752" xr:uid="{00000000-0005-0000-0000-000091520000}"/>
    <cellStyle name="Normal 23 3 4 4" xfId="16339" xr:uid="{00000000-0005-0000-0000-000092520000}"/>
    <cellStyle name="Normal 23 3 4 4 2" xfId="30735" xr:uid="{00000000-0005-0000-0000-000093520000}"/>
    <cellStyle name="Normal 23 3 4 4 3" xfId="43423" xr:uid="{00000000-0005-0000-0000-000094520000}"/>
    <cellStyle name="Normal 23 3 4 4 4" xfId="56112" xr:uid="{00000000-0005-0000-0000-000095520000}"/>
    <cellStyle name="Normal 23 3 4 5" xfId="17925" xr:uid="{00000000-0005-0000-0000-000096520000}"/>
    <cellStyle name="Normal 23 3 4 5 2" xfId="32321" xr:uid="{00000000-0005-0000-0000-000097520000}"/>
    <cellStyle name="Normal 23 3 4 5 3" xfId="45009" xr:uid="{00000000-0005-0000-0000-000098520000}"/>
    <cellStyle name="Normal 23 3 4 5 4" xfId="57698" xr:uid="{00000000-0005-0000-0000-000099520000}"/>
    <cellStyle name="Normal 23 3 4 6" xfId="19511" xr:uid="{00000000-0005-0000-0000-00009A520000}"/>
    <cellStyle name="Normal 23 3 4 6 2" xfId="33907" xr:uid="{00000000-0005-0000-0000-00009B520000}"/>
    <cellStyle name="Normal 23 3 4 6 3" xfId="46595" xr:uid="{00000000-0005-0000-0000-00009C520000}"/>
    <cellStyle name="Normal 23 3 4 6 4" xfId="59284" xr:uid="{00000000-0005-0000-0000-00009D520000}"/>
    <cellStyle name="Normal 23 3 4 7" xfId="21097" xr:uid="{00000000-0005-0000-0000-00009E520000}"/>
    <cellStyle name="Normal 23 3 4 7 2" xfId="35493" xr:uid="{00000000-0005-0000-0000-00009F520000}"/>
    <cellStyle name="Normal 23 3 4 7 3" xfId="48181" xr:uid="{00000000-0005-0000-0000-0000A0520000}"/>
    <cellStyle name="Normal 23 3 4 7 4" xfId="60870" xr:uid="{00000000-0005-0000-0000-0000A1520000}"/>
    <cellStyle name="Normal 23 3 4 8" xfId="22683" xr:uid="{00000000-0005-0000-0000-0000A2520000}"/>
    <cellStyle name="Normal 23 3 4 8 2" xfId="37079" xr:uid="{00000000-0005-0000-0000-0000A3520000}"/>
    <cellStyle name="Normal 23 3 4 8 3" xfId="49767" xr:uid="{00000000-0005-0000-0000-0000A4520000}"/>
    <cellStyle name="Normal 23 3 4 8 4" xfId="62456" xr:uid="{00000000-0005-0000-0000-0000A5520000}"/>
    <cellStyle name="Normal 23 3 4 9" xfId="24603" xr:uid="{00000000-0005-0000-0000-0000A6520000}"/>
    <cellStyle name="Normal 23 3 5" xfId="3658" xr:uid="{00000000-0005-0000-0000-0000A7520000}"/>
    <cellStyle name="Normal 23 3 5 10" xfId="26092" xr:uid="{00000000-0005-0000-0000-0000A8520000}"/>
    <cellStyle name="Normal 23 3 5 11" xfId="38902" xr:uid="{00000000-0005-0000-0000-0000A9520000}"/>
    <cellStyle name="Normal 23 3 5 12" xfId="51468" xr:uid="{00000000-0005-0000-0000-0000AA520000}"/>
    <cellStyle name="Normal 23 3 5 13" xfId="11694" xr:uid="{00000000-0005-0000-0000-0000AB520000}"/>
    <cellStyle name="Normal 23 3 5 2" xfId="3659" xr:uid="{00000000-0005-0000-0000-0000AC520000}"/>
    <cellStyle name="Normal 23 3 5 2 2" xfId="27678" xr:uid="{00000000-0005-0000-0000-0000AD520000}"/>
    <cellStyle name="Normal 23 3 5 2 3" xfId="40366" xr:uid="{00000000-0005-0000-0000-0000AE520000}"/>
    <cellStyle name="Normal 23 3 5 2 4" xfId="53054" xr:uid="{00000000-0005-0000-0000-0000AF520000}"/>
    <cellStyle name="Normal 23 3 5 2 5" xfId="13281" xr:uid="{00000000-0005-0000-0000-0000B0520000}"/>
    <cellStyle name="Normal 23 3 5 3" xfId="3660" xr:uid="{00000000-0005-0000-0000-0000B1520000}"/>
    <cellStyle name="Normal 23 3 5 3 2" xfId="29264" xr:uid="{00000000-0005-0000-0000-0000B2520000}"/>
    <cellStyle name="Normal 23 3 5 3 3" xfId="41952" xr:uid="{00000000-0005-0000-0000-0000B3520000}"/>
    <cellStyle name="Normal 23 3 5 3 4" xfId="54640" xr:uid="{00000000-0005-0000-0000-0000B4520000}"/>
    <cellStyle name="Normal 23 3 5 3 5" xfId="14867" xr:uid="{00000000-0005-0000-0000-0000B5520000}"/>
    <cellStyle name="Normal 23 3 5 4" xfId="16454" xr:uid="{00000000-0005-0000-0000-0000B6520000}"/>
    <cellStyle name="Normal 23 3 5 4 2" xfId="30850" xr:uid="{00000000-0005-0000-0000-0000B7520000}"/>
    <cellStyle name="Normal 23 3 5 4 3" xfId="43538" xr:uid="{00000000-0005-0000-0000-0000B8520000}"/>
    <cellStyle name="Normal 23 3 5 4 4" xfId="56227" xr:uid="{00000000-0005-0000-0000-0000B9520000}"/>
    <cellStyle name="Normal 23 3 5 5" xfId="18040" xr:uid="{00000000-0005-0000-0000-0000BA520000}"/>
    <cellStyle name="Normal 23 3 5 5 2" xfId="32436" xr:uid="{00000000-0005-0000-0000-0000BB520000}"/>
    <cellStyle name="Normal 23 3 5 5 3" xfId="45124" xr:uid="{00000000-0005-0000-0000-0000BC520000}"/>
    <cellStyle name="Normal 23 3 5 5 4" xfId="57813" xr:uid="{00000000-0005-0000-0000-0000BD520000}"/>
    <cellStyle name="Normal 23 3 5 6" xfId="19626" xr:uid="{00000000-0005-0000-0000-0000BE520000}"/>
    <cellStyle name="Normal 23 3 5 6 2" xfId="34022" xr:uid="{00000000-0005-0000-0000-0000BF520000}"/>
    <cellStyle name="Normal 23 3 5 6 3" xfId="46710" xr:uid="{00000000-0005-0000-0000-0000C0520000}"/>
    <cellStyle name="Normal 23 3 5 6 4" xfId="59399" xr:uid="{00000000-0005-0000-0000-0000C1520000}"/>
    <cellStyle name="Normal 23 3 5 7" xfId="21212" xr:uid="{00000000-0005-0000-0000-0000C2520000}"/>
    <cellStyle name="Normal 23 3 5 7 2" xfId="35608" xr:uid="{00000000-0005-0000-0000-0000C3520000}"/>
    <cellStyle name="Normal 23 3 5 7 3" xfId="48296" xr:uid="{00000000-0005-0000-0000-0000C4520000}"/>
    <cellStyle name="Normal 23 3 5 7 4" xfId="60985" xr:uid="{00000000-0005-0000-0000-0000C5520000}"/>
    <cellStyle name="Normal 23 3 5 8" xfId="22798" xr:uid="{00000000-0005-0000-0000-0000C6520000}"/>
    <cellStyle name="Normal 23 3 5 8 2" xfId="37194" xr:uid="{00000000-0005-0000-0000-0000C7520000}"/>
    <cellStyle name="Normal 23 3 5 8 3" xfId="49882" xr:uid="{00000000-0005-0000-0000-0000C8520000}"/>
    <cellStyle name="Normal 23 3 5 8 4" xfId="62571" xr:uid="{00000000-0005-0000-0000-0000C9520000}"/>
    <cellStyle name="Normal 23 3 5 9" xfId="24604" xr:uid="{00000000-0005-0000-0000-0000CA520000}"/>
    <cellStyle name="Normal 23 3 6" xfId="3661" xr:uid="{00000000-0005-0000-0000-0000CB520000}"/>
    <cellStyle name="Normal 23 3 6 10" xfId="26218" xr:uid="{00000000-0005-0000-0000-0000CC520000}"/>
    <cellStyle name="Normal 23 3 6 11" xfId="38903" xr:uid="{00000000-0005-0000-0000-0000CD520000}"/>
    <cellStyle name="Normal 23 3 6 12" xfId="51594" xr:uid="{00000000-0005-0000-0000-0000CE520000}"/>
    <cellStyle name="Normal 23 3 6 13" xfId="11820" xr:uid="{00000000-0005-0000-0000-0000CF520000}"/>
    <cellStyle name="Normal 23 3 6 2" xfId="3662" xr:uid="{00000000-0005-0000-0000-0000D0520000}"/>
    <cellStyle name="Normal 23 3 6 2 2" xfId="27804" xr:uid="{00000000-0005-0000-0000-0000D1520000}"/>
    <cellStyle name="Normal 23 3 6 2 3" xfId="40492" xr:uid="{00000000-0005-0000-0000-0000D2520000}"/>
    <cellStyle name="Normal 23 3 6 2 4" xfId="53180" xr:uid="{00000000-0005-0000-0000-0000D3520000}"/>
    <cellStyle name="Normal 23 3 6 2 5" xfId="13407" xr:uid="{00000000-0005-0000-0000-0000D4520000}"/>
    <cellStyle name="Normal 23 3 6 3" xfId="3663" xr:uid="{00000000-0005-0000-0000-0000D5520000}"/>
    <cellStyle name="Normal 23 3 6 3 2" xfId="29390" xr:uid="{00000000-0005-0000-0000-0000D6520000}"/>
    <cellStyle name="Normal 23 3 6 3 3" xfId="42078" xr:uid="{00000000-0005-0000-0000-0000D7520000}"/>
    <cellStyle name="Normal 23 3 6 3 4" xfId="54766" xr:uid="{00000000-0005-0000-0000-0000D8520000}"/>
    <cellStyle name="Normal 23 3 6 3 5" xfId="14993" xr:uid="{00000000-0005-0000-0000-0000D9520000}"/>
    <cellStyle name="Normal 23 3 6 4" xfId="16580" xr:uid="{00000000-0005-0000-0000-0000DA520000}"/>
    <cellStyle name="Normal 23 3 6 4 2" xfId="30976" xr:uid="{00000000-0005-0000-0000-0000DB520000}"/>
    <cellStyle name="Normal 23 3 6 4 3" xfId="43664" xr:uid="{00000000-0005-0000-0000-0000DC520000}"/>
    <cellStyle name="Normal 23 3 6 4 4" xfId="56353" xr:uid="{00000000-0005-0000-0000-0000DD520000}"/>
    <cellStyle name="Normal 23 3 6 5" xfId="18166" xr:uid="{00000000-0005-0000-0000-0000DE520000}"/>
    <cellStyle name="Normal 23 3 6 5 2" xfId="32562" xr:uid="{00000000-0005-0000-0000-0000DF520000}"/>
    <cellStyle name="Normal 23 3 6 5 3" xfId="45250" xr:uid="{00000000-0005-0000-0000-0000E0520000}"/>
    <cellStyle name="Normal 23 3 6 5 4" xfId="57939" xr:uid="{00000000-0005-0000-0000-0000E1520000}"/>
    <cellStyle name="Normal 23 3 6 6" xfId="19752" xr:uid="{00000000-0005-0000-0000-0000E2520000}"/>
    <cellStyle name="Normal 23 3 6 6 2" xfId="34148" xr:uid="{00000000-0005-0000-0000-0000E3520000}"/>
    <cellStyle name="Normal 23 3 6 6 3" xfId="46836" xr:uid="{00000000-0005-0000-0000-0000E4520000}"/>
    <cellStyle name="Normal 23 3 6 6 4" xfId="59525" xr:uid="{00000000-0005-0000-0000-0000E5520000}"/>
    <cellStyle name="Normal 23 3 6 7" xfId="21338" xr:uid="{00000000-0005-0000-0000-0000E6520000}"/>
    <cellStyle name="Normal 23 3 6 7 2" xfId="35734" xr:uid="{00000000-0005-0000-0000-0000E7520000}"/>
    <cellStyle name="Normal 23 3 6 7 3" xfId="48422" xr:uid="{00000000-0005-0000-0000-0000E8520000}"/>
    <cellStyle name="Normal 23 3 6 7 4" xfId="61111" xr:uid="{00000000-0005-0000-0000-0000E9520000}"/>
    <cellStyle name="Normal 23 3 6 8" xfId="22924" xr:uid="{00000000-0005-0000-0000-0000EA520000}"/>
    <cellStyle name="Normal 23 3 6 8 2" xfId="37320" xr:uid="{00000000-0005-0000-0000-0000EB520000}"/>
    <cellStyle name="Normal 23 3 6 8 3" xfId="50008" xr:uid="{00000000-0005-0000-0000-0000EC520000}"/>
    <cellStyle name="Normal 23 3 6 8 4" xfId="62697" xr:uid="{00000000-0005-0000-0000-0000ED520000}"/>
    <cellStyle name="Normal 23 3 6 9" xfId="24605" xr:uid="{00000000-0005-0000-0000-0000EE520000}"/>
    <cellStyle name="Normal 23 3 7" xfId="3664" xr:uid="{00000000-0005-0000-0000-0000EF520000}"/>
    <cellStyle name="Normal 23 3 7 10" xfId="26330" xr:uid="{00000000-0005-0000-0000-0000F0520000}"/>
    <cellStyle name="Normal 23 3 7 11" xfId="38904" xr:uid="{00000000-0005-0000-0000-0000F1520000}"/>
    <cellStyle name="Normal 23 3 7 12" xfId="51706" xr:uid="{00000000-0005-0000-0000-0000F2520000}"/>
    <cellStyle name="Normal 23 3 7 13" xfId="11932" xr:uid="{00000000-0005-0000-0000-0000F3520000}"/>
    <cellStyle name="Normal 23 3 7 2" xfId="3665" xr:uid="{00000000-0005-0000-0000-0000F4520000}"/>
    <cellStyle name="Normal 23 3 7 2 2" xfId="27916" xr:uid="{00000000-0005-0000-0000-0000F5520000}"/>
    <cellStyle name="Normal 23 3 7 2 3" xfId="40604" xr:uid="{00000000-0005-0000-0000-0000F6520000}"/>
    <cellStyle name="Normal 23 3 7 2 4" xfId="53292" xr:uid="{00000000-0005-0000-0000-0000F7520000}"/>
    <cellStyle name="Normal 23 3 7 2 5" xfId="13519" xr:uid="{00000000-0005-0000-0000-0000F8520000}"/>
    <cellStyle name="Normal 23 3 7 3" xfId="3666" xr:uid="{00000000-0005-0000-0000-0000F9520000}"/>
    <cellStyle name="Normal 23 3 7 3 2" xfId="29502" xr:uid="{00000000-0005-0000-0000-0000FA520000}"/>
    <cellStyle name="Normal 23 3 7 3 3" xfId="42190" xr:uid="{00000000-0005-0000-0000-0000FB520000}"/>
    <cellStyle name="Normal 23 3 7 3 4" xfId="54878" xr:uid="{00000000-0005-0000-0000-0000FC520000}"/>
    <cellStyle name="Normal 23 3 7 3 5" xfId="15105" xr:uid="{00000000-0005-0000-0000-0000FD520000}"/>
    <cellStyle name="Normal 23 3 7 4" xfId="16692" xr:uid="{00000000-0005-0000-0000-0000FE520000}"/>
    <cellStyle name="Normal 23 3 7 4 2" xfId="31088" xr:uid="{00000000-0005-0000-0000-0000FF520000}"/>
    <cellStyle name="Normal 23 3 7 4 3" xfId="43776" xr:uid="{00000000-0005-0000-0000-000000530000}"/>
    <cellStyle name="Normal 23 3 7 4 4" xfId="56465" xr:uid="{00000000-0005-0000-0000-000001530000}"/>
    <cellStyle name="Normal 23 3 7 5" xfId="18278" xr:uid="{00000000-0005-0000-0000-000002530000}"/>
    <cellStyle name="Normal 23 3 7 5 2" xfId="32674" xr:uid="{00000000-0005-0000-0000-000003530000}"/>
    <cellStyle name="Normal 23 3 7 5 3" xfId="45362" xr:uid="{00000000-0005-0000-0000-000004530000}"/>
    <cellStyle name="Normal 23 3 7 5 4" xfId="58051" xr:uid="{00000000-0005-0000-0000-000005530000}"/>
    <cellStyle name="Normal 23 3 7 6" xfId="19864" xr:uid="{00000000-0005-0000-0000-000006530000}"/>
    <cellStyle name="Normal 23 3 7 6 2" xfId="34260" xr:uid="{00000000-0005-0000-0000-000007530000}"/>
    <cellStyle name="Normal 23 3 7 6 3" xfId="46948" xr:uid="{00000000-0005-0000-0000-000008530000}"/>
    <cellStyle name="Normal 23 3 7 6 4" xfId="59637" xr:uid="{00000000-0005-0000-0000-000009530000}"/>
    <cellStyle name="Normal 23 3 7 7" xfId="21450" xr:uid="{00000000-0005-0000-0000-00000A530000}"/>
    <cellStyle name="Normal 23 3 7 7 2" xfId="35846" xr:uid="{00000000-0005-0000-0000-00000B530000}"/>
    <cellStyle name="Normal 23 3 7 7 3" xfId="48534" xr:uid="{00000000-0005-0000-0000-00000C530000}"/>
    <cellStyle name="Normal 23 3 7 7 4" xfId="61223" xr:uid="{00000000-0005-0000-0000-00000D530000}"/>
    <cellStyle name="Normal 23 3 7 8" xfId="23036" xr:uid="{00000000-0005-0000-0000-00000E530000}"/>
    <cellStyle name="Normal 23 3 7 8 2" xfId="37432" xr:uid="{00000000-0005-0000-0000-00000F530000}"/>
    <cellStyle name="Normal 23 3 7 8 3" xfId="50120" xr:uid="{00000000-0005-0000-0000-000010530000}"/>
    <cellStyle name="Normal 23 3 7 8 4" xfId="62809" xr:uid="{00000000-0005-0000-0000-000011530000}"/>
    <cellStyle name="Normal 23 3 7 9" xfId="24606" xr:uid="{00000000-0005-0000-0000-000012530000}"/>
    <cellStyle name="Normal 23 3 8" xfId="3667" xr:uid="{00000000-0005-0000-0000-000013530000}"/>
    <cellStyle name="Normal 23 3 8 10" xfId="26441" xr:uid="{00000000-0005-0000-0000-000014530000}"/>
    <cellStyle name="Normal 23 3 8 11" xfId="38905" xr:uid="{00000000-0005-0000-0000-000015530000}"/>
    <cellStyle name="Normal 23 3 8 12" xfId="51817" xr:uid="{00000000-0005-0000-0000-000016530000}"/>
    <cellStyle name="Normal 23 3 8 13" xfId="12043" xr:uid="{00000000-0005-0000-0000-000017530000}"/>
    <cellStyle name="Normal 23 3 8 2" xfId="3668" xr:uid="{00000000-0005-0000-0000-000018530000}"/>
    <cellStyle name="Normal 23 3 8 2 2" xfId="28027" xr:uid="{00000000-0005-0000-0000-000019530000}"/>
    <cellStyle name="Normal 23 3 8 2 3" xfId="40715" xr:uid="{00000000-0005-0000-0000-00001A530000}"/>
    <cellStyle name="Normal 23 3 8 2 4" xfId="53403" xr:uid="{00000000-0005-0000-0000-00001B530000}"/>
    <cellStyle name="Normal 23 3 8 2 5" xfId="13630" xr:uid="{00000000-0005-0000-0000-00001C530000}"/>
    <cellStyle name="Normal 23 3 8 3" xfId="3669" xr:uid="{00000000-0005-0000-0000-00001D530000}"/>
    <cellStyle name="Normal 23 3 8 3 2" xfId="29613" xr:uid="{00000000-0005-0000-0000-00001E530000}"/>
    <cellStyle name="Normal 23 3 8 3 3" xfId="42301" xr:uid="{00000000-0005-0000-0000-00001F530000}"/>
    <cellStyle name="Normal 23 3 8 3 4" xfId="54989" xr:uid="{00000000-0005-0000-0000-000020530000}"/>
    <cellStyle name="Normal 23 3 8 3 5" xfId="15216" xr:uid="{00000000-0005-0000-0000-000021530000}"/>
    <cellStyle name="Normal 23 3 8 4" xfId="16803" xr:uid="{00000000-0005-0000-0000-000022530000}"/>
    <cellStyle name="Normal 23 3 8 4 2" xfId="31199" xr:uid="{00000000-0005-0000-0000-000023530000}"/>
    <cellStyle name="Normal 23 3 8 4 3" xfId="43887" xr:uid="{00000000-0005-0000-0000-000024530000}"/>
    <cellStyle name="Normal 23 3 8 4 4" xfId="56576" xr:uid="{00000000-0005-0000-0000-000025530000}"/>
    <cellStyle name="Normal 23 3 8 5" xfId="18389" xr:uid="{00000000-0005-0000-0000-000026530000}"/>
    <cellStyle name="Normal 23 3 8 5 2" xfId="32785" xr:uid="{00000000-0005-0000-0000-000027530000}"/>
    <cellStyle name="Normal 23 3 8 5 3" xfId="45473" xr:uid="{00000000-0005-0000-0000-000028530000}"/>
    <cellStyle name="Normal 23 3 8 5 4" xfId="58162" xr:uid="{00000000-0005-0000-0000-000029530000}"/>
    <cellStyle name="Normal 23 3 8 6" xfId="19975" xr:uid="{00000000-0005-0000-0000-00002A530000}"/>
    <cellStyle name="Normal 23 3 8 6 2" xfId="34371" xr:uid="{00000000-0005-0000-0000-00002B530000}"/>
    <cellStyle name="Normal 23 3 8 6 3" xfId="47059" xr:uid="{00000000-0005-0000-0000-00002C530000}"/>
    <cellStyle name="Normal 23 3 8 6 4" xfId="59748" xr:uid="{00000000-0005-0000-0000-00002D530000}"/>
    <cellStyle name="Normal 23 3 8 7" xfId="21561" xr:uid="{00000000-0005-0000-0000-00002E530000}"/>
    <cellStyle name="Normal 23 3 8 7 2" xfId="35957" xr:uid="{00000000-0005-0000-0000-00002F530000}"/>
    <cellStyle name="Normal 23 3 8 7 3" xfId="48645" xr:uid="{00000000-0005-0000-0000-000030530000}"/>
    <cellStyle name="Normal 23 3 8 7 4" xfId="61334" xr:uid="{00000000-0005-0000-0000-000031530000}"/>
    <cellStyle name="Normal 23 3 8 8" xfId="23147" xr:uid="{00000000-0005-0000-0000-000032530000}"/>
    <cellStyle name="Normal 23 3 8 8 2" xfId="37543" xr:uid="{00000000-0005-0000-0000-000033530000}"/>
    <cellStyle name="Normal 23 3 8 8 3" xfId="50231" xr:uid="{00000000-0005-0000-0000-000034530000}"/>
    <cellStyle name="Normal 23 3 8 8 4" xfId="62920" xr:uid="{00000000-0005-0000-0000-000035530000}"/>
    <cellStyle name="Normal 23 3 8 9" xfId="24607" xr:uid="{00000000-0005-0000-0000-000036530000}"/>
    <cellStyle name="Normal 23 3 9" xfId="3670" xr:uid="{00000000-0005-0000-0000-000037530000}"/>
    <cellStyle name="Normal 23 3 9 10" xfId="26552" xr:uid="{00000000-0005-0000-0000-000038530000}"/>
    <cellStyle name="Normal 23 3 9 11" xfId="38906" xr:uid="{00000000-0005-0000-0000-000039530000}"/>
    <cellStyle name="Normal 23 3 9 12" xfId="51928" xr:uid="{00000000-0005-0000-0000-00003A530000}"/>
    <cellStyle name="Normal 23 3 9 13" xfId="12154" xr:uid="{00000000-0005-0000-0000-00003B530000}"/>
    <cellStyle name="Normal 23 3 9 2" xfId="3671" xr:uid="{00000000-0005-0000-0000-00003C530000}"/>
    <cellStyle name="Normal 23 3 9 2 2" xfId="28138" xr:uid="{00000000-0005-0000-0000-00003D530000}"/>
    <cellStyle name="Normal 23 3 9 2 3" xfId="40826" xr:uid="{00000000-0005-0000-0000-00003E530000}"/>
    <cellStyle name="Normal 23 3 9 2 4" xfId="53514" xr:uid="{00000000-0005-0000-0000-00003F530000}"/>
    <cellStyle name="Normal 23 3 9 2 5" xfId="13741" xr:uid="{00000000-0005-0000-0000-000040530000}"/>
    <cellStyle name="Normal 23 3 9 3" xfId="3672" xr:uid="{00000000-0005-0000-0000-000041530000}"/>
    <cellStyle name="Normal 23 3 9 3 2" xfId="29724" xr:uid="{00000000-0005-0000-0000-000042530000}"/>
    <cellStyle name="Normal 23 3 9 3 3" xfId="42412" xr:uid="{00000000-0005-0000-0000-000043530000}"/>
    <cellStyle name="Normal 23 3 9 3 4" xfId="55100" xr:uid="{00000000-0005-0000-0000-000044530000}"/>
    <cellStyle name="Normal 23 3 9 3 5" xfId="15327" xr:uid="{00000000-0005-0000-0000-000045530000}"/>
    <cellStyle name="Normal 23 3 9 4" xfId="16914" xr:uid="{00000000-0005-0000-0000-000046530000}"/>
    <cellStyle name="Normal 23 3 9 4 2" xfId="31310" xr:uid="{00000000-0005-0000-0000-000047530000}"/>
    <cellStyle name="Normal 23 3 9 4 3" xfId="43998" xr:uid="{00000000-0005-0000-0000-000048530000}"/>
    <cellStyle name="Normal 23 3 9 4 4" xfId="56687" xr:uid="{00000000-0005-0000-0000-000049530000}"/>
    <cellStyle name="Normal 23 3 9 5" xfId="18500" xr:uid="{00000000-0005-0000-0000-00004A530000}"/>
    <cellStyle name="Normal 23 3 9 5 2" xfId="32896" xr:uid="{00000000-0005-0000-0000-00004B530000}"/>
    <cellStyle name="Normal 23 3 9 5 3" xfId="45584" xr:uid="{00000000-0005-0000-0000-00004C530000}"/>
    <cellStyle name="Normal 23 3 9 5 4" xfId="58273" xr:uid="{00000000-0005-0000-0000-00004D530000}"/>
    <cellStyle name="Normal 23 3 9 6" xfId="20086" xr:uid="{00000000-0005-0000-0000-00004E530000}"/>
    <cellStyle name="Normal 23 3 9 6 2" xfId="34482" xr:uid="{00000000-0005-0000-0000-00004F530000}"/>
    <cellStyle name="Normal 23 3 9 6 3" xfId="47170" xr:uid="{00000000-0005-0000-0000-000050530000}"/>
    <cellStyle name="Normal 23 3 9 6 4" xfId="59859" xr:uid="{00000000-0005-0000-0000-000051530000}"/>
    <cellStyle name="Normal 23 3 9 7" xfId="21672" xr:uid="{00000000-0005-0000-0000-000052530000}"/>
    <cellStyle name="Normal 23 3 9 7 2" xfId="36068" xr:uid="{00000000-0005-0000-0000-000053530000}"/>
    <cellStyle name="Normal 23 3 9 7 3" xfId="48756" xr:uid="{00000000-0005-0000-0000-000054530000}"/>
    <cellStyle name="Normal 23 3 9 7 4" xfId="61445" xr:uid="{00000000-0005-0000-0000-000055530000}"/>
    <cellStyle name="Normal 23 3 9 8" xfId="23258" xr:uid="{00000000-0005-0000-0000-000056530000}"/>
    <cellStyle name="Normal 23 3 9 8 2" xfId="37654" xr:uid="{00000000-0005-0000-0000-000057530000}"/>
    <cellStyle name="Normal 23 3 9 8 3" xfId="50342" xr:uid="{00000000-0005-0000-0000-000058530000}"/>
    <cellStyle name="Normal 23 3 9 8 4" xfId="63031" xr:uid="{00000000-0005-0000-0000-000059530000}"/>
    <cellStyle name="Normal 23 3 9 9" xfId="24608" xr:uid="{00000000-0005-0000-0000-00005A530000}"/>
    <cellStyle name="Normal 23 30" xfId="3673" xr:uid="{00000000-0005-0000-0000-00005B530000}"/>
    <cellStyle name="Normal 23 30 2" xfId="3674" xr:uid="{00000000-0005-0000-0000-00005C530000}"/>
    <cellStyle name="Normal 23 30 3" xfId="3675" xr:uid="{00000000-0005-0000-0000-00005D530000}"/>
    <cellStyle name="Normal 23 30 4" xfId="38713" xr:uid="{00000000-0005-0000-0000-00005E530000}"/>
    <cellStyle name="Normal 23 31" xfId="3676" xr:uid="{00000000-0005-0000-0000-00005F530000}"/>
    <cellStyle name="Normal 23 31 2" xfId="3677" xr:uid="{00000000-0005-0000-0000-000060530000}"/>
    <cellStyle name="Normal 23 31 3" xfId="3678" xr:uid="{00000000-0005-0000-0000-000061530000}"/>
    <cellStyle name="Normal 23 31 4" xfId="51064" xr:uid="{00000000-0005-0000-0000-000062530000}"/>
    <cellStyle name="Normal 23 32" xfId="3679" xr:uid="{00000000-0005-0000-0000-000063530000}"/>
    <cellStyle name="Normal 23 32 2" xfId="3680" xr:uid="{00000000-0005-0000-0000-000064530000}"/>
    <cellStyle name="Normal 23 32 3" xfId="3681" xr:uid="{00000000-0005-0000-0000-000065530000}"/>
    <cellStyle name="Normal 23 33" xfId="3682" xr:uid="{00000000-0005-0000-0000-000066530000}"/>
    <cellStyle name="Normal 23 33 2" xfId="3683" xr:uid="{00000000-0005-0000-0000-000067530000}"/>
    <cellStyle name="Normal 23 33 3" xfId="3684" xr:uid="{00000000-0005-0000-0000-000068530000}"/>
    <cellStyle name="Normal 23 34" xfId="3685" xr:uid="{00000000-0005-0000-0000-000069530000}"/>
    <cellStyle name="Normal 23 34 2" xfId="3686" xr:uid="{00000000-0005-0000-0000-00006A530000}"/>
    <cellStyle name="Normal 23 34 3" xfId="3687" xr:uid="{00000000-0005-0000-0000-00006B530000}"/>
    <cellStyle name="Normal 23 35" xfId="3688" xr:uid="{00000000-0005-0000-0000-00006C530000}"/>
    <cellStyle name="Normal 23 35 2" xfId="3689" xr:uid="{00000000-0005-0000-0000-00006D530000}"/>
    <cellStyle name="Normal 23 35 3" xfId="3690" xr:uid="{00000000-0005-0000-0000-00006E530000}"/>
    <cellStyle name="Normal 23 36" xfId="3691" xr:uid="{00000000-0005-0000-0000-00006F530000}"/>
    <cellStyle name="Normal 23 36 2" xfId="3692" xr:uid="{00000000-0005-0000-0000-000070530000}"/>
    <cellStyle name="Normal 23 36 3" xfId="3693" xr:uid="{00000000-0005-0000-0000-000071530000}"/>
    <cellStyle name="Normal 23 37" xfId="3694" xr:uid="{00000000-0005-0000-0000-000072530000}"/>
    <cellStyle name="Normal 23 37 2" xfId="3695" xr:uid="{00000000-0005-0000-0000-000073530000}"/>
    <cellStyle name="Normal 23 37 3" xfId="3696" xr:uid="{00000000-0005-0000-0000-000074530000}"/>
    <cellStyle name="Normal 23 38" xfId="3697" xr:uid="{00000000-0005-0000-0000-000075530000}"/>
    <cellStyle name="Normal 23 39" xfId="3698" xr:uid="{00000000-0005-0000-0000-000076530000}"/>
    <cellStyle name="Normal 23 4" xfId="3699" xr:uid="{00000000-0005-0000-0000-000077530000}"/>
    <cellStyle name="Normal 23 4 10" xfId="3700" xr:uid="{00000000-0005-0000-0000-000078530000}"/>
    <cellStyle name="Normal 23 4 10 10" xfId="26684" xr:uid="{00000000-0005-0000-0000-000079530000}"/>
    <cellStyle name="Normal 23 4 10 11" xfId="38908" xr:uid="{00000000-0005-0000-0000-00007A530000}"/>
    <cellStyle name="Normal 23 4 10 12" xfId="52060" xr:uid="{00000000-0005-0000-0000-00007B530000}"/>
    <cellStyle name="Normal 23 4 10 13" xfId="12286" xr:uid="{00000000-0005-0000-0000-00007C530000}"/>
    <cellStyle name="Normal 23 4 10 2" xfId="3701" xr:uid="{00000000-0005-0000-0000-00007D530000}"/>
    <cellStyle name="Normal 23 4 10 2 2" xfId="28270" xr:uid="{00000000-0005-0000-0000-00007E530000}"/>
    <cellStyle name="Normal 23 4 10 2 3" xfId="40958" xr:uid="{00000000-0005-0000-0000-00007F530000}"/>
    <cellStyle name="Normal 23 4 10 2 4" xfId="53646" xr:uid="{00000000-0005-0000-0000-000080530000}"/>
    <cellStyle name="Normal 23 4 10 2 5" xfId="13873" xr:uid="{00000000-0005-0000-0000-000081530000}"/>
    <cellStyle name="Normal 23 4 10 3" xfId="3702" xr:uid="{00000000-0005-0000-0000-000082530000}"/>
    <cellStyle name="Normal 23 4 10 3 2" xfId="29856" xr:uid="{00000000-0005-0000-0000-000083530000}"/>
    <cellStyle name="Normal 23 4 10 3 3" xfId="42544" xr:uid="{00000000-0005-0000-0000-000084530000}"/>
    <cellStyle name="Normal 23 4 10 3 4" xfId="55232" xr:uid="{00000000-0005-0000-0000-000085530000}"/>
    <cellStyle name="Normal 23 4 10 3 5" xfId="15459" xr:uid="{00000000-0005-0000-0000-000086530000}"/>
    <cellStyle name="Normal 23 4 10 4" xfId="17046" xr:uid="{00000000-0005-0000-0000-000087530000}"/>
    <cellStyle name="Normal 23 4 10 4 2" xfId="31442" xr:uid="{00000000-0005-0000-0000-000088530000}"/>
    <cellStyle name="Normal 23 4 10 4 3" xfId="44130" xr:uid="{00000000-0005-0000-0000-000089530000}"/>
    <cellStyle name="Normal 23 4 10 4 4" xfId="56819" xr:uid="{00000000-0005-0000-0000-00008A530000}"/>
    <cellStyle name="Normal 23 4 10 5" xfId="18632" xr:uid="{00000000-0005-0000-0000-00008B530000}"/>
    <cellStyle name="Normal 23 4 10 5 2" xfId="33028" xr:uid="{00000000-0005-0000-0000-00008C530000}"/>
    <cellStyle name="Normal 23 4 10 5 3" xfId="45716" xr:uid="{00000000-0005-0000-0000-00008D530000}"/>
    <cellStyle name="Normal 23 4 10 5 4" xfId="58405" xr:uid="{00000000-0005-0000-0000-00008E530000}"/>
    <cellStyle name="Normal 23 4 10 6" xfId="20218" xr:uid="{00000000-0005-0000-0000-00008F530000}"/>
    <cellStyle name="Normal 23 4 10 6 2" xfId="34614" xr:uid="{00000000-0005-0000-0000-000090530000}"/>
    <cellStyle name="Normal 23 4 10 6 3" xfId="47302" xr:uid="{00000000-0005-0000-0000-000091530000}"/>
    <cellStyle name="Normal 23 4 10 6 4" xfId="59991" xr:uid="{00000000-0005-0000-0000-000092530000}"/>
    <cellStyle name="Normal 23 4 10 7" xfId="21804" xr:uid="{00000000-0005-0000-0000-000093530000}"/>
    <cellStyle name="Normal 23 4 10 7 2" xfId="36200" xr:uid="{00000000-0005-0000-0000-000094530000}"/>
    <cellStyle name="Normal 23 4 10 7 3" xfId="48888" xr:uid="{00000000-0005-0000-0000-000095530000}"/>
    <cellStyle name="Normal 23 4 10 7 4" xfId="61577" xr:uid="{00000000-0005-0000-0000-000096530000}"/>
    <cellStyle name="Normal 23 4 10 8" xfId="23390" xr:uid="{00000000-0005-0000-0000-000097530000}"/>
    <cellStyle name="Normal 23 4 10 8 2" xfId="37786" xr:uid="{00000000-0005-0000-0000-000098530000}"/>
    <cellStyle name="Normal 23 4 10 8 3" xfId="50474" xr:uid="{00000000-0005-0000-0000-000099530000}"/>
    <cellStyle name="Normal 23 4 10 8 4" xfId="63163" xr:uid="{00000000-0005-0000-0000-00009A530000}"/>
    <cellStyle name="Normal 23 4 10 9" xfId="24610" xr:uid="{00000000-0005-0000-0000-00009B530000}"/>
    <cellStyle name="Normal 23 4 11" xfId="3703" xr:uid="{00000000-0005-0000-0000-00009C530000}"/>
    <cellStyle name="Normal 23 4 11 10" xfId="26822" xr:uid="{00000000-0005-0000-0000-00009D530000}"/>
    <cellStyle name="Normal 23 4 11 11" xfId="38909" xr:uid="{00000000-0005-0000-0000-00009E530000}"/>
    <cellStyle name="Normal 23 4 11 12" xfId="52198" xr:uid="{00000000-0005-0000-0000-00009F530000}"/>
    <cellStyle name="Normal 23 4 11 13" xfId="12424" xr:uid="{00000000-0005-0000-0000-0000A0530000}"/>
    <cellStyle name="Normal 23 4 11 2" xfId="3704" xr:uid="{00000000-0005-0000-0000-0000A1530000}"/>
    <cellStyle name="Normal 23 4 11 2 2" xfId="28408" xr:uid="{00000000-0005-0000-0000-0000A2530000}"/>
    <cellStyle name="Normal 23 4 11 2 3" xfId="41096" xr:uid="{00000000-0005-0000-0000-0000A3530000}"/>
    <cellStyle name="Normal 23 4 11 2 4" xfId="53784" xr:uid="{00000000-0005-0000-0000-0000A4530000}"/>
    <cellStyle name="Normal 23 4 11 2 5" xfId="14011" xr:uid="{00000000-0005-0000-0000-0000A5530000}"/>
    <cellStyle name="Normal 23 4 11 3" xfId="3705" xr:uid="{00000000-0005-0000-0000-0000A6530000}"/>
    <cellStyle name="Normal 23 4 11 3 2" xfId="29994" xr:uid="{00000000-0005-0000-0000-0000A7530000}"/>
    <cellStyle name="Normal 23 4 11 3 3" xfId="42682" xr:uid="{00000000-0005-0000-0000-0000A8530000}"/>
    <cellStyle name="Normal 23 4 11 3 4" xfId="55370" xr:uid="{00000000-0005-0000-0000-0000A9530000}"/>
    <cellStyle name="Normal 23 4 11 3 5" xfId="15597" xr:uid="{00000000-0005-0000-0000-0000AA530000}"/>
    <cellStyle name="Normal 23 4 11 4" xfId="17184" xr:uid="{00000000-0005-0000-0000-0000AB530000}"/>
    <cellStyle name="Normal 23 4 11 4 2" xfId="31580" xr:uid="{00000000-0005-0000-0000-0000AC530000}"/>
    <cellStyle name="Normal 23 4 11 4 3" xfId="44268" xr:uid="{00000000-0005-0000-0000-0000AD530000}"/>
    <cellStyle name="Normal 23 4 11 4 4" xfId="56957" xr:uid="{00000000-0005-0000-0000-0000AE530000}"/>
    <cellStyle name="Normal 23 4 11 5" xfId="18770" xr:uid="{00000000-0005-0000-0000-0000AF530000}"/>
    <cellStyle name="Normal 23 4 11 5 2" xfId="33166" xr:uid="{00000000-0005-0000-0000-0000B0530000}"/>
    <cellStyle name="Normal 23 4 11 5 3" xfId="45854" xr:uid="{00000000-0005-0000-0000-0000B1530000}"/>
    <cellStyle name="Normal 23 4 11 5 4" xfId="58543" xr:uid="{00000000-0005-0000-0000-0000B2530000}"/>
    <cellStyle name="Normal 23 4 11 6" xfId="20356" xr:uid="{00000000-0005-0000-0000-0000B3530000}"/>
    <cellStyle name="Normal 23 4 11 6 2" xfId="34752" xr:uid="{00000000-0005-0000-0000-0000B4530000}"/>
    <cellStyle name="Normal 23 4 11 6 3" xfId="47440" xr:uid="{00000000-0005-0000-0000-0000B5530000}"/>
    <cellStyle name="Normal 23 4 11 6 4" xfId="60129" xr:uid="{00000000-0005-0000-0000-0000B6530000}"/>
    <cellStyle name="Normal 23 4 11 7" xfId="21942" xr:uid="{00000000-0005-0000-0000-0000B7530000}"/>
    <cellStyle name="Normal 23 4 11 7 2" xfId="36338" xr:uid="{00000000-0005-0000-0000-0000B8530000}"/>
    <cellStyle name="Normal 23 4 11 7 3" xfId="49026" xr:uid="{00000000-0005-0000-0000-0000B9530000}"/>
    <cellStyle name="Normal 23 4 11 7 4" xfId="61715" xr:uid="{00000000-0005-0000-0000-0000BA530000}"/>
    <cellStyle name="Normal 23 4 11 8" xfId="23528" xr:uid="{00000000-0005-0000-0000-0000BB530000}"/>
    <cellStyle name="Normal 23 4 11 8 2" xfId="37924" xr:uid="{00000000-0005-0000-0000-0000BC530000}"/>
    <cellStyle name="Normal 23 4 11 8 3" xfId="50612" xr:uid="{00000000-0005-0000-0000-0000BD530000}"/>
    <cellStyle name="Normal 23 4 11 8 4" xfId="63301" xr:uid="{00000000-0005-0000-0000-0000BE530000}"/>
    <cellStyle name="Normal 23 4 11 9" xfId="24611" xr:uid="{00000000-0005-0000-0000-0000BF530000}"/>
    <cellStyle name="Normal 23 4 12" xfId="3706" xr:uid="{00000000-0005-0000-0000-0000C0530000}"/>
    <cellStyle name="Normal 23 4 12 10" xfId="26936" xr:uid="{00000000-0005-0000-0000-0000C1530000}"/>
    <cellStyle name="Normal 23 4 12 11" xfId="38910" xr:uid="{00000000-0005-0000-0000-0000C2530000}"/>
    <cellStyle name="Normal 23 4 12 12" xfId="52312" xr:uid="{00000000-0005-0000-0000-0000C3530000}"/>
    <cellStyle name="Normal 23 4 12 13" xfId="12538" xr:uid="{00000000-0005-0000-0000-0000C4530000}"/>
    <cellStyle name="Normal 23 4 12 2" xfId="3707" xr:uid="{00000000-0005-0000-0000-0000C5530000}"/>
    <cellStyle name="Normal 23 4 12 2 2" xfId="28522" xr:uid="{00000000-0005-0000-0000-0000C6530000}"/>
    <cellStyle name="Normal 23 4 12 2 3" xfId="41210" xr:uid="{00000000-0005-0000-0000-0000C7530000}"/>
    <cellStyle name="Normal 23 4 12 2 4" xfId="53898" xr:uid="{00000000-0005-0000-0000-0000C8530000}"/>
    <cellStyle name="Normal 23 4 12 2 5" xfId="14125" xr:uid="{00000000-0005-0000-0000-0000C9530000}"/>
    <cellStyle name="Normal 23 4 12 3" xfId="3708" xr:uid="{00000000-0005-0000-0000-0000CA530000}"/>
    <cellStyle name="Normal 23 4 12 3 2" xfId="30108" xr:uid="{00000000-0005-0000-0000-0000CB530000}"/>
    <cellStyle name="Normal 23 4 12 3 3" xfId="42796" xr:uid="{00000000-0005-0000-0000-0000CC530000}"/>
    <cellStyle name="Normal 23 4 12 3 4" xfId="55484" xr:uid="{00000000-0005-0000-0000-0000CD530000}"/>
    <cellStyle name="Normal 23 4 12 3 5" xfId="15711" xr:uid="{00000000-0005-0000-0000-0000CE530000}"/>
    <cellStyle name="Normal 23 4 12 4" xfId="17298" xr:uid="{00000000-0005-0000-0000-0000CF530000}"/>
    <cellStyle name="Normal 23 4 12 4 2" xfId="31694" xr:uid="{00000000-0005-0000-0000-0000D0530000}"/>
    <cellStyle name="Normal 23 4 12 4 3" xfId="44382" xr:uid="{00000000-0005-0000-0000-0000D1530000}"/>
    <cellStyle name="Normal 23 4 12 4 4" xfId="57071" xr:uid="{00000000-0005-0000-0000-0000D2530000}"/>
    <cellStyle name="Normal 23 4 12 5" xfId="18884" xr:uid="{00000000-0005-0000-0000-0000D3530000}"/>
    <cellStyle name="Normal 23 4 12 5 2" xfId="33280" xr:uid="{00000000-0005-0000-0000-0000D4530000}"/>
    <cellStyle name="Normal 23 4 12 5 3" xfId="45968" xr:uid="{00000000-0005-0000-0000-0000D5530000}"/>
    <cellStyle name="Normal 23 4 12 5 4" xfId="58657" xr:uid="{00000000-0005-0000-0000-0000D6530000}"/>
    <cellStyle name="Normal 23 4 12 6" xfId="20470" xr:uid="{00000000-0005-0000-0000-0000D7530000}"/>
    <cellStyle name="Normal 23 4 12 6 2" xfId="34866" xr:uid="{00000000-0005-0000-0000-0000D8530000}"/>
    <cellStyle name="Normal 23 4 12 6 3" xfId="47554" xr:uid="{00000000-0005-0000-0000-0000D9530000}"/>
    <cellStyle name="Normal 23 4 12 6 4" xfId="60243" xr:uid="{00000000-0005-0000-0000-0000DA530000}"/>
    <cellStyle name="Normal 23 4 12 7" xfId="22056" xr:uid="{00000000-0005-0000-0000-0000DB530000}"/>
    <cellStyle name="Normal 23 4 12 7 2" xfId="36452" xr:uid="{00000000-0005-0000-0000-0000DC530000}"/>
    <cellStyle name="Normal 23 4 12 7 3" xfId="49140" xr:uid="{00000000-0005-0000-0000-0000DD530000}"/>
    <cellStyle name="Normal 23 4 12 7 4" xfId="61829" xr:uid="{00000000-0005-0000-0000-0000DE530000}"/>
    <cellStyle name="Normal 23 4 12 8" xfId="23642" xr:uid="{00000000-0005-0000-0000-0000DF530000}"/>
    <cellStyle name="Normal 23 4 12 8 2" xfId="38038" xr:uid="{00000000-0005-0000-0000-0000E0530000}"/>
    <cellStyle name="Normal 23 4 12 8 3" xfId="50726" xr:uid="{00000000-0005-0000-0000-0000E1530000}"/>
    <cellStyle name="Normal 23 4 12 8 4" xfId="63415" xr:uid="{00000000-0005-0000-0000-0000E2530000}"/>
    <cellStyle name="Normal 23 4 12 9" xfId="24612" xr:uid="{00000000-0005-0000-0000-0000E3530000}"/>
    <cellStyle name="Normal 23 4 13" xfId="3709" xr:uid="{00000000-0005-0000-0000-0000E4530000}"/>
    <cellStyle name="Normal 23 4 13 10" xfId="27050" xr:uid="{00000000-0005-0000-0000-0000E5530000}"/>
    <cellStyle name="Normal 23 4 13 11" xfId="38911" xr:uid="{00000000-0005-0000-0000-0000E6530000}"/>
    <cellStyle name="Normal 23 4 13 12" xfId="52426" xr:uid="{00000000-0005-0000-0000-0000E7530000}"/>
    <cellStyle name="Normal 23 4 13 13" xfId="12652" xr:uid="{00000000-0005-0000-0000-0000E8530000}"/>
    <cellStyle name="Normal 23 4 13 2" xfId="3710" xr:uid="{00000000-0005-0000-0000-0000E9530000}"/>
    <cellStyle name="Normal 23 4 13 2 2" xfId="28636" xr:uid="{00000000-0005-0000-0000-0000EA530000}"/>
    <cellStyle name="Normal 23 4 13 2 3" xfId="41324" xr:uid="{00000000-0005-0000-0000-0000EB530000}"/>
    <cellStyle name="Normal 23 4 13 2 4" xfId="54012" xr:uid="{00000000-0005-0000-0000-0000EC530000}"/>
    <cellStyle name="Normal 23 4 13 2 5" xfId="14239" xr:uid="{00000000-0005-0000-0000-0000ED530000}"/>
    <cellStyle name="Normal 23 4 13 3" xfId="3711" xr:uid="{00000000-0005-0000-0000-0000EE530000}"/>
    <cellStyle name="Normal 23 4 13 3 2" xfId="30222" xr:uid="{00000000-0005-0000-0000-0000EF530000}"/>
    <cellStyle name="Normal 23 4 13 3 3" xfId="42910" xr:uid="{00000000-0005-0000-0000-0000F0530000}"/>
    <cellStyle name="Normal 23 4 13 3 4" xfId="55598" xr:uid="{00000000-0005-0000-0000-0000F1530000}"/>
    <cellStyle name="Normal 23 4 13 3 5" xfId="15825" xr:uid="{00000000-0005-0000-0000-0000F2530000}"/>
    <cellStyle name="Normal 23 4 13 4" xfId="17412" xr:uid="{00000000-0005-0000-0000-0000F3530000}"/>
    <cellStyle name="Normal 23 4 13 4 2" xfId="31808" xr:uid="{00000000-0005-0000-0000-0000F4530000}"/>
    <cellStyle name="Normal 23 4 13 4 3" xfId="44496" xr:uid="{00000000-0005-0000-0000-0000F5530000}"/>
    <cellStyle name="Normal 23 4 13 4 4" xfId="57185" xr:uid="{00000000-0005-0000-0000-0000F6530000}"/>
    <cellStyle name="Normal 23 4 13 5" xfId="18998" xr:uid="{00000000-0005-0000-0000-0000F7530000}"/>
    <cellStyle name="Normal 23 4 13 5 2" xfId="33394" xr:uid="{00000000-0005-0000-0000-0000F8530000}"/>
    <cellStyle name="Normal 23 4 13 5 3" xfId="46082" xr:uid="{00000000-0005-0000-0000-0000F9530000}"/>
    <cellStyle name="Normal 23 4 13 5 4" xfId="58771" xr:uid="{00000000-0005-0000-0000-0000FA530000}"/>
    <cellStyle name="Normal 23 4 13 6" xfId="20584" xr:uid="{00000000-0005-0000-0000-0000FB530000}"/>
    <cellStyle name="Normal 23 4 13 6 2" xfId="34980" xr:uid="{00000000-0005-0000-0000-0000FC530000}"/>
    <cellStyle name="Normal 23 4 13 6 3" xfId="47668" xr:uid="{00000000-0005-0000-0000-0000FD530000}"/>
    <cellStyle name="Normal 23 4 13 6 4" xfId="60357" xr:uid="{00000000-0005-0000-0000-0000FE530000}"/>
    <cellStyle name="Normal 23 4 13 7" xfId="22170" xr:uid="{00000000-0005-0000-0000-0000FF530000}"/>
    <cellStyle name="Normal 23 4 13 7 2" xfId="36566" xr:uid="{00000000-0005-0000-0000-000000540000}"/>
    <cellStyle name="Normal 23 4 13 7 3" xfId="49254" xr:uid="{00000000-0005-0000-0000-000001540000}"/>
    <cellStyle name="Normal 23 4 13 7 4" xfId="61943" xr:uid="{00000000-0005-0000-0000-000002540000}"/>
    <cellStyle name="Normal 23 4 13 8" xfId="23756" xr:uid="{00000000-0005-0000-0000-000003540000}"/>
    <cellStyle name="Normal 23 4 13 8 2" xfId="38152" xr:uid="{00000000-0005-0000-0000-000004540000}"/>
    <cellStyle name="Normal 23 4 13 8 3" xfId="50840" xr:uid="{00000000-0005-0000-0000-000005540000}"/>
    <cellStyle name="Normal 23 4 13 8 4" xfId="63529" xr:uid="{00000000-0005-0000-0000-000006540000}"/>
    <cellStyle name="Normal 23 4 13 9" xfId="24613" xr:uid="{00000000-0005-0000-0000-000007540000}"/>
    <cellStyle name="Normal 23 4 14" xfId="3712" xr:uid="{00000000-0005-0000-0000-000008540000}"/>
    <cellStyle name="Normal 23 4 14 10" xfId="27172" xr:uid="{00000000-0005-0000-0000-000009540000}"/>
    <cellStyle name="Normal 23 4 14 11" xfId="38912" xr:uid="{00000000-0005-0000-0000-00000A540000}"/>
    <cellStyle name="Normal 23 4 14 12" xfId="52548" xr:uid="{00000000-0005-0000-0000-00000B540000}"/>
    <cellStyle name="Normal 23 4 14 13" xfId="12774" xr:uid="{00000000-0005-0000-0000-00000C540000}"/>
    <cellStyle name="Normal 23 4 14 2" xfId="3713" xr:uid="{00000000-0005-0000-0000-00000D540000}"/>
    <cellStyle name="Normal 23 4 14 2 2" xfId="28758" xr:uid="{00000000-0005-0000-0000-00000E540000}"/>
    <cellStyle name="Normal 23 4 14 2 3" xfId="41446" xr:uid="{00000000-0005-0000-0000-00000F540000}"/>
    <cellStyle name="Normal 23 4 14 2 4" xfId="54134" xr:uid="{00000000-0005-0000-0000-000010540000}"/>
    <cellStyle name="Normal 23 4 14 2 5" xfId="14361" xr:uid="{00000000-0005-0000-0000-000011540000}"/>
    <cellStyle name="Normal 23 4 14 3" xfId="3714" xr:uid="{00000000-0005-0000-0000-000012540000}"/>
    <cellStyle name="Normal 23 4 14 3 2" xfId="30344" xr:uid="{00000000-0005-0000-0000-000013540000}"/>
    <cellStyle name="Normal 23 4 14 3 3" xfId="43032" xr:uid="{00000000-0005-0000-0000-000014540000}"/>
    <cellStyle name="Normal 23 4 14 3 4" xfId="55720" xr:uid="{00000000-0005-0000-0000-000015540000}"/>
    <cellStyle name="Normal 23 4 14 3 5" xfId="15947" xr:uid="{00000000-0005-0000-0000-000016540000}"/>
    <cellStyle name="Normal 23 4 14 4" xfId="17534" xr:uid="{00000000-0005-0000-0000-000017540000}"/>
    <cellStyle name="Normal 23 4 14 4 2" xfId="31930" xr:uid="{00000000-0005-0000-0000-000018540000}"/>
    <cellStyle name="Normal 23 4 14 4 3" xfId="44618" xr:uid="{00000000-0005-0000-0000-000019540000}"/>
    <cellStyle name="Normal 23 4 14 4 4" xfId="57307" xr:uid="{00000000-0005-0000-0000-00001A540000}"/>
    <cellStyle name="Normal 23 4 14 5" xfId="19120" xr:uid="{00000000-0005-0000-0000-00001B540000}"/>
    <cellStyle name="Normal 23 4 14 5 2" xfId="33516" xr:uid="{00000000-0005-0000-0000-00001C540000}"/>
    <cellStyle name="Normal 23 4 14 5 3" xfId="46204" xr:uid="{00000000-0005-0000-0000-00001D540000}"/>
    <cellStyle name="Normal 23 4 14 5 4" xfId="58893" xr:uid="{00000000-0005-0000-0000-00001E540000}"/>
    <cellStyle name="Normal 23 4 14 6" xfId="20706" xr:uid="{00000000-0005-0000-0000-00001F540000}"/>
    <cellStyle name="Normal 23 4 14 6 2" xfId="35102" xr:uid="{00000000-0005-0000-0000-000020540000}"/>
    <cellStyle name="Normal 23 4 14 6 3" xfId="47790" xr:uid="{00000000-0005-0000-0000-000021540000}"/>
    <cellStyle name="Normal 23 4 14 6 4" xfId="60479" xr:uid="{00000000-0005-0000-0000-000022540000}"/>
    <cellStyle name="Normal 23 4 14 7" xfId="22292" xr:uid="{00000000-0005-0000-0000-000023540000}"/>
    <cellStyle name="Normal 23 4 14 7 2" xfId="36688" xr:uid="{00000000-0005-0000-0000-000024540000}"/>
    <cellStyle name="Normal 23 4 14 7 3" xfId="49376" xr:uid="{00000000-0005-0000-0000-000025540000}"/>
    <cellStyle name="Normal 23 4 14 7 4" xfId="62065" xr:uid="{00000000-0005-0000-0000-000026540000}"/>
    <cellStyle name="Normal 23 4 14 8" xfId="23878" xr:uid="{00000000-0005-0000-0000-000027540000}"/>
    <cellStyle name="Normal 23 4 14 8 2" xfId="38274" xr:uid="{00000000-0005-0000-0000-000028540000}"/>
    <cellStyle name="Normal 23 4 14 8 3" xfId="50962" xr:uid="{00000000-0005-0000-0000-000029540000}"/>
    <cellStyle name="Normal 23 4 14 8 4" xfId="63651" xr:uid="{00000000-0005-0000-0000-00002A540000}"/>
    <cellStyle name="Normal 23 4 14 9" xfId="24614" xr:uid="{00000000-0005-0000-0000-00002B540000}"/>
    <cellStyle name="Normal 23 4 15" xfId="3715" xr:uid="{00000000-0005-0000-0000-00002C540000}"/>
    <cellStyle name="Normal 23 4 15 2" xfId="3716" xr:uid="{00000000-0005-0000-0000-00002D540000}"/>
    <cellStyle name="Normal 23 4 15 2 2" xfId="27294" xr:uid="{00000000-0005-0000-0000-00002E540000}"/>
    <cellStyle name="Normal 23 4 15 3" xfId="3717" xr:uid="{00000000-0005-0000-0000-00002F540000}"/>
    <cellStyle name="Normal 23 4 15 3 2" xfId="39982" xr:uid="{00000000-0005-0000-0000-000030540000}"/>
    <cellStyle name="Normal 23 4 15 4" xfId="52670" xr:uid="{00000000-0005-0000-0000-000031540000}"/>
    <cellStyle name="Normal 23 4 15 5" xfId="12897" xr:uid="{00000000-0005-0000-0000-000032540000}"/>
    <cellStyle name="Normal 23 4 16" xfId="3718" xr:uid="{00000000-0005-0000-0000-000033540000}"/>
    <cellStyle name="Normal 23 4 16 2" xfId="3719" xr:uid="{00000000-0005-0000-0000-000034540000}"/>
    <cellStyle name="Normal 23 4 16 2 2" xfId="28880" xr:uid="{00000000-0005-0000-0000-000035540000}"/>
    <cellStyle name="Normal 23 4 16 3" xfId="3720" xr:uid="{00000000-0005-0000-0000-000036540000}"/>
    <cellStyle name="Normal 23 4 16 3 2" xfId="41568" xr:uid="{00000000-0005-0000-0000-000037540000}"/>
    <cellStyle name="Normal 23 4 16 4" xfId="54256" xr:uid="{00000000-0005-0000-0000-000038540000}"/>
    <cellStyle name="Normal 23 4 16 5" xfId="14483" xr:uid="{00000000-0005-0000-0000-000039540000}"/>
    <cellStyle name="Normal 23 4 17" xfId="3721" xr:uid="{00000000-0005-0000-0000-00003A540000}"/>
    <cellStyle name="Normal 23 4 17 2" xfId="3722" xr:uid="{00000000-0005-0000-0000-00003B540000}"/>
    <cellStyle name="Normal 23 4 17 2 2" xfId="30466" xr:uid="{00000000-0005-0000-0000-00003C540000}"/>
    <cellStyle name="Normal 23 4 17 3" xfId="3723" xr:uid="{00000000-0005-0000-0000-00003D540000}"/>
    <cellStyle name="Normal 23 4 17 3 2" xfId="43154" xr:uid="{00000000-0005-0000-0000-00003E540000}"/>
    <cellStyle name="Normal 23 4 17 4" xfId="55843" xr:uid="{00000000-0005-0000-0000-00003F540000}"/>
    <cellStyle name="Normal 23 4 17 5" xfId="16070" xr:uid="{00000000-0005-0000-0000-000040540000}"/>
    <cellStyle name="Normal 23 4 18" xfId="3724" xr:uid="{00000000-0005-0000-0000-000041540000}"/>
    <cellStyle name="Normal 23 4 18 2" xfId="3725" xr:uid="{00000000-0005-0000-0000-000042540000}"/>
    <cellStyle name="Normal 23 4 18 2 2" xfId="32052" xr:uid="{00000000-0005-0000-0000-000043540000}"/>
    <cellStyle name="Normal 23 4 18 3" xfId="3726" xr:uid="{00000000-0005-0000-0000-000044540000}"/>
    <cellStyle name="Normal 23 4 18 3 2" xfId="44740" xr:uid="{00000000-0005-0000-0000-000045540000}"/>
    <cellStyle name="Normal 23 4 18 4" xfId="57429" xr:uid="{00000000-0005-0000-0000-000046540000}"/>
    <cellStyle name="Normal 23 4 18 5" xfId="17656" xr:uid="{00000000-0005-0000-0000-000047540000}"/>
    <cellStyle name="Normal 23 4 19" xfId="3727" xr:uid="{00000000-0005-0000-0000-000048540000}"/>
    <cellStyle name="Normal 23 4 19 2" xfId="3728" xr:uid="{00000000-0005-0000-0000-000049540000}"/>
    <cellStyle name="Normal 23 4 19 2 2" xfId="33638" xr:uid="{00000000-0005-0000-0000-00004A540000}"/>
    <cellStyle name="Normal 23 4 19 3" xfId="3729" xr:uid="{00000000-0005-0000-0000-00004B540000}"/>
    <cellStyle name="Normal 23 4 19 3 2" xfId="46326" xr:uid="{00000000-0005-0000-0000-00004C540000}"/>
    <cellStyle name="Normal 23 4 19 4" xfId="59015" xr:uid="{00000000-0005-0000-0000-00004D540000}"/>
    <cellStyle name="Normal 23 4 19 5" xfId="19242" xr:uid="{00000000-0005-0000-0000-00004E540000}"/>
    <cellStyle name="Normal 23 4 2" xfId="3730" xr:uid="{00000000-0005-0000-0000-00004F540000}"/>
    <cellStyle name="Normal 23 4 2 10" xfId="3731" xr:uid="{00000000-0005-0000-0000-000050540000}"/>
    <cellStyle name="Normal 23 4 2 10 10" xfId="26873" xr:uid="{00000000-0005-0000-0000-000051540000}"/>
    <cellStyle name="Normal 23 4 2 10 11" xfId="38914" xr:uid="{00000000-0005-0000-0000-000052540000}"/>
    <cellStyle name="Normal 23 4 2 10 12" xfId="52249" xr:uid="{00000000-0005-0000-0000-000053540000}"/>
    <cellStyle name="Normal 23 4 2 10 13" xfId="12475" xr:uid="{00000000-0005-0000-0000-000054540000}"/>
    <cellStyle name="Normal 23 4 2 10 2" xfId="3732" xr:uid="{00000000-0005-0000-0000-000055540000}"/>
    <cellStyle name="Normal 23 4 2 10 2 2" xfId="28459" xr:uid="{00000000-0005-0000-0000-000056540000}"/>
    <cellStyle name="Normal 23 4 2 10 2 3" xfId="41147" xr:uid="{00000000-0005-0000-0000-000057540000}"/>
    <cellStyle name="Normal 23 4 2 10 2 4" xfId="53835" xr:uid="{00000000-0005-0000-0000-000058540000}"/>
    <cellStyle name="Normal 23 4 2 10 2 5" xfId="14062" xr:uid="{00000000-0005-0000-0000-000059540000}"/>
    <cellStyle name="Normal 23 4 2 10 3" xfId="3733" xr:uid="{00000000-0005-0000-0000-00005A540000}"/>
    <cellStyle name="Normal 23 4 2 10 3 2" xfId="30045" xr:uid="{00000000-0005-0000-0000-00005B540000}"/>
    <cellStyle name="Normal 23 4 2 10 3 3" xfId="42733" xr:uid="{00000000-0005-0000-0000-00005C540000}"/>
    <cellStyle name="Normal 23 4 2 10 3 4" xfId="55421" xr:uid="{00000000-0005-0000-0000-00005D540000}"/>
    <cellStyle name="Normal 23 4 2 10 3 5" xfId="15648" xr:uid="{00000000-0005-0000-0000-00005E540000}"/>
    <cellStyle name="Normal 23 4 2 10 4" xfId="17235" xr:uid="{00000000-0005-0000-0000-00005F540000}"/>
    <cellStyle name="Normal 23 4 2 10 4 2" xfId="31631" xr:uid="{00000000-0005-0000-0000-000060540000}"/>
    <cellStyle name="Normal 23 4 2 10 4 3" xfId="44319" xr:uid="{00000000-0005-0000-0000-000061540000}"/>
    <cellStyle name="Normal 23 4 2 10 4 4" xfId="57008" xr:uid="{00000000-0005-0000-0000-000062540000}"/>
    <cellStyle name="Normal 23 4 2 10 5" xfId="18821" xr:uid="{00000000-0005-0000-0000-000063540000}"/>
    <cellStyle name="Normal 23 4 2 10 5 2" xfId="33217" xr:uid="{00000000-0005-0000-0000-000064540000}"/>
    <cellStyle name="Normal 23 4 2 10 5 3" xfId="45905" xr:uid="{00000000-0005-0000-0000-000065540000}"/>
    <cellStyle name="Normal 23 4 2 10 5 4" xfId="58594" xr:uid="{00000000-0005-0000-0000-000066540000}"/>
    <cellStyle name="Normal 23 4 2 10 6" xfId="20407" xr:uid="{00000000-0005-0000-0000-000067540000}"/>
    <cellStyle name="Normal 23 4 2 10 6 2" xfId="34803" xr:uid="{00000000-0005-0000-0000-000068540000}"/>
    <cellStyle name="Normal 23 4 2 10 6 3" xfId="47491" xr:uid="{00000000-0005-0000-0000-000069540000}"/>
    <cellStyle name="Normal 23 4 2 10 6 4" xfId="60180" xr:uid="{00000000-0005-0000-0000-00006A540000}"/>
    <cellStyle name="Normal 23 4 2 10 7" xfId="21993" xr:uid="{00000000-0005-0000-0000-00006B540000}"/>
    <cellStyle name="Normal 23 4 2 10 7 2" xfId="36389" xr:uid="{00000000-0005-0000-0000-00006C540000}"/>
    <cellStyle name="Normal 23 4 2 10 7 3" xfId="49077" xr:uid="{00000000-0005-0000-0000-00006D540000}"/>
    <cellStyle name="Normal 23 4 2 10 7 4" xfId="61766" xr:uid="{00000000-0005-0000-0000-00006E540000}"/>
    <cellStyle name="Normal 23 4 2 10 8" xfId="23579" xr:uid="{00000000-0005-0000-0000-00006F540000}"/>
    <cellStyle name="Normal 23 4 2 10 8 2" xfId="37975" xr:uid="{00000000-0005-0000-0000-000070540000}"/>
    <cellStyle name="Normal 23 4 2 10 8 3" xfId="50663" xr:uid="{00000000-0005-0000-0000-000071540000}"/>
    <cellStyle name="Normal 23 4 2 10 8 4" xfId="63352" xr:uid="{00000000-0005-0000-0000-000072540000}"/>
    <cellStyle name="Normal 23 4 2 10 9" xfId="24616" xr:uid="{00000000-0005-0000-0000-000073540000}"/>
    <cellStyle name="Normal 23 4 2 11" xfId="3734" xr:uid="{00000000-0005-0000-0000-000074540000}"/>
    <cellStyle name="Normal 23 4 2 11 10" xfId="26987" xr:uid="{00000000-0005-0000-0000-000075540000}"/>
    <cellStyle name="Normal 23 4 2 11 11" xfId="38915" xr:uid="{00000000-0005-0000-0000-000076540000}"/>
    <cellStyle name="Normal 23 4 2 11 12" xfId="52363" xr:uid="{00000000-0005-0000-0000-000077540000}"/>
    <cellStyle name="Normal 23 4 2 11 13" xfId="12589" xr:uid="{00000000-0005-0000-0000-000078540000}"/>
    <cellStyle name="Normal 23 4 2 11 2" xfId="3735" xr:uid="{00000000-0005-0000-0000-000079540000}"/>
    <cellStyle name="Normal 23 4 2 11 2 2" xfId="28573" xr:uid="{00000000-0005-0000-0000-00007A540000}"/>
    <cellStyle name="Normal 23 4 2 11 2 3" xfId="41261" xr:uid="{00000000-0005-0000-0000-00007B540000}"/>
    <cellStyle name="Normal 23 4 2 11 2 4" xfId="53949" xr:uid="{00000000-0005-0000-0000-00007C540000}"/>
    <cellStyle name="Normal 23 4 2 11 2 5" xfId="14176" xr:uid="{00000000-0005-0000-0000-00007D540000}"/>
    <cellStyle name="Normal 23 4 2 11 3" xfId="3736" xr:uid="{00000000-0005-0000-0000-00007E540000}"/>
    <cellStyle name="Normal 23 4 2 11 3 2" xfId="30159" xr:uid="{00000000-0005-0000-0000-00007F540000}"/>
    <cellStyle name="Normal 23 4 2 11 3 3" xfId="42847" xr:uid="{00000000-0005-0000-0000-000080540000}"/>
    <cellStyle name="Normal 23 4 2 11 3 4" xfId="55535" xr:uid="{00000000-0005-0000-0000-000081540000}"/>
    <cellStyle name="Normal 23 4 2 11 3 5" xfId="15762" xr:uid="{00000000-0005-0000-0000-000082540000}"/>
    <cellStyle name="Normal 23 4 2 11 4" xfId="17349" xr:uid="{00000000-0005-0000-0000-000083540000}"/>
    <cellStyle name="Normal 23 4 2 11 4 2" xfId="31745" xr:uid="{00000000-0005-0000-0000-000084540000}"/>
    <cellStyle name="Normal 23 4 2 11 4 3" xfId="44433" xr:uid="{00000000-0005-0000-0000-000085540000}"/>
    <cellStyle name="Normal 23 4 2 11 4 4" xfId="57122" xr:uid="{00000000-0005-0000-0000-000086540000}"/>
    <cellStyle name="Normal 23 4 2 11 5" xfId="18935" xr:uid="{00000000-0005-0000-0000-000087540000}"/>
    <cellStyle name="Normal 23 4 2 11 5 2" xfId="33331" xr:uid="{00000000-0005-0000-0000-000088540000}"/>
    <cellStyle name="Normal 23 4 2 11 5 3" xfId="46019" xr:uid="{00000000-0005-0000-0000-000089540000}"/>
    <cellStyle name="Normal 23 4 2 11 5 4" xfId="58708" xr:uid="{00000000-0005-0000-0000-00008A540000}"/>
    <cellStyle name="Normal 23 4 2 11 6" xfId="20521" xr:uid="{00000000-0005-0000-0000-00008B540000}"/>
    <cellStyle name="Normal 23 4 2 11 6 2" xfId="34917" xr:uid="{00000000-0005-0000-0000-00008C540000}"/>
    <cellStyle name="Normal 23 4 2 11 6 3" xfId="47605" xr:uid="{00000000-0005-0000-0000-00008D540000}"/>
    <cellStyle name="Normal 23 4 2 11 6 4" xfId="60294" xr:uid="{00000000-0005-0000-0000-00008E540000}"/>
    <cellStyle name="Normal 23 4 2 11 7" xfId="22107" xr:uid="{00000000-0005-0000-0000-00008F540000}"/>
    <cellStyle name="Normal 23 4 2 11 7 2" xfId="36503" xr:uid="{00000000-0005-0000-0000-000090540000}"/>
    <cellStyle name="Normal 23 4 2 11 7 3" xfId="49191" xr:uid="{00000000-0005-0000-0000-000091540000}"/>
    <cellStyle name="Normal 23 4 2 11 7 4" xfId="61880" xr:uid="{00000000-0005-0000-0000-000092540000}"/>
    <cellStyle name="Normal 23 4 2 11 8" xfId="23693" xr:uid="{00000000-0005-0000-0000-000093540000}"/>
    <cellStyle name="Normal 23 4 2 11 8 2" xfId="38089" xr:uid="{00000000-0005-0000-0000-000094540000}"/>
    <cellStyle name="Normal 23 4 2 11 8 3" xfId="50777" xr:uid="{00000000-0005-0000-0000-000095540000}"/>
    <cellStyle name="Normal 23 4 2 11 8 4" xfId="63466" xr:uid="{00000000-0005-0000-0000-000096540000}"/>
    <cellStyle name="Normal 23 4 2 11 9" xfId="24617" xr:uid="{00000000-0005-0000-0000-000097540000}"/>
    <cellStyle name="Normal 23 4 2 12" xfId="3737" xr:uid="{00000000-0005-0000-0000-000098540000}"/>
    <cellStyle name="Normal 23 4 2 12 10" xfId="27101" xr:uid="{00000000-0005-0000-0000-000099540000}"/>
    <cellStyle name="Normal 23 4 2 12 11" xfId="38916" xr:uid="{00000000-0005-0000-0000-00009A540000}"/>
    <cellStyle name="Normal 23 4 2 12 12" xfId="52477" xr:uid="{00000000-0005-0000-0000-00009B540000}"/>
    <cellStyle name="Normal 23 4 2 12 13" xfId="12703" xr:uid="{00000000-0005-0000-0000-00009C540000}"/>
    <cellStyle name="Normal 23 4 2 12 2" xfId="3738" xr:uid="{00000000-0005-0000-0000-00009D540000}"/>
    <cellStyle name="Normal 23 4 2 12 2 2" xfId="28687" xr:uid="{00000000-0005-0000-0000-00009E540000}"/>
    <cellStyle name="Normal 23 4 2 12 2 3" xfId="41375" xr:uid="{00000000-0005-0000-0000-00009F540000}"/>
    <cellStyle name="Normal 23 4 2 12 2 4" xfId="54063" xr:uid="{00000000-0005-0000-0000-0000A0540000}"/>
    <cellStyle name="Normal 23 4 2 12 2 5" xfId="14290" xr:uid="{00000000-0005-0000-0000-0000A1540000}"/>
    <cellStyle name="Normal 23 4 2 12 3" xfId="3739" xr:uid="{00000000-0005-0000-0000-0000A2540000}"/>
    <cellStyle name="Normal 23 4 2 12 3 2" xfId="30273" xr:uid="{00000000-0005-0000-0000-0000A3540000}"/>
    <cellStyle name="Normal 23 4 2 12 3 3" xfId="42961" xr:uid="{00000000-0005-0000-0000-0000A4540000}"/>
    <cellStyle name="Normal 23 4 2 12 3 4" xfId="55649" xr:uid="{00000000-0005-0000-0000-0000A5540000}"/>
    <cellStyle name="Normal 23 4 2 12 3 5" xfId="15876" xr:uid="{00000000-0005-0000-0000-0000A6540000}"/>
    <cellStyle name="Normal 23 4 2 12 4" xfId="17463" xr:uid="{00000000-0005-0000-0000-0000A7540000}"/>
    <cellStyle name="Normal 23 4 2 12 4 2" xfId="31859" xr:uid="{00000000-0005-0000-0000-0000A8540000}"/>
    <cellStyle name="Normal 23 4 2 12 4 3" xfId="44547" xr:uid="{00000000-0005-0000-0000-0000A9540000}"/>
    <cellStyle name="Normal 23 4 2 12 4 4" xfId="57236" xr:uid="{00000000-0005-0000-0000-0000AA540000}"/>
    <cellStyle name="Normal 23 4 2 12 5" xfId="19049" xr:uid="{00000000-0005-0000-0000-0000AB540000}"/>
    <cellStyle name="Normal 23 4 2 12 5 2" xfId="33445" xr:uid="{00000000-0005-0000-0000-0000AC540000}"/>
    <cellStyle name="Normal 23 4 2 12 5 3" xfId="46133" xr:uid="{00000000-0005-0000-0000-0000AD540000}"/>
    <cellStyle name="Normal 23 4 2 12 5 4" xfId="58822" xr:uid="{00000000-0005-0000-0000-0000AE540000}"/>
    <cellStyle name="Normal 23 4 2 12 6" xfId="20635" xr:uid="{00000000-0005-0000-0000-0000AF540000}"/>
    <cellStyle name="Normal 23 4 2 12 6 2" xfId="35031" xr:uid="{00000000-0005-0000-0000-0000B0540000}"/>
    <cellStyle name="Normal 23 4 2 12 6 3" xfId="47719" xr:uid="{00000000-0005-0000-0000-0000B1540000}"/>
    <cellStyle name="Normal 23 4 2 12 6 4" xfId="60408" xr:uid="{00000000-0005-0000-0000-0000B2540000}"/>
    <cellStyle name="Normal 23 4 2 12 7" xfId="22221" xr:uid="{00000000-0005-0000-0000-0000B3540000}"/>
    <cellStyle name="Normal 23 4 2 12 7 2" xfId="36617" xr:uid="{00000000-0005-0000-0000-0000B4540000}"/>
    <cellStyle name="Normal 23 4 2 12 7 3" xfId="49305" xr:uid="{00000000-0005-0000-0000-0000B5540000}"/>
    <cellStyle name="Normal 23 4 2 12 7 4" xfId="61994" xr:uid="{00000000-0005-0000-0000-0000B6540000}"/>
    <cellStyle name="Normal 23 4 2 12 8" xfId="23807" xr:uid="{00000000-0005-0000-0000-0000B7540000}"/>
    <cellStyle name="Normal 23 4 2 12 8 2" xfId="38203" xr:uid="{00000000-0005-0000-0000-0000B8540000}"/>
    <cellStyle name="Normal 23 4 2 12 8 3" xfId="50891" xr:uid="{00000000-0005-0000-0000-0000B9540000}"/>
    <cellStyle name="Normal 23 4 2 12 8 4" xfId="63580" xr:uid="{00000000-0005-0000-0000-0000BA540000}"/>
    <cellStyle name="Normal 23 4 2 12 9" xfId="24618" xr:uid="{00000000-0005-0000-0000-0000BB540000}"/>
    <cellStyle name="Normal 23 4 2 13" xfId="3740" xr:uid="{00000000-0005-0000-0000-0000BC540000}"/>
    <cellStyle name="Normal 23 4 2 13 10" xfId="27223" xr:uid="{00000000-0005-0000-0000-0000BD540000}"/>
    <cellStyle name="Normal 23 4 2 13 11" xfId="38917" xr:uid="{00000000-0005-0000-0000-0000BE540000}"/>
    <cellStyle name="Normal 23 4 2 13 12" xfId="52599" xr:uid="{00000000-0005-0000-0000-0000BF540000}"/>
    <cellStyle name="Normal 23 4 2 13 13" xfId="12825" xr:uid="{00000000-0005-0000-0000-0000C0540000}"/>
    <cellStyle name="Normal 23 4 2 13 2" xfId="3741" xr:uid="{00000000-0005-0000-0000-0000C1540000}"/>
    <cellStyle name="Normal 23 4 2 13 2 2" xfId="28809" xr:uid="{00000000-0005-0000-0000-0000C2540000}"/>
    <cellStyle name="Normal 23 4 2 13 2 3" xfId="41497" xr:uid="{00000000-0005-0000-0000-0000C3540000}"/>
    <cellStyle name="Normal 23 4 2 13 2 4" xfId="54185" xr:uid="{00000000-0005-0000-0000-0000C4540000}"/>
    <cellStyle name="Normal 23 4 2 13 2 5" xfId="14412" xr:uid="{00000000-0005-0000-0000-0000C5540000}"/>
    <cellStyle name="Normal 23 4 2 13 3" xfId="3742" xr:uid="{00000000-0005-0000-0000-0000C6540000}"/>
    <cellStyle name="Normal 23 4 2 13 3 2" xfId="30395" xr:uid="{00000000-0005-0000-0000-0000C7540000}"/>
    <cellStyle name="Normal 23 4 2 13 3 3" xfId="43083" xr:uid="{00000000-0005-0000-0000-0000C8540000}"/>
    <cellStyle name="Normal 23 4 2 13 3 4" xfId="55771" xr:uid="{00000000-0005-0000-0000-0000C9540000}"/>
    <cellStyle name="Normal 23 4 2 13 3 5" xfId="15998" xr:uid="{00000000-0005-0000-0000-0000CA540000}"/>
    <cellStyle name="Normal 23 4 2 13 4" xfId="17585" xr:uid="{00000000-0005-0000-0000-0000CB540000}"/>
    <cellStyle name="Normal 23 4 2 13 4 2" xfId="31981" xr:uid="{00000000-0005-0000-0000-0000CC540000}"/>
    <cellStyle name="Normal 23 4 2 13 4 3" xfId="44669" xr:uid="{00000000-0005-0000-0000-0000CD540000}"/>
    <cellStyle name="Normal 23 4 2 13 4 4" xfId="57358" xr:uid="{00000000-0005-0000-0000-0000CE540000}"/>
    <cellStyle name="Normal 23 4 2 13 5" xfId="19171" xr:uid="{00000000-0005-0000-0000-0000CF540000}"/>
    <cellStyle name="Normal 23 4 2 13 5 2" xfId="33567" xr:uid="{00000000-0005-0000-0000-0000D0540000}"/>
    <cellStyle name="Normal 23 4 2 13 5 3" xfId="46255" xr:uid="{00000000-0005-0000-0000-0000D1540000}"/>
    <cellStyle name="Normal 23 4 2 13 5 4" xfId="58944" xr:uid="{00000000-0005-0000-0000-0000D2540000}"/>
    <cellStyle name="Normal 23 4 2 13 6" xfId="20757" xr:uid="{00000000-0005-0000-0000-0000D3540000}"/>
    <cellStyle name="Normal 23 4 2 13 6 2" xfId="35153" xr:uid="{00000000-0005-0000-0000-0000D4540000}"/>
    <cellStyle name="Normal 23 4 2 13 6 3" xfId="47841" xr:uid="{00000000-0005-0000-0000-0000D5540000}"/>
    <cellStyle name="Normal 23 4 2 13 6 4" xfId="60530" xr:uid="{00000000-0005-0000-0000-0000D6540000}"/>
    <cellStyle name="Normal 23 4 2 13 7" xfId="22343" xr:uid="{00000000-0005-0000-0000-0000D7540000}"/>
    <cellStyle name="Normal 23 4 2 13 7 2" xfId="36739" xr:uid="{00000000-0005-0000-0000-0000D8540000}"/>
    <cellStyle name="Normal 23 4 2 13 7 3" xfId="49427" xr:uid="{00000000-0005-0000-0000-0000D9540000}"/>
    <cellStyle name="Normal 23 4 2 13 7 4" xfId="62116" xr:uid="{00000000-0005-0000-0000-0000DA540000}"/>
    <cellStyle name="Normal 23 4 2 13 8" xfId="23929" xr:uid="{00000000-0005-0000-0000-0000DB540000}"/>
    <cellStyle name="Normal 23 4 2 13 8 2" xfId="38325" xr:uid="{00000000-0005-0000-0000-0000DC540000}"/>
    <cellStyle name="Normal 23 4 2 13 8 3" xfId="51013" xr:uid="{00000000-0005-0000-0000-0000DD540000}"/>
    <cellStyle name="Normal 23 4 2 13 8 4" xfId="63702" xr:uid="{00000000-0005-0000-0000-0000DE540000}"/>
    <cellStyle name="Normal 23 4 2 13 9" xfId="24619" xr:uid="{00000000-0005-0000-0000-0000DF540000}"/>
    <cellStyle name="Normal 23 4 2 14" xfId="3743" xr:uid="{00000000-0005-0000-0000-0000E0540000}"/>
    <cellStyle name="Normal 23 4 2 14 2" xfId="3744" xr:uid="{00000000-0005-0000-0000-0000E1540000}"/>
    <cellStyle name="Normal 23 4 2 14 2 2" xfId="27345" xr:uid="{00000000-0005-0000-0000-0000E2540000}"/>
    <cellStyle name="Normal 23 4 2 14 3" xfId="3745" xr:uid="{00000000-0005-0000-0000-0000E3540000}"/>
    <cellStyle name="Normal 23 4 2 14 3 2" xfId="40033" xr:uid="{00000000-0005-0000-0000-0000E4540000}"/>
    <cellStyle name="Normal 23 4 2 14 4" xfId="52721" xr:uid="{00000000-0005-0000-0000-0000E5540000}"/>
    <cellStyle name="Normal 23 4 2 14 5" xfId="12948" xr:uid="{00000000-0005-0000-0000-0000E6540000}"/>
    <cellStyle name="Normal 23 4 2 15" xfId="3746" xr:uid="{00000000-0005-0000-0000-0000E7540000}"/>
    <cellStyle name="Normal 23 4 2 15 2" xfId="3747" xr:uid="{00000000-0005-0000-0000-0000E8540000}"/>
    <cellStyle name="Normal 23 4 2 15 2 2" xfId="28931" xr:uid="{00000000-0005-0000-0000-0000E9540000}"/>
    <cellStyle name="Normal 23 4 2 15 3" xfId="3748" xr:uid="{00000000-0005-0000-0000-0000EA540000}"/>
    <cellStyle name="Normal 23 4 2 15 3 2" xfId="41619" xr:uid="{00000000-0005-0000-0000-0000EB540000}"/>
    <cellStyle name="Normal 23 4 2 15 4" xfId="54307" xr:uid="{00000000-0005-0000-0000-0000EC540000}"/>
    <cellStyle name="Normal 23 4 2 15 5" xfId="14534" xr:uid="{00000000-0005-0000-0000-0000ED540000}"/>
    <cellStyle name="Normal 23 4 2 16" xfId="3749" xr:uid="{00000000-0005-0000-0000-0000EE540000}"/>
    <cellStyle name="Normal 23 4 2 16 2" xfId="3750" xr:uid="{00000000-0005-0000-0000-0000EF540000}"/>
    <cellStyle name="Normal 23 4 2 16 2 2" xfId="30517" xr:uid="{00000000-0005-0000-0000-0000F0540000}"/>
    <cellStyle name="Normal 23 4 2 16 3" xfId="3751" xr:uid="{00000000-0005-0000-0000-0000F1540000}"/>
    <cellStyle name="Normal 23 4 2 16 3 2" xfId="43205" xr:uid="{00000000-0005-0000-0000-0000F2540000}"/>
    <cellStyle name="Normal 23 4 2 16 4" xfId="55894" xr:uid="{00000000-0005-0000-0000-0000F3540000}"/>
    <cellStyle name="Normal 23 4 2 16 5" xfId="16121" xr:uid="{00000000-0005-0000-0000-0000F4540000}"/>
    <cellStyle name="Normal 23 4 2 17" xfId="3752" xr:uid="{00000000-0005-0000-0000-0000F5540000}"/>
    <cellStyle name="Normal 23 4 2 17 2" xfId="3753" xr:uid="{00000000-0005-0000-0000-0000F6540000}"/>
    <cellStyle name="Normal 23 4 2 17 2 2" xfId="32103" xr:uid="{00000000-0005-0000-0000-0000F7540000}"/>
    <cellStyle name="Normal 23 4 2 17 3" xfId="3754" xr:uid="{00000000-0005-0000-0000-0000F8540000}"/>
    <cellStyle name="Normal 23 4 2 17 3 2" xfId="44791" xr:uid="{00000000-0005-0000-0000-0000F9540000}"/>
    <cellStyle name="Normal 23 4 2 17 4" xfId="57480" xr:uid="{00000000-0005-0000-0000-0000FA540000}"/>
    <cellStyle name="Normal 23 4 2 17 5" xfId="17707" xr:uid="{00000000-0005-0000-0000-0000FB540000}"/>
    <cellStyle name="Normal 23 4 2 18" xfId="3755" xr:uid="{00000000-0005-0000-0000-0000FC540000}"/>
    <cellStyle name="Normal 23 4 2 18 2" xfId="3756" xr:uid="{00000000-0005-0000-0000-0000FD540000}"/>
    <cellStyle name="Normal 23 4 2 18 2 2" xfId="33689" xr:uid="{00000000-0005-0000-0000-0000FE540000}"/>
    <cellStyle name="Normal 23 4 2 18 3" xfId="3757" xr:uid="{00000000-0005-0000-0000-0000FF540000}"/>
    <cellStyle name="Normal 23 4 2 18 3 2" xfId="46377" xr:uid="{00000000-0005-0000-0000-000000550000}"/>
    <cellStyle name="Normal 23 4 2 18 4" xfId="59066" xr:uid="{00000000-0005-0000-0000-000001550000}"/>
    <cellStyle name="Normal 23 4 2 18 5" xfId="19293" xr:uid="{00000000-0005-0000-0000-000002550000}"/>
    <cellStyle name="Normal 23 4 2 19" xfId="3758" xr:uid="{00000000-0005-0000-0000-000003550000}"/>
    <cellStyle name="Normal 23 4 2 19 2" xfId="3759" xr:uid="{00000000-0005-0000-0000-000004550000}"/>
    <cellStyle name="Normal 23 4 2 19 2 2" xfId="35275" xr:uid="{00000000-0005-0000-0000-000005550000}"/>
    <cellStyle name="Normal 23 4 2 19 3" xfId="3760" xr:uid="{00000000-0005-0000-0000-000006550000}"/>
    <cellStyle name="Normal 23 4 2 19 3 2" xfId="47963" xr:uid="{00000000-0005-0000-0000-000007550000}"/>
    <cellStyle name="Normal 23 4 2 19 4" xfId="60652" xr:uid="{00000000-0005-0000-0000-000008550000}"/>
    <cellStyle name="Normal 23 4 2 19 5" xfId="20879" xr:uid="{00000000-0005-0000-0000-000009550000}"/>
    <cellStyle name="Normal 23 4 2 2" xfId="3761" xr:uid="{00000000-0005-0000-0000-00000A550000}"/>
    <cellStyle name="Normal 23 4 2 2 10" xfId="25915" xr:uid="{00000000-0005-0000-0000-00000B550000}"/>
    <cellStyle name="Normal 23 4 2 2 11" xfId="38918" xr:uid="{00000000-0005-0000-0000-00000C550000}"/>
    <cellStyle name="Normal 23 4 2 2 12" xfId="51291" xr:uid="{00000000-0005-0000-0000-00000D550000}"/>
    <cellStyle name="Normal 23 4 2 2 13" xfId="11517" xr:uid="{00000000-0005-0000-0000-00000E550000}"/>
    <cellStyle name="Normal 23 4 2 2 2" xfId="3762" xr:uid="{00000000-0005-0000-0000-00000F550000}"/>
    <cellStyle name="Normal 23 4 2 2 2 2" xfId="3763" xr:uid="{00000000-0005-0000-0000-000010550000}"/>
    <cellStyle name="Normal 23 4 2 2 2 2 2" xfId="27501" xr:uid="{00000000-0005-0000-0000-000011550000}"/>
    <cellStyle name="Normal 23 4 2 2 2 3" xfId="40189" xr:uid="{00000000-0005-0000-0000-000012550000}"/>
    <cellStyle name="Normal 23 4 2 2 2 4" xfId="52877" xr:uid="{00000000-0005-0000-0000-000013550000}"/>
    <cellStyle name="Normal 23 4 2 2 2 5" xfId="13104" xr:uid="{00000000-0005-0000-0000-000014550000}"/>
    <cellStyle name="Normal 23 4 2 2 3" xfId="3764" xr:uid="{00000000-0005-0000-0000-000015550000}"/>
    <cellStyle name="Normal 23 4 2 2 3 2" xfId="29087" xr:uid="{00000000-0005-0000-0000-000016550000}"/>
    <cellStyle name="Normal 23 4 2 2 3 3" xfId="41775" xr:uid="{00000000-0005-0000-0000-000017550000}"/>
    <cellStyle name="Normal 23 4 2 2 3 4" xfId="54463" xr:uid="{00000000-0005-0000-0000-000018550000}"/>
    <cellStyle name="Normal 23 4 2 2 3 5" xfId="14690" xr:uid="{00000000-0005-0000-0000-000019550000}"/>
    <cellStyle name="Normal 23 4 2 2 4" xfId="3765" xr:uid="{00000000-0005-0000-0000-00001A550000}"/>
    <cellStyle name="Normal 23 4 2 2 4 2" xfId="30673" xr:uid="{00000000-0005-0000-0000-00001B550000}"/>
    <cellStyle name="Normal 23 4 2 2 4 3" xfId="43361" xr:uid="{00000000-0005-0000-0000-00001C550000}"/>
    <cellStyle name="Normal 23 4 2 2 4 4" xfId="56050" xr:uid="{00000000-0005-0000-0000-00001D550000}"/>
    <cellStyle name="Normal 23 4 2 2 4 5" xfId="16277" xr:uid="{00000000-0005-0000-0000-00001E550000}"/>
    <cellStyle name="Normal 23 4 2 2 5" xfId="17863" xr:uid="{00000000-0005-0000-0000-00001F550000}"/>
    <cellStyle name="Normal 23 4 2 2 5 2" xfId="32259" xr:uid="{00000000-0005-0000-0000-000020550000}"/>
    <cellStyle name="Normal 23 4 2 2 5 3" xfId="44947" xr:uid="{00000000-0005-0000-0000-000021550000}"/>
    <cellStyle name="Normal 23 4 2 2 5 4" xfId="57636" xr:uid="{00000000-0005-0000-0000-000022550000}"/>
    <cellStyle name="Normal 23 4 2 2 6" xfId="19449" xr:uid="{00000000-0005-0000-0000-000023550000}"/>
    <cellStyle name="Normal 23 4 2 2 6 2" xfId="33845" xr:uid="{00000000-0005-0000-0000-000024550000}"/>
    <cellStyle name="Normal 23 4 2 2 6 3" xfId="46533" xr:uid="{00000000-0005-0000-0000-000025550000}"/>
    <cellStyle name="Normal 23 4 2 2 6 4" xfId="59222" xr:uid="{00000000-0005-0000-0000-000026550000}"/>
    <cellStyle name="Normal 23 4 2 2 7" xfId="21035" xr:uid="{00000000-0005-0000-0000-000027550000}"/>
    <cellStyle name="Normal 23 4 2 2 7 2" xfId="35431" xr:uid="{00000000-0005-0000-0000-000028550000}"/>
    <cellStyle name="Normal 23 4 2 2 7 3" xfId="48119" xr:uid="{00000000-0005-0000-0000-000029550000}"/>
    <cellStyle name="Normal 23 4 2 2 7 4" xfId="60808" xr:uid="{00000000-0005-0000-0000-00002A550000}"/>
    <cellStyle name="Normal 23 4 2 2 8" xfId="22621" xr:uid="{00000000-0005-0000-0000-00002B550000}"/>
    <cellStyle name="Normal 23 4 2 2 8 2" xfId="37017" xr:uid="{00000000-0005-0000-0000-00002C550000}"/>
    <cellStyle name="Normal 23 4 2 2 8 3" xfId="49705" xr:uid="{00000000-0005-0000-0000-00002D550000}"/>
    <cellStyle name="Normal 23 4 2 2 8 4" xfId="62394" xr:uid="{00000000-0005-0000-0000-00002E550000}"/>
    <cellStyle name="Normal 23 4 2 2 9" xfId="24620" xr:uid="{00000000-0005-0000-0000-00002F550000}"/>
    <cellStyle name="Normal 23 4 2 20" xfId="3766" xr:uid="{00000000-0005-0000-0000-000030550000}"/>
    <cellStyle name="Normal 23 4 2 20 2" xfId="3767" xr:uid="{00000000-0005-0000-0000-000031550000}"/>
    <cellStyle name="Normal 23 4 2 20 2 2" xfId="36861" xr:uid="{00000000-0005-0000-0000-000032550000}"/>
    <cellStyle name="Normal 23 4 2 20 3" xfId="3768" xr:uid="{00000000-0005-0000-0000-000033550000}"/>
    <cellStyle name="Normal 23 4 2 20 3 2" xfId="49549" xr:uid="{00000000-0005-0000-0000-000034550000}"/>
    <cellStyle name="Normal 23 4 2 20 4" xfId="62238" xr:uid="{00000000-0005-0000-0000-000035550000}"/>
    <cellStyle name="Normal 23 4 2 20 5" xfId="22465" xr:uid="{00000000-0005-0000-0000-000036550000}"/>
    <cellStyle name="Normal 23 4 2 21" xfId="3769" xr:uid="{00000000-0005-0000-0000-000037550000}"/>
    <cellStyle name="Normal 23 4 2 21 2" xfId="3770" xr:uid="{00000000-0005-0000-0000-000038550000}"/>
    <cellStyle name="Normal 23 4 2 21 3" xfId="3771" xr:uid="{00000000-0005-0000-0000-000039550000}"/>
    <cellStyle name="Normal 23 4 2 21 4" xfId="24615" xr:uid="{00000000-0005-0000-0000-00003A550000}"/>
    <cellStyle name="Normal 23 4 2 22" xfId="3772" xr:uid="{00000000-0005-0000-0000-00003B550000}"/>
    <cellStyle name="Normal 23 4 2 22 2" xfId="3773" xr:uid="{00000000-0005-0000-0000-00003C550000}"/>
    <cellStyle name="Normal 23 4 2 22 3" xfId="3774" xr:uid="{00000000-0005-0000-0000-00003D550000}"/>
    <cellStyle name="Normal 23 4 2 22 4" xfId="25759" xr:uid="{00000000-0005-0000-0000-00003E550000}"/>
    <cellStyle name="Normal 23 4 2 23" xfId="3775" xr:uid="{00000000-0005-0000-0000-00003F550000}"/>
    <cellStyle name="Normal 23 4 2 23 2" xfId="3776" xr:uid="{00000000-0005-0000-0000-000040550000}"/>
    <cellStyle name="Normal 23 4 2 23 3" xfId="3777" xr:uid="{00000000-0005-0000-0000-000041550000}"/>
    <cellStyle name="Normal 23 4 2 23 4" xfId="38913" xr:uid="{00000000-0005-0000-0000-000042550000}"/>
    <cellStyle name="Normal 23 4 2 24" xfId="3778" xr:uid="{00000000-0005-0000-0000-000043550000}"/>
    <cellStyle name="Normal 23 4 2 24 2" xfId="3779" xr:uid="{00000000-0005-0000-0000-000044550000}"/>
    <cellStyle name="Normal 23 4 2 24 3" xfId="3780" xr:uid="{00000000-0005-0000-0000-000045550000}"/>
    <cellStyle name="Normal 23 4 2 24 4" xfId="51135" xr:uid="{00000000-0005-0000-0000-000046550000}"/>
    <cellStyle name="Normal 23 4 2 25" xfId="3781" xr:uid="{00000000-0005-0000-0000-000047550000}"/>
    <cellStyle name="Normal 23 4 2 25 2" xfId="3782" xr:uid="{00000000-0005-0000-0000-000048550000}"/>
    <cellStyle name="Normal 23 4 2 25 3" xfId="3783" xr:uid="{00000000-0005-0000-0000-000049550000}"/>
    <cellStyle name="Normal 23 4 2 26" xfId="3784" xr:uid="{00000000-0005-0000-0000-00004A550000}"/>
    <cellStyle name="Normal 23 4 2 26 2" xfId="3785" xr:uid="{00000000-0005-0000-0000-00004B550000}"/>
    <cellStyle name="Normal 23 4 2 26 3" xfId="3786" xr:uid="{00000000-0005-0000-0000-00004C550000}"/>
    <cellStyle name="Normal 23 4 2 27" xfId="3787" xr:uid="{00000000-0005-0000-0000-00004D550000}"/>
    <cellStyle name="Normal 23 4 2 27 2" xfId="3788" xr:uid="{00000000-0005-0000-0000-00004E550000}"/>
    <cellStyle name="Normal 23 4 2 27 3" xfId="3789" xr:uid="{00000000-0005-0000-0000-00004F550000}"/>
    <cellStyle name="Normal 23 4 2 28" xfId="3790" xr:uid="{00000000-0005-0000-0000-000050550000}"/>
    <cellStyle name="Normal 23 4 2 28 2" xfId="3791" xr:uid="{00000000-0005-0000-0000-000051550000}"/>
    <cellStyle name="Normal 23 4 2 28 3" xfId="3792" xr:uid="{00000000-0005-0000-0000-000052550000}"/>
    <cellStyle name="Normal 23 4 2 29" xfId="3793" xr:uid="{00000000-0005-0000-0000-000053550000}"/>
    <cellStyle name="Normal 23 4 2 29 2" xfId="3794" xr:uid="{00000000-0005-0000-0000-000054550000}"/>
    <cellStyle name="Normal 23 4 2 29 3" xfId="3795" xr:uid="{00000000-0005-0000-0000-000055550000}"/>
    <cellStyle name="Normal 23 4 2 3" xfId="3796" xr:uid="{00000000-0005-0000-0000-000056550000}"/>
    <cellStyle name="Normal 23 4 2 3 10" xfId="26039" xr:uid="{00000000-0005-0000-0000-000057550000}"/>
    <cellStyle name="Normal 23 4 2 3 11" xfId="38919" xr:uid="{00000000-0005-0000-0000-000058550000}"/>
    <cellStyle name="Normal 23 4 2 3 12" xfId="51415" xr:uid="{00000000-0005-0000-0000-000059550000}"/>
    <cellStyle name="Normal 23 4 2 3 13" xfId="11641" xr:uid="{00000000-0005-0000-0000-00005A550000}"/>
    <cellStyle name="Normal 23 4 2 3 2" xfId="3797" xr:uid="{00000000-0005-0000-0000-00005B550000}"/>
    <cellStyle name="Normal 23 4 2 3 2 2" xfId="27625" xr:uid="{00000000-0005-0000-0000-00005C550000}"/>
    <cellStyle name="Normal 23 4 2 3 2 3" xfId="40313" xr:uid="{00000000-0005-0000-0000-00005D550000}"/>
    <cellStyle name="Normal 23 4 2 3 2 4" xfId="53001" xr:uid="{00000000-0005-0000-0000-00005E550000}"/>
    <cellStyle name="Normal 23 4 2 3 2 5" xfId="13228" xr:uid="{00000000-0005-0000-0000-00005F550000}"/>
    <cellStyle name="Normal 23 4 2 3 3" xfId="3798" xr:uid="{00000000-0005-0000-0000-000060550000}"/>
    <cellStyle name="Normal 23 4 2 3 3 2" xfId="29211" xr:uid="{00000000-0005-0000-0000-000061550000}"/>
    <cellStyle name="Normal 23 4 2 3 3 3" xfId="41899" xr:uid="{00000000-0005-0000-0000-000062550000}"/>
    <cellStyle name="Normal 23 4 2 3 3 4" xfId="54587" xr:uid="{00000000-0005-0000-0000-000063550000}"/>
    <cellStyle name="Normal 23 4 2 3 3 5" xfId="14814" xr:uid="{00000000-0005-0000-0000-000064550000}"/>
    <cellStyle name="Normal 23 4 2 3 4" xfId="16401" xr:uid="{00000000-0005-0000-0000-000065550000}"/>
    <cellStyle name="Normal 23 4 2 3 4 2" xfId="30797" xr:uid="{00000000-0005-0000-0000-000066550000}"/>
    <cellStyle name="Normal 23 4 2 3 4 3" xfId="43485" xr:uid="{00000000-0005-0000-0000-000067550000}"/>
    <cellStyle name="Normal 23 4 2 3 4 4" xfId="56174" xr:uid="{00000000-0005-0000-0000-000068550000}"/>
    <cellStyle name="Normal 23 4 2 3 5" xfId="17987" xr:uid="{00000000-0005-0000-0000-000069550000}"/>
    <cellStyle name="Normal 23 4 2 3 5 2" xfId="32383" xr:uid="{00000000-0005-0000-0000-00006A550000}"/>
    <cellStyle name="Normal 23 4 2 3 5 3" xfId="45071" xr:uid="{00000000-0005-0000-0000-00006B550000}"/>
    <cellStyle name="Normal 23 4 2 3 5 4" xfId="57760" xr:uid="{00000000-0005-0000-0000-00006C550000}"/>
    <cellStyle name="Normal 23 4 2 3 6" xfId="19573" xr:uid="{00000000-0005-0000-0000-00006D550000}"/>
    <cellStyle name="Normal 23 4 2 3 6 2" xfId="33969" xr:uid="{00000000-0005-0000-0000-00006E550000}"/>
    <cellStyle name="Normal 23 4 2 3 6 3" xfId="46657" xr:uid="{00000000-0005-0000-0000-00006F550000}"/>
    <cellStyle name="Normal 23 4 2 3 6 4" xfId="59346" xr:uid="{00000000-0005-0000-0000-000070550000}"/>
    <cellStyle name="Normal 23 4 2 3 7" xfId="21159" xr:uid="{00000000-0005-0000-0000-000071550000}"/>
    <cellStyle name="Normal 23 4 2 3 7 2" xfId="35555" xr:uid="{00000000-0005-0000-0000-000072550000}"/>
    <cellStyle name="Normal 23 4 2 3 7 3" xfId="48243" xr:uid="{00000000-0005-0000-0000-000073550000}"/>
    <cellStyle name="Normal 23 4 2 3 7 4" xfId="60932" xr:uid="{00000000-0005-0000-0000-000074550000}"/>
    <cellStyle name="Normal 23 4 2 3 8" xfId="22745" xr:uid="{00000000-0005-0000-0000-000075550000}"/>
    <cellStyle name="Normal 23 4 2 3 8 2" xfId="37141" xr:uid="{00000000-0005-0000-0000-000076550000}"/>
    <cellStyle name="Normal 23 4 2 3 8 3" xfId="49829" xr:uid="{00000000-0005-0000-0000-000077550000}"/>
    <cellStyle name="Normal 23 4 2 3 8 4" xfId="62518" xr:uid="{00000000-0005-0000-0000-000078550000}"/>
    <cellStyle name="Normal 23 4 2 3 9" xfId="24621" xr:uid="{00000000-0005-0000-0000-000079550000}"/>
    <cellStyle name="Normal 23 4 2 30" xfId="3799" xr:uid="{00000000-0005-0000-0000-00007A550000}"/>
    <cellStyle name="Normal 23 4 2 30 2" xfId="3800" xr:uid="{00000000-0005-0000-0000-00007B550000}"/>
    <cellStyle name="Normal 23 4 2 30 3" xfId="3801" xr:uid="{00000000-0005-0000-0000-00007C550000}"/>
    <cellStyle name="Normal 23 4 2 31" xfId="3802" xr:uid="{00000000-0005-0000-0000-00007D550000}"/>
    <cellStyle name="Normal 23 4 2 32" xfId="3803" xr:uid="{00000000-0005-0000-0000-00007E550000}"/>
    <cellStyle name="Normal 23 4 2 33" xfId="11356" xr:uid="{00000000-0005-0000-0000-00007F550000}"/>
    <cellStyle name="Normal 23 4 2 4" xfId="3804" xr:uid="{00000000-0005-0000-0000-000080550000}"/>
    <cellStyle name="Normal 23 4 2 4 10" xfId="26155" xr:uid="{00000000-0005-0000-0000-000081550000}"/>
    <cellStyle name="Normal 23 4 2 4 11" xfId="38920" xr:uid="{00000000-0005-0000-0000-000082550000}"/>
    <cellStyle name="Normal 23 4 2 4 12" xfId="51531" xr:uid="{00000000-0005-0000-0000-000083550000}"/>
    <cellStyle name="Normal 23 4 2 4 13" xfId="11757" xr:uid="{00000000-0005-0000-0000-000084550000}"/>
    <cellStyle name="Normal 23 4 2 4 2" xfId="3805" xr:uid="{00000000-0005-0000-0000-000085550000}"/>
    <cellStyle name="Normal 23 4 2 4 2 2" xfId="27741" xr:uid="{00000000-0005-0000-0000-000086550000}"/>
    <cellStyle name="Normal 23 4 2 4 2 3" xfId="40429" xr:uid="{00000000-0005-0000-0000-000087550000}"/>
    <cellStyle name="Normal 23 4 2 4 2 4" xfId="53117" xr:uid="{00000000-0005-0000-0000-000088550000}"/>
    <cellStyle name="Normal 23 4 2 4 2 5" xfId="13344" xr:uid="{00000000-0005-0000-0000-000089550000}"/>
    <cellStyle name="Normal 23 4 2 4 3" xfId="3806" xr:uid="{00000000-0005-0000-0000-00008A550000}"/>
    <cellStyle name="Normal 23 4 2 4 3 2" xfId="29327" xr:uid="{00000000-0005-0000-0000-00008B550000}"/>
    <cellStyle name="Normal 23 4 2 4 3 3" xfId="42015" xr:uid="{00000000-0005-0000-0000-00008C550000}"/>
    <cellStyle name="Normal 23 4 2 4 3 4" xfId="54703" xr:uid="{00000000-0005-0000-0000-00008D550000}"/>
    <cellStyle name="Normal 23 4 2 4 3 5" xfId="14930" xr:uid="{00000000-0005-0000-0000-00008E550000}"/>
    <cellStyle name="Normal 23 4 2 4 4" xfId="16517" xr:uid="{00000000-0005-0000-0000-00008F550000}"/>
    <cellStyle name="Normal 23 4 2 4 4 2" xfId="30913" xr:uid="{00000000-0005-0000-0000-000090550000}"/>
    <cellStyle name="Normal 23 4 2 4 4 3" xfId="43601" xr:uid="{00000000-0005-0000-0000-000091550000}"/>
    <cellStyle name="Normal 23 4 2 4 4 4" xfId="56290" xr:uid="{00000000-0005-0000-0000-000092550000}"/>
    <cellStyle name="Normal 23 4 2 4 5" xfId="18103" xr:uid="{00000000-0005-0000-0000-000093550000}"/>
    <cellStyle name="Normal 23 4 2 4 5 2" xfId="32499" xr:uid="{00000000-0005-0000-0000-000094550000}"/>
    <cellStyle name="Normal 23 4 2 4 5 3" xfId="45187" xr:uid="{00000000-0005-0000-0000-000095550000}"/>
    <cellStyle name="Normal 23 4 2 4 5 4" xfId="57876" xr:uid="{00000000-0005-0000-0000-000096550000}"/>
    <cellStyle name="Normal 23 4 2 4 6" xfId="19689" xr:uid="{00000000-0005-0000-0000-000097550000}"/>
    <cellStyle name="Normal 23 4 2 4 6 2" xfId="34085" xr:uid="{00000000-0005-0000-0000-000098550000}"/>
    <cellStyle name="Normal 23 4 2 4 6 3" xfId="46773" xr:uid="{00000000-0005-0000-0000-000099550000}"/>
    <cellStyle name="Normal 23 4 2 4 6 4" xfId="59462" xr:uid="{00000000-0005-0000-0000-00009A550000}"/>
    <cellStyle name="Normal 23 4 2 4 7" xfId="21275" xr:uid="{00000000-0005-0000-0000-00009B550000}"/>
    <cellStyle name="Normal 23 4 2 4 7 2" xfId="35671" xr:uid="{00000000-0005-0000-0000-00009C550000}"/>
    <cellStyle name="Normal 23 4 2 4 7 3" xfId="48359" xr:uid="{00000000-0005-0000-0000-00009D550000}"/>
    <cellStyle name="Normal 23 4 2 4 7 4" xfId="61048" xr:uid="{00000000-0005-0000-0000-00009E550000}"/>
    <cellStyle name="Normal 23 4 2 4 8" xfId="22861" xr:uid="{00000000-0005-0000-0000-00009F550000}"/>
    <cellStyle name="Normal 23 4 2 4 8 2" xfId="37257" xr:uid="{00000000-0005-0000-0000-0000A0550000}"/>
    <cellStyle name="Normal 23 4 2 4 8 3" xfId="49945" xr:uid="{00000000-0005-0000-0000-0000A1550000}"/>
    <cellStyle name="Normal 23 4 2 4 8 4" xfId="62634" xr:uid="{00000000-0005-0000-0000-0000A2550000}"/>
    <cellStyle name="Normal 23 4 2 4 9" xfId="24622" xr:uid="{00000000-0005-0000-0000-0000A3550000}"/>
    <cellStyle name="Normal 23 4 2 5" xfId="3807" xr:uid="{00000000-0005-0000-0000-0000A4550000}"/>
    <cellStyle name="Normal 23 4 2 5 10" xfId="26279" xr:uid="{00000000-0005-0000-0000-0000A5550000}"/>
    <cellStyle name="Normal 23 4 2 5 11" xfId="38921" xr:uid="{00000000-0005-0000-0000-0000A6550000}"/>
    <cellStyle name="Normal 23 4 2 5 12" xfId="51655" xr:uid="{00000000-0005-0000-0000-0000A7550000}"/>
    <cellStyle name="Normal 23 4 2 5 13" xfId="11881" xr:uid="{00000000-0005-0000-0000-0000A8550000}"/>
    <cellStyle name="Normal 23 4 2 5 2" xfId="3808" xr:uid="{00000000-0005-0000-0000-0000A9550000}"/>
    <cellStyle name="Normal 23 4 2 5 2 2" xfId="27865" xr:uid="{00000000-0005-0000-0000-0000AA550000}"/>
    <cellStyle name="Normal 23 4 2 5 2 3" xfId="40553" xr:uid="{00000000-0005-0000-0000-0000AB550000}"/>
    <cellStyle name="Normal 23 4 2 5 2 4" xfId="53241" xr:uid="{00000000-0005-0000-0000-0000AC550000}"/>
    <cellStyle name="Normal 23 4 2 5 2 5" xfId="13468" xr:uid="{00000000-0005-0000-0000-0000AD550000}"/>
    <cellStyle name="Normal 23 4 2 5 3" xfId="3809" xr:uid="{00000000-0005-0000-0000-0000AE550000}"/>
    <cellStyle name="Normal 23 4 2 5 3 2" xfId="29451" xr:uid="{00000000-0005-0000-0000-0000AF550000}"/>
    <cellStyle name="Normal 23 4 2 5 3 3" xfId="42139" xr:uid="{00000000-0005-0000-0000-0000B0550000}"/>
    <cellStyle name="Normal 23 4 2 5 3 4" xfId="54827" xr:uid="{00000000-0005-0000-0000-0000B1550000}"/>
    <cellStyle name="Normal 23 4 2 5 3 5" xfId="15054" xr:uid="{00000000-0005-0000-0000-0000B2550000}"/>
    <cellStyle name="Normal 23 4 2 5 4" xfId="16641" xr:uid="{00000000-0005-0000-0000-0000B3550000}"/>
    <cellStyle name="Normal 23 4 2 5 4 2" xfId="31037" xr:uid="{00000000-0005-0000-0000-0000B4550000}"/>
    <cellStyle name="Normal 23 4 2 5 4 3" xfId="43725" xr:uid="{00000000-0005-0000-0000-0000B5550000}"/>
    <cellStyle name="Normal 23 4 2 5 4 4" xfId="56414" xr:uid="{00000000-0005-0000-0000-0000B6550000}"/>
    <cellStyle name="Normal 23 4 2 5 5" xfId="18227" xr:uid="{00000000-0005-0000-0000-0000B7550000}"/>
    <cellStyle name="Normal 23 4 2 5 5 2" xfId="32623" xr:uid="{00000000-0005-0000-0000-0000B8550000}"/>
    <cellStyle name="Normal 23 4 2 5 5 3" xfId="45311" xr:uid="{00000000-0005-0000-0000-0000B9550000}"/>
    <cellStyle name="Normal 23 4 2 5 5 4" xfId="58000" xr:uid="{00000000-0005-0000-0000-0000BA550000}"/>
    <cellStyle name="Normal 23 4 2 5 6" xfId="19813" xr:uid="{00000000-0005-0000-0000-0000BB550000}"/>
    <cellStyle name="Normal 23 4 2 5 6 2" xfId="34209" xr:uid="{00000000-0005-0000-0000-0000BC550000}"/>
    <cellStyle name="Normal 23 4 2 5 6 3" xfId="46897" xr:uid="{00000000-0005-0000-0000-0000BD550000}"/>
    <cellStyle name="Normal 23 4 2 5 6 4" xfId="59586" xr:uid="{00000000-0005-0000-0000-0000BE550000}"/>
    <cellStyle name="Normal 23 4 2 5 7" xfId="21399" xr:uid="{00000000-0005-0000-0000-0000BF550000}"/>
    <cellStyle name="Normal 23 4 2 5 7 2" xfId="35795" xr:uid="{00000000-0005-0000-0000-0000C0550000}"/>
    <cellStyle name="Normal 23 4 2 5 7 3" xfId="48483" xr:uid="{00000000-0005-0000-0000-0000C1550000}"/>
    <cellStyle name="Normal 23 4 2 5 7 4" xfId="61172" xr:uid="{00000000-0005-0000-0000-0000C2550000}"/>
    <cellStyle name="Normal 23 4 2 5 8" xfId="22985" xr:uid="{00000000-0005-0000-0000-0000C3550000}"/>
    <cellStyle name="Normal 23 4 2 5 8 2" xfId="37381" xr:uid="{00000000-0005-0000-0000-0000C4550000}"/>
    <cellStyle name="Normal 23 4 2 5 8 3" xfId="50069" xr:uid="{00000000-0005-0000-0000-0000C5550000}"/>
    <cellStyle name="Normal 23 4 2 5 8 4" xfId="62758" xr:uid="{00000000-0005-0000-0000-0000C6550000}"/>
    <cellStyle name="Normal 23 4 2 5 9" xfId="24623" xr:uid="{00000000-0005-0000-0000-0000C7550000}"/>
    <cellStyle name="Normal 23 4 2 6" xfId="3810" xr:uid="{00000000-0005-0000-0000-0000C8550000}"/>
    <cellStyle name="Normal 23 4 2 6 10" xfId="26391" xr:uid="{00000000-0005-0000-0000-0000C9550000}"/>
    <cellStyle name="Normal 23 4 2 6 11" xfId="38922" xr:uid="{00000000-0005-0000-0000-0000CA550000}"/>
    <cellStyle name="Normal 23 4 2 6 12" xfId="51767" xr:uid="{00000000-0005-0000-0000-0000CB550000}"/>
    <cellStyle name="Normal 23 4 2 6 13" xfId="11993" xr:uid="{00000000-0005-0000-0000-0000CC550000}"/>
    <cellStyle name="Normal 23 4 2 6 2" xfId="3811" xr:uid="{00000000-0005-0000-0000-0000CD550000}"/>
    <cellStyle name="Normal 23 4 2 6 2 2" xfId="27977" xr:uid="{00000000-0005-0000-0000-0000CE550000}"/>
    <cellStyle name="Normal 23 4 2 6 2 3" xfId="40665" xr:uid="{00000000-0005-0000-0000-0000CF550000}"/>
    <cellStyle name="Normal 23 4 2 6 2 4" xfId="53353" xr:uid="{00000000-0005-0000-0000-0000D0550000}"/>
    <cellStyle name="Normal 23 4 2 6 2 5" xfId="13580" xr:uid="{00000000-0005-0000-0000-0000D1550000}"/>
    <cellStyle name="Normal 23 4 2 6 3" xfId="3812" xr:uid="{00000000-0005-0000-0000-0000D2550000}"/>
    <cellStyle name="Normal 23 4 2 6 3 2" xfId="29563" xr:uid="{00000000-0005-0000-0000-0000D3550000}"/>
    <cellStyle name="Normal 23 4 2 6 3 3" xfId="42251" xr:uid="{00000000-0005-0000-0000-0000D4550000}"/>
    <cellStyle name="Normal 23 4 2 6 3 4" xfId="54939" xr:uid="{00000000-0005-0000-0000-0000D5550000}"/>
    <cellStyle name="Normal 23 4 2 6 3 5" xfId="15166" xr:uid="{00000000-0005-0000-0000-0000D6550000}"/>
    <cellStyle name="Normal 23 4 2 6 4" xfId="16753" xr:uid="{00000000-0005-0000-0000-0000D7550000}"/>
    <cellStyle name="Normal 23 4 2 6 4 2" xfId="31149" xr:uid="{00000000-0005-0000-0000-0000D8550000}"/>
    <cellStyle name="Normal 23 4 2 6 4 3" xfId="43837" xr:uid="{00000000-0005-0000-0000-0000D9550000}"/>
    <cellStyle name="Normal 23 4 2 6 4 4" xfId="56526" xr:uid="{00000000-0005-0000-0000-0000DA550000}"/>
    <cellStyle name="Normal 23 4 2 6 5" xfId="18339" xr:uid="{00000000-0005-0000-0000-0000DB550000}"/>
    <cellStyle name="Normal 23 4 2 6 5 2" xfId="32735" xr:uid="{00000000-0005-0000-0000-0000DC550000}"/>
    <cellStyle name="Normal 23 4 2 6 5 3" xfId="45423" xr:uid="{00000000-0005-0000-0000-0000DD550000}"/>
    <cellStyle name="Normal 23 4 2 6 5 4" xfId="58112" xr:uid="{00000000-0005-0000-0000-0000DE550000}"/>
    <cellStyle name="Normal 23 4 2 6 6" xfId="19925" xr:uid="{00000000-0005-0000-0000-0000DF550000}"/>
    <cellStyle name="Normal 23 4 2 6 6 2" xfId="34321" xr:uid="{00000000-0005-0000-0000-0000E0550000}"/>
    <cellStyle name="Normal 23 4 2 6 6 3" xfId="47009" xr:uid="{00000000-0005-0000-0000-0000E1550000}"/>
    <cellStyle name="Normal 23 4 2 6 6 4" xfId="59698" xr:uid="{00000000-0005-0000-0000-0000E2550000}"/>
    <cellStyle name="Normal 23 4 2 6 7" xfId="21511" xr:uid="{00000000-0005-0000-0000-0000E3550000}"/>
    <cellStyle name="Normal 23 4 2 6 7 2" xfId="35907" xr:uid="{00000000-0005-0000-0000-0000E4550000}"/>
    <cellStyle name="Normal 23 4 2 6 7 3" xfId="48595" xr:uid="{00000000-0005-0000-0000-0000E5550000}"/>
    <cellStyle name="Normal 23 4 2 6 7 4" xfId="61284" xr:uid="{00000000-0005-0000-0000-0000E6550000}"/>
    <cellStyle name="Normal 23 4 2 6 8" xfId="23097" xr:uid="{00000000-0005-0000-0000-0000E7550000}"/>
    <cellStyle name="Normal 23 4 2 6 8 2" xfId="37493" xr:uid="{00000000-0005-0000-0000-0000E8550000}"/>
    <cellStyle name="Normal 23 4 2 6 8 3" xfId="50181" xr:uid="{00000000-0005-0000-0000-0000E9550000}"/>
    <cellStyle name="Normal 23 4 2 6 8 4" xfId="62870" xr:uid="{00000000-0005-0000-0000-0000EA550000}"/>
    <cellStyle name="Normal 23 4 2 6 9" xfId="24624" xr:uid="{00000000-0005-0000-0000-0000EB550000}"/>
    <cellStyle name="Normal 23 4 2 7" xfId="3813" xr:uid="{00000000-0005-0000-0000-0000EC550000}"/>
    <cellStyle name="Normal 23 4 2 7 10" xfId="26502" xr:uid="{00000000-0005-0000-0000-0000ED550000}"/>
    <cellStyle name="Normal 23 4 2 7 11" xfId="38923" xr:uid="{00000000-0005-0000-0000-0000EE550000}"/>
    <cellStyle name="Normal 23 4 2 7 12" xfId="51878" xr:uid="{00000000-0005-0000-0000-0000EF550000}"/>
    <cellStyle name="Normal 23 4 2 7 13" xfId="12104" xr:uid="{00000000-0005-0000-0000-0000F0550000}"/>
    <cellStyle name="Normal 23 4 2 7 2" xfId="3814" xr:uid="{00000000-0005-0000-0000-0000F1550000}"/>
    <cellStyle name="Normal 23 4 2 7 2 2" xfId="28088" xr:uid="{00000000-0005-0000-0000-0000F2550000}"/>
    <cellStyle name="Normal 23 4 2 7 2 3" xfId="40776" xr:uid="{00000000-0005-0000-0000-0000F3550000}"/>
    <cellStyle name="Normal 23 4 2 7 2 4" xfId="53464" xr:uid="{00000000-0005-0000-0000-0000F4550000}"/>
    <cellStyle name="Normal 23 4 2 7 2 5" xfId="13691" xr:uid="{00000000-0005-0000-0000-0000F5550000}"/>
    <cellStyle name="Normal 23 4 2 7 3" xfId="3815" xr:uid="{00000000-0005-0000-0000-0000F6550000}"/>
    <cellStyle name="Normal 23 4 2 7 3 2" xfId="29674" xr:uid="{00000000-0005-0000-0000-0000F7550000}"/>
    <cellStyle name="Normal 23 4 2 7 3 3" xfId="42362" xr:uid="{00000000-0005-0000-0000-0000F8550000}"/>
    <cellStyle name="Normal 23 4 2 7 3 4" xfId="55050" xr:uid="{00000000-0005-0000-0000-0000F9550000}"/>
    <cellStyle name="Normal 23 4 2 7 3 5" xfId="15277" xr:uid="{00000000-0005-0000-0000-0000FA550000}"/>
    <cellStyle name="Normal 23 4 2 7 4" xfId="16864" xr:uid="{00000000-0005-0000-0000-0000FB550000}"/>
    <cellStyle name="Normal 23 4 2 7 4 2" xfId="31260" xr:uid="{00000000-0005-0000-0000-0000FC550000}"/>
    <cellStyle name="Normal 23 4 2 7 4 3" xfId="43948" xr:uid="{00000000-0005-0000-0000-0000FD550000}"/>
    <cellStyle name="Normal 23 4 2 7 4 4" xfId="56637" xr:uid="{00000000-0005-0000-0000-0000FE550000}"/>
    <cellStyle name="Normal 23 4 2 7 5" xfId="18450" xr:uid="{00000000-0005-0000-0000-0000FF550000}"/>
    <cellStyle name="Normal 23 4 2 7 5 2" xfId="32846" xr:uid="{00000000-0005-0000-0000-000000560000}"/>
    <cellStyle name="Normal 23 4 2 7 5 3" xfId="45534" xr:uid="{00000000-0005-0000-0000-000001560000}"/>
    <cellStyle name="Normal 23 4 2 7 5 4" xfId="58223" xr:uid="{00000000-0005-0000-0000-000002560000}"/>
    <cellStyle name="Normal 23 4 2 7 6" xfId="20036" xr:uid="{00000000-0005-0000-0000-000003560000}"/>
    <cellStyle name="Normal 23 4 2 7 6 2" xfId="34432" xr:uid="{00000000-0005-0000-0000-000004560000}"/>
    <cellStyle name="Normal 23 4 2 7 6 3" xfId="47120" xr:uid="{00000000-0005-0000-0000-000005560000}"/>
    <cellStyle name="Normal 23 4 2 7 6 4" xfId="59809" xr:uid="{00000000-0005-0000-0000-000006560000}"/>
    <cellStyle name="Normal 23 4 2 7 7" xfId="21622" xr:uid="{00000000-0005-0000-0000-000007560000}"/>
    <cellStyle name="Normal 23 4 2 7 7 2" xfId="36018" xr:uid="{00000000-0005-0000-0000-000008560000}"/>
    <cellStyle name="Normal 23 4 2 7 7 3" xfId="48706" xr:uid="{00000000-0005-0000-0000-000009560000}"/>
    <cellStyle name="Normal 23 4 2 7 7 4" xfId="61395" xr:uid="{00000000-0005-0000-0000-00000A560000}"/>
    <cellStyle name="Normal 23 4 2 7 8" xfId="23208" xr:uid="{00000000-0005-0000-0000-00000B560000}"/>
    <cellStyle name="Normal 23 4 2 7 8 2" xfId="37604" xr:uid="{00000000-0005-0000-0000-00000C560000}"/>
    <cellStyle name="Normal 23 4 2 7 8 3" xfId="50292" xr:uid="{00000000-0005-0000-0000-00000D560000}"/>
    <cellStyle name="Normal 23 4 2 7 8 4" xfId="62981" xr:uid="{00000000-0005-0000-0000-00000E560000}"/>
    <cellStyle name="Normal 23 4 2 7 9" xfId="24625" xr:uid="{00000000-0005-0000-0000-00000F560000}"/>
    <cellStyle name="Normal 23 4 2 8" xfId="3816" xr:uid="{00000000-0005-0000-0000-000010560000}"/>
    <cellStyle name="Normal 23 4 2 8 10" xfId="26613" xr:uid="{00000000-0005-0000-0000-000011560000}"/>
    <cellStyle name="Normal 23 4 2 8 11" xfId="38924" xr:uid="{00000000-0005-0000-0000-000012560000}"/>
    <cellStyle name="Normal 23 4 2 8 12" xfId="51989" xr:uid="{00000000-0005-0000-0000-000013560000}"/>
    <cellStyle name="Normal 23 4 2 8 13" xfId="12215" xr:uid="{00000000-0005-0000-0000-000014560000}"/>
    <cellStyle name="Normal 23 4 2 8 2" xfId="3817" xr:uid="{00000000-0005-0000-0000-000015560000}"/>
    <cellStyle name="Normal 23 4 2 8 2 2" xfId="28199" xr:uid="{00000000-0005-0000-0000-000016560000}"/>
    <cellStyle name="Normal 23 4 2 8 2 3" xfId="40887" xr:uid="{00000000-0005-0000-0000-000017560000}"/>
    <cellStyle name="Normal 23 4 2 8 2 4" xfId="53575" xr:uid="{00000000-0005-0000-0000-000018560000}"/>
    <cellStyle name="Normal 23 4 2 8 2 5" xfId="13802" xr:uid="{00000000-0005-0000-0000-000019560000}"/>
    <cellStyle name="Normal 23 4 2 8 3" xfId="3818" xr:uid="{00000000-0005-0000-0000-00001A560000}"/>
    <cellStyle name="Normal 23 4 2 8 3 2" xfId="29785" xr:uid="{00000000-0005-0000-0000-00001B560000}"/>
    <cellStyle name="Normal 23 4 2 8 3 3" xfId="42473" xr:uid="{00000000-0005-0000-0000-00001C560000}"/>
    <cellStyle name="Normal 23 4 2 8 3 4" xfId="55161" xr:uid="{00000000-0005-0000-0000-00001D560000}"/>
    <cellStyle name="Normal 23 4 2 8 3 5" xfId="15388" xr:uid="{00000000-0005-0000-0000-00001E560000}"/>
    <cellStyle name="Normal 23 4 2 8 4" xfId="16975" xr:uid="{00000000-0005-0000-0000-00001F560000}"/>
    <cellStyle name="Normal 23 4 2 8 4 2" xfId="31371" xr:uid="{00000000-0005-0000-0000-000020560000}"/>
    <cellStyle name="Normal 23 4 2 8 4 3" xfId="44059" xr:uid="{00000000-0005-0000-0000-000021560000}"/>
    <cellStyle name="Normal 23 4 2 8 4 4" xfId="56748" xr:uid="{00000000-0005-0000-0000-000022560000}"/>
    <cellStyle name="Normal 23 4 2 8 5" xfId="18561" xr:uid="{00000000-0005-0000-0000-000023560000}"/>
    <cellStyle name="Normal 23 4 2 8 5 2" xfId="32957" xr:uid="{00000000-0005-0000-0000-000024560000}"/>
    <cellStyle name="Normal 23 4 2 8 5 3" xfId="45645" xr:uid="{00000000-0005-0000-0000-000025560000}"/>
    <cellStyle name="Normal 23 4 2 8 5 4" xfId="58334" xr:uid="{00000000-0005-0000-0000-000026560000}"/>
    <cellStyle name="Normal 23 4 2 8 6" xfId="20147" xr:uid="{00000000-0005-0000-0000-000027560000}"/>
    <cellStyle name="Normal 23 4 2 8 6 2" xfId="34543" xr:uid="{00000000-0005-0000-0000-000028560000}"/>
    <cellStyle name="Normal 23 4 2 8 6 3" xfId="47231" xr:uid="{00000000-0005-0000-0000-000029560000}"/>
    <cellStyle name="Normal 23 4 2 8 6 4" xfId="59920" xr:uid="{00000000-0005-0000-0000-00002A560000}"/>
    <cellStyle name="Normal 23 4 2 8 7" xfId="21733" xr:uid="{00000000-0005-0000-0000-00002B560000}"/>
    <cellStyle name="Normal 23 4 2 8 7 2" xfId="36129" xr:uid="{00000000-0005-0000-0000-00002C560000}"/>
    <cellStyle name="Normal 23 4 2 8 7 3" xfId="48817" xr:uid="{00000000-0005-0000-0000-00002D560000}"/>
    <cellStyle name="Normal 23 4 2 8 7 4" xfId="61506" xr:uid="{00000000-0005-0000-0000-00002E560000}"/>
    <cellStyle name="Normal 23 4 2 8 8" xfId="23319" xr:uid="{00000000-0005-0000-0000-00002F560000}"/>
    <cellStyle name="Normal 23 4 2 8 8 2" xfId="37715" xr:uid="{00000000-0005-0000-0000-000030560000}"/>
    <cellStyle name="Normal 23 4 2 8 8 3" xfId="50403" xr:uid="{00000000-0005-0000-0000-000031560000}"/>
    <cellStyle name="Normal 23 4 2 8 8 4" xfId="63092" xr:uid="{00000000-0005-0000-0000-000032560000}"/>
    <cellStyle name="Normal 23 4 2 8 9" xfId="24626" xr:uid="{00000000-0005-0000-0000-000033560000}"/>
    <cellStyle name="Normal 23 4 2 9" xfId="3819" xr:uid="{00000000-0005-0000-0000-000034560000}"/>
    <cellStyle name="Normal 23 4 2 9 10" xfId="26735" xr:uid="{00000000-0005-0000-0000-000035560000}"/>
    <cellStyle name="Normal 23 4 2 9 11" xfId="38925" xr:uid="{00000000-0005-0000-0000-000036560000}"/>
    <cellStyle name="Normal 23 4 2 9 12" xfId="52111" xr:uid="{00000000-0005-0000-0000-000037560000}"/>
    <cellStyle name="Normal 23 4 2 9 13" xfId="12337" xr:uid="{00000000-0005-0000-0000-000038560000}"/>
    <cellStyle name="Normal 23 4 2 9 2" xfId="3820" xr:uid="{00000000-0005-0000-0000-000039560000}"/>
    <cellStyle name="Normal 23 4 2 9 2 2" xfId="28321" xr:uid="{00000000-0005-0000-0000-00003A560000}"/>
    <cellStyle name="Normal 23 4 2 9 2 3" xfId="41009" xr:uid="{00000000-0005-0000-0000-00003B560000}"/>
    <cellStyle name="Normal 23 4 2 9 2 4" xfId="53697" xr:uid="{00000000-0005-0000-0000-00003C560000}"/>
    <cellStyle name="Normal 23 4 2 9 2 5" xfId="13924" xr:uid="{00000000-0005-0000-0000-00003D560000}"/>
    <cellStyle name="Normal 23 4 2 9 3" xfId="3821" xr:uid="{00000000-0005-0000-0000-00003E560000}"/>
    <cellStyle name="Normal 23 4 2 9 3 2" xfId="29907" xr:uid="{00000000-0005-0000-0000-00003F560000}"/>
    <cellStyle name="Normal 23 4 2 9 3 3" xfId="42595" xr:uid="{00000000-0005-0000-0000-000040560000}"/>
    <cellStyle name="Normal 23 4 2 9 3 4" xfId="55283" xr:uid="{00000000-0005-0000-0000-000041560000}"/>
    <cellStyle name="Normal 23 4 2 9 3 5" xfId="15510" xr:uid="{00000000-0005-0000-0000-000042560000}"/>
    <cellStyle name="Normal 23 4 2 9 4" xfId="17097" xr:uid="{00000000-0005-0000-0000-000043560000}"/>
    <cellStyle name="Normal 23 4 2 9 4 2" xfId="31493" xr:uid="{00000000-0005-0000-0000-000044560000}"/>
    <cellStyle name="Normal 23 4 2 9 4 3" xfId="44181" xr:uid="{00000000-0005-0000-0000-000045560000}"/>
    <cellStyle name="Normal 23 4 2 9 4 4" xfId="56870" xr:uid="{00000000-0005-0000-0000-000046560000}"/>
    <cellStyle name="Normal 23 4 2 9 5" xfId="18683" xr:uid="{00000000-0005-0000-0000-000047560000}"/>
    <cellStyle name="Normal 23 4 2 9 5 2" xfId="33079" xr:uid="{00000000-0005-0000-0000-000048560000}"/>
    <cellStyle name="Normal 23 4 2 9 5 3" xfId="45767" xr:uid="{00000000-0005-0000-0000-000049560000}"/>
    <cellStyle name="Normal 23 4 2 9 5 4" xfId="58456" xr:uid="{00000000-0005-0000-0000-00004A560000}"/>
    <cellStyle name="Normal 23 4 2 9 6" xfId="20269" xr:uid="{00000000-0005-0000-0000-00004B560000}"/>
    <cellStyle name="Normal 23 4 2 9 6 2" xfId="34665" xr:uid="{00000000-0005-0000-0000-00004C560000}"/>
    <cellStyle name="Normal 23 4 2 9 6 3" xfId="47353" xr:uid="{00000000-0005-0000-0000-00004D560000}"/>
    <cellStyle name="Normal 23 4 2 9 6 4" xfId="60042" xr:uid="{00000000-0005-0000-0000-00004E560000}"/>
    <cellStyle name="Normal 23 4 2 9 7" xfId="21855" xr:uid="{00000000-0005-0000-0000-00004F560000}"/>
    <cellStyle name="Normal 23 4 2 9 7 2" xfId="36251" xr:uid="{00000000-0005-0000-0000-000050560000}"/>
    <cellStyle name="Normal 23 4 2 9 7 3" xfId="48939" xr:uid="{00000000-0005-0000-0000-000051560000}"/>
    <cellStyle name="Normal 23 4 2 9 7 4" xfId="61628" xr:uid="{00000000-0005-0000-0000-000052560000}"/>
    <cellStyle name="Normal 23 4 2 9 8" xfId="23441" xr:uid="{00000000-0005-0000-0000-000053560000}"/>
    <cellStyle name="Normal 23 4 2 9 8 2" xfId="37837" xr:uid="{00000000-0005-0000-0000-000054560000}"/>
    <cellStyle name="Normal 23 4 2 9 8 3" xfId="50525" xr:uid="{00000000-0005-0000-0000-000055560000}"/>
    <cellStyle name="Normal 23 4 2 9 8 4" xfId="63214" xr:uid="{00000000-0005-0000-0000-000056560000}"/>
    <cellStyle name="Normal 23 4 2 9 9" xfId="24627" xr:uid="{00000000-0005-0000-0000-000057560000}"/>
    <cellStyle name="Normal 23 4 20" xfId="3822" xr:uid="{00000000-0005-0000-0000-000058560000}"/>
    <cellStyle name="Normal 23 4 20 2" xfId="3823" xr:uid="{00000000-0005-0000-0000-000059560000}"/>
    <cellStyle name="Normal 23 4 20 2 2" xfId="35224" xr:uid="{00000000-0005-0000-0000-00005A560000}"/>
    <cellStyle name="Normal 23 4 20 3" xfId="3824" xr:uid="{00000000-0005-0000-0000-00005B560000}"/>
    <cellStyle name="Normal 23 4 20 3 2" xfId="47912" xr:uid="{00000000-0005-0000-0000-00005C560000}"/>
    <cellStyle name="Normal 23 4 20 4" xfId="60601" xr:uid="{00000000-0005-0000-0000-00005D560000}"/>
    <cellStyle name="Normal 23 4 20 5" xfId="20828" xr:uid="{00000000-0005-0000-0000-00005E560000}"/>
    <cellStyle name="Normal 23 4 21" xfId="3825" xr:uid="{00000000-0005-0000-0000-00005F560000}"/>
    <cellStyle name="Normal 23 4 21 2" xfId="3826" xr:uid="{00000000-0005-0000-0000-000060560000}"/>
    <cellStyle name="Normal 23 4 21 2 2" xfId="36810" xr:uid="{00000000-0005-0000-0000-000061560000}"/>
    <cellStyle name="Normal 23 4 21 3" xfId="3827" xr:uid="{00000000-0005-0000-0000-000062560000}"/>
    <cellStyle name="Normal 23 4 21 3 2" xfId="49498" xr:uid="{00000000-0005-0000-0000-000063560000}"/>
    <cellStyle name="Normal 23 4 21 4" xfId="62187" xr:uid="{00000000-0005-0000-0000-000064560000}"/>
    <cellStyle name="Normal 23 4 21 5" xfId="22414" xr:uid="{00000000-0005-0000-0000-000065560000}"/>
    <cellStyle name="Normal 23 4 22" xfId="3828" xr:uid="{00000000-0005-0000-0000-000066560000}"/>
    <cellStyle name="Normal 23 4 22 2" xfId="3829" xr:uid="{00000000-0005-0000-0000-000067560000}"/>
    <cellStyle name="Normal 23 4 22 3" xfId="3830" xr:uid="{00000000-0005-0000-0000-000068560000}"/>
    <cellStyle name="Normal 23 4 22 4" xfId="24609" xr:uid="{00000000-0005-0000-0000-000069560000}"/>
    <cellStyle name="Normal 23 4 23" xfId="3831" xr:uid="{00000000-0005-0000-0000-00006A560000}"/>
    <cellStyle name="Normal 23 4 23 2" xfId="3832" xr:uid="{00000000-0005-0000-0000-00006B560000}"/>
    <cellStyle name="Normal 23 4 23 3" xfId="3833" xr:uid="{00000000-0005-0000-0000-00006C560000}"/>
    <cellStyle name="Normal 23 4 23 4" xfId="25708" xr:uid="{00000000-0005-0000-0000-00006D560000}"/>
    <cellStyle name="Normal 23 4 24" xfId="3834" xr:uid="{00000000-0005-0000-0000-00006E560000}"/>
    <cellStyle name="Normal 23 4 24 2" xfId="3835" xr:uid="{00000000-0005-0000-0000-00006F560000}"/>
    <cellStyle name="Normal 23 4 24 3" xfId="3836" xr:uid="{00000000-0005-0000-0000-000070560000}"/>
    <cellStyle name="Normal 23 4 24 4" xfId="38907" xr:uid="{00000000-0005-0000-0000-000071560000}"/>
    <cellStyle name="Normal 23 4 25" xfId="3837" xr:uid="{00000000-0005-0000-0000-000072560000}"/>
    <cellStyle name="Normal 23 4 25 2" xfId="3838" xr:uid="{00000000-0005-0000-0000-000073560000}"/>
    <cellStyle name="Normal 23 4 25 3" xfId="3839" xr:uid="{00000000-0005-0000-0000-000074560000}"/>
    <cellStyle name="Normal 23 4 25 4" xfId="51084" xr:uid="{00000000-0005-0000-0000-000075560000}"/>
    <cellStyle name="Normal 23 4 26" xfId="3840" xr:uid="{00000000-0005-0000-0000-000076560000}"/>
    <cellStyle name="Normal 23 4 26 2" xfId="3841" xr:uid="{00000000-0005-0000-0000-000077560000}"/>
    <cellStyle name="Normal 23 4 26 3" xfId="3842" xr:uid="{00000000-0005-0000-0000-000078560000}"/>
    <cellStyle name="Normal 23 4 27" xfId="3843" xr:uid="{00000000-0005-0000-0000-000079560000}"/>
    <cellStyle name="Normal 23 4 27 2" xfId="3844" xr:uid="{00000000-0005-0000-0000-00007A560000}"/>
    <cellStyle name="Normal 23 4 27 3" xfId="3845" xr:uid="{00000000-0005-0000-0000-00007B560000}"/>
    <cellStyle name="Normal 23 4 28" xfId="3846" xr:uid="{00000000-0005-0000-0000-00007C560000}"/>
    <cellStyle name="Normal 23 4 28 2" xfId="3847" xr:uid="{00000000-0005-0000-0000-00007D560000}"/>
    <cellStyle name="Normal 23 4 28 3" xfId="3848" xr:uid="{00000000-0005-0000-0000-00007E560000}"/>
    <cellStyle name="Normal 23 4 29" xfId="3849" xr:uid="{00000000-0005-0000-0000-00007F560000}"/>
    <cellStyle name="Normal 23 4 29 2" xfId="3850" xr:uid="{00000000-0005-0000-0000-000080560000}"/>
    <cellStyle name="Normal 23 4 29 3" xfId="3851" xr:uid="{00000000-0005-0000-0000-000081560000}"/>
    <cellStyle name="Normal 23 4 3" xfId="3852" xr:uid="{00000000-0005-0000-0000-000082560000}"/>
    <cellStyle name="Normal 23 4 3 10" xfId="25863" xr:uid="{00000000-0005-0000-0000-000083560000}"/>
    <cellStyle name="Normal 23 4 3 11" xfId="38926" xr:uid="{00000000-0005-0000-0000-000084560000}"/>
    <cellStyle name="Normal 23 4 3 12" xfId="51239" xr:uid="{00000000-0005-0000-0000-000085560000}"/>
    <cellStyle name="Normal 23 4 3 13" xfId="11465" xr:uid="{00000000-0005-0000-0000-000086560000}"/>
    <cellStyle name="Normal 23 4 3 2" xfId="3853" xr:uid="{00000000-0005-0000-0000-000087560000}"/>
    <cellStyle name="Normal 23 4 3 2 2" xfId="3854" xr:uid="{00000000-0005-0000-0000-000088560000}"/>
    <cellStyle name="Normal 23 4 3 2 2 2" xfId="27449" xr:uid="{00000000-0005-0000-0000-000089560000}"/>
    <cellStyle name="Normal 23 4 3 2 3" xfId="40137" xr:uid="{00000000-0005-0000-0000-00008A560000}"/>
    <cellStyle name="Normal 23 4 3 2 4" xfId="52825" xr:uid="{00000000-0005-0000-0000-00008B560000}"/>
    <cellStyle name="Normal 23 4 3 2 5" xfId="13052" xr:uid="{00000000-0005-0000-0000-00008C560000}"/>
    <cellStyle name="Normal 23 4 3 3" xfId="3855" xr:uid="{00000000-0005-0000-0000-00008D560000}"/>
    <cellStyle name="Normal 23 4 3 3 2" xfId="29035" xr:uid="{00000000-0005-0000-0000-00008E560000}"/>
    <cellStyle name="Normal 23 4 3 3 3" xfId="41723" xr:uid="{00000000-0005-0000-0000-00008F560000}"/>
    <cellStyle name="Normal 23 4 3 3 4" xfId="54411" xr:uid="{00000000-0005-0000-0000-000090560000}"/>
    <cellStyle name="Normal 23 4 3 3 5" xfId="14638" xr:uid="{00000000-0005-0000-0000-000091560000}"/>
    <cellStyle name="Normal 23 4 3 4" xfId="3856" xr:uid="{00000000-0005-0000-0000-000092560000}"/>
    <cellStyle name="Normal 23 4 3 4 2" xfId="30621" xr:uid="{00000000-0005-0000-0000-000093560000}"/>
    <cellStyle name="Normal 23 4 3 4 3" xfId="43309" xr:uid="{00000000-0005-0000-0000-000094560000}"/>
    <cellStyle name="Normal 23 4 3 4 4" xfId="55998" xr:uid="{00000000-0005-0000-0000-000095560000}"/>
    <cellStyle name="Normal 23 4 3 4 5" xfId="16225" xr:uid="{00000000-0005-0000-0000-000096560000}"/>
    <cellStyle name="Normal 23 4 3 5" xfId="17811" xr:uid="{00000000-0005-0000-0000-000097560000}"/>
    <cellStyle name="Normal 23 4 3 5 2" xfId="32207" xr:uid="{00000000-0005-0000-0000-000098560000}"/>
    <cellStyle name="Normal 23 4 3 5 3" xfId="44895" xr:uid="{00000000-0005-0000-0000-000099560000}"/>
    <cellStyle name="Normal 23 4 3 5 4" xfId="57584" xr:uid="{00000000-0005-0000-0000-00009A560000}"/>
    <cellStyle name="Normal 23 4 3 6" xfId="19397" xr:uid="{00000000-0005-0000-0000-00009B560000}"/>
    <cellStyle name="Normal 23 4 3 6 2" xfId="33793" xr:uid="{00000000-0005-0000-0000-00009C560000}"/>
    <cellStyle name="Normal 23 4 3 6 3" xfId="46481" xr:uid="{00000000-0005-0000-0000-00009D560000}"/>
    <cellStyle name="Normal 23 4 3 6 4" xfId="59170" xr:uid="{00000000-0005-0000-0000-00009E560000}"/>
    <cellStyle name="Normal 23 4 3 7" xfId="20983" xr:uid="{00000000-0005-0000-0000-00009F560000}"/>
    <cellStyle name="Normal 23 4 3 7 2" xfId="35379" xr:uid="{00000000-0005-0000-0000-0000A0560000}"/>
    <cellStyle name="Normal 23 4 3 7 3" xfId="48067" xr:uid="{00000000-0005-0000-0000-0000A1560000}"/>
    <cellStyle name="Normal 23 4 3 7 4" xfId="60756" xr:uid="{00000000-0005-0000-0000-0000A2560000}"/>
    <cellStyle name="Normal 23 4 3 8" xfId="22569" xr:uid="{00000000-0005-0000-0000-0000A3560000}"/>
    <cellStyle name="Normal 23 4 3 8 2" xfId="36965" xr:uid="{00000000-0005-0000-0000-0000A4560000}"/>
    <cellStyle name="Normal 23 4 3 8 3" xfId="49653" xr:uid="{00000000-0005-0000-0000-0000A5560000}"/>
    <cellStyle name="Normal 23 4 3 8 4" xfId="62342" xr:uid="{00000000-0005-0000-0000-0000A6560000}"/>
    <cellStyle name="Normal 23 4 3 9" xfId="24628" xr:uid="{00000000-0005-0000-0000-0000A7560000}"/>
    <cellStyle name="Normal 23 4 30" xfId="3857" xr:uid="{00000000-0005-0000-0000-0000A8560000}"/>
    <cellStyle name="Normal 23 4 30 2" xfId="3858" xr:uid="{00000000-0005-0000-0000-0000A9560000}"/>
    <cellStyle name="Normal 23 4 30 3" xfId="3859" xr:uid="{00000000-0005-0000-0000-0000AA560000}"/>
    <cellStyle name="Normal 23 4 31" xfId="3860" xr:uid="{00000000-0005-0000-0000-0000AB560000}"/>
    <cellStyle name="Normal 23 4 31 2" xfId="3861" xr:uid="{00000000-0005-0000-0000-0000AC560000}"/>
    <cellStyle name="Normal 23 4 31 3" xfId="3862" xr:uid="{00000000-0005-0000-0000-0000AD560000}"/>
    <cellStyle name="Normal 23 4 32" xfId="3863" xr:uid="{00000000-0005-0000-0000-0000AE560000}"/>
    <cellStyle name="Normal 23 4 33" xfId="3864" xr:uid="{00000000-0005-0000-0000-0000AF560000}"/>
    <cellStyle name="Normal 23 4 34" xfId="11303" xr:uid="{00000000-0005-0000-0000-0000B0560000}"/>
    <cellStyle name="Normal 23 4 4" xfId="3865" xr:uid="{00000000-0005-0000-0000-0000B1560000}"/>
    <cellStyle name="Normal 23 4 4 10" xfId="25987" xr:uid="{00000000-0005-0000-0000-0000B2560000}"/>
    <cellStyle name="Normal 23 4 4 11" xfId="38927" xr:uid="{00000000-0005-0000-0000-0000B3560000}"/>
    <cellStyle name="Normal 23 4 4 12" xfId="51363" xr:uid="{00000000-0005-0000-0000-0000B4560000}"/>
    <cellStyle name="Normal 23 4 4 13" xfId="11589" xr:uid="{00000000-0005-0000-0000-0000B5560000}"/>
    <cellStyle name="Normal 23 4 4 2" xfId="3866" xr:uid="{00000000-0005-0000-0000-0000B6560000}"/>
    <cellStyle name="Normal 23 4 4 2 2" xfId="27573" xr:uid="{00000000-0005-0000-0000-0000B7560000}"/>
    <cellStyle name="Normal 23 4 4 2 3" xfId="40261" xr:uid="{00000000-0005-0000-0000-0000B8560000}"/>
    <cellStyle name="Normal 23 4 4 2 4" xfId="52949" xr:uid="{00000000-0005-0000-0000-0000B9560000}"/>
    <cellStyle name="Normal 23 4 4 2 5" xfId="13176" xr:uid="{00000000-0005-0000-0000-0000BA560000}"/>
    <cellStyle name="Normal 23 4 4 3" xfId="3867" xr:uid="{00000000-0005-0000-0000-0000BB560000}"/>
    <cellStyle name="Normal 23 4 4 3 2" xfId="29159" xr:uid="{00000000-0005-0000-0000-0000BC560000}"/>
    <cellStyle name="Normal 23 4 4 3 3" xfId="41847" xr:uid="{00000000-0005-0000-0000-0000BD560000}"/>
    <cellStyle name="Normal 23 4 4 3 4" xfId="54535" xr:uid="{00000000-0005-0000-0000-0000BE560000}"/>
    <cellStyle name="Normal 23 4 4 3 5" xfId="14762" xr:uid="{00000000-0005-0000-0000-0000BF560000}"/>
    <cellStyle name="Normal 23 4 4 4" xfId="16349" xr:uid="{00000000-0005-0000-0000-0000C0560000}"/>
    <cellStyle name="Normal 23 4 4 4 2" xfId="30745" xr:uid="{00000000-0005-0000-0000-0000C1560000}"/>
    <cellStyle name="Normal 23 4 4 4 3" xfId="43433" xr:uid="{00000000-0005-0000-0000-0000C2560000}"/>
    <cellStyle name="Normal 23 4 4 4 4" xfId="56122" xr:uid="{00000000-0005-0000-0000-0000C3560000}"/>
    <cellStyle name="Normal 23 4 4 5" xfId="17935" xr:uid="{00000000-0005-0000-0000-0000C4560000}"/>
    <cellStyle name="Normal 23 4 4 5 2" xfId="32331" xr:uid="{00000000-0005-0000-0000-0000C5560000}"/>
    <cellStyle name="Normal 23 4 4 5 3" xfId="45019" xr:uid="{00000000-0005-0000-0000-0000C6560000}"/>
    <cellStyle name="Normal 23 4 4 5 4" xfId="57708" xr:uid="{00000000-0005-0000-0000-0000C7560000}"/>
    <cellStyle name="Normal 23 4 4 6" xfId="19521" xr:uid="{00000000-0005-0000-0000-0000C8560000}"/>
    <cellStyle name="Normal 23 4 4 6 2" xfId="33917" xr:uid="{00000000-0005-0000-0000-0000C9560000}"/>
    <cellStyle name="Normal 23 4 4 6 3" xfId="46605" xr:uid="{00000000-0005-0000-0000-0000CA560000}"/>
    <cellStyle name="Normal 23 4 4 6 4" xfId="59294" xr:uid="{00000000-0005-0000-0000-0000CB560000}"/>
    <cellStyle name="Normal 23 4 4 7" xfId="21107" xr:uid="{00000000-0005-0000-0000-0000CC560000}"/>
    <cellStyle name="Normal 23 4 4 7 2" xfId="35503" xr:uid="{00000000-0005-0000-0000-0000CD560000}"/>
    <cellStyle name="Normal 23 4 4 7 3" xfId="48191" xr:uid="{00000000-0005-0000-0000-0000CE560000}"/>
    <cellStyle name="Normal 23 4 4 7 4" xfId="60880" xr:uid="{00000000-0005-0000-0000-0000CF560000}"/>
    <cellStyle name="Normal 23 4 4 8" xfId="22693" xr:uid="{00000000-0005-0000-0000-0000D0560000}"/>
    <cellStyle name="Normal 23 4 4 8 2" xfId="37089" xr:uid="{00000000-0005-0000-0000-0000D1560000}"/>
    <cellStyle name="Normal 23 4 4 8 3" xfId="49777" xr:uid="{00000000-0005-0000-0000-0000D2560000}"/>
    <cellStyle name="Normal 23 4 4 8 4" xfId="62466" xr:uid="{00000000-0005-0000-0000-0000D3560000}"/>
    <cellStyle name="Normal 23 4 4 9" xfId="24629" xr:uid="{00000000-0005-0000-0000-0000D4560000}"/>
    <cellStyle name="Normal 23 4 5" xfId="3868" xr:uid="{00000000-0005-0000-0000-0000D5560000}"/>
    <cellStyle name="Normal 23 4 5 10" xfId="26103" xr:uid="{00000000-0005-0000-0000-0000D6560000}"/>
    <cellStyle name="Normal 23 4 5 11" xfId="38928" xr:uid="{00000000-0005-0000-0000-0000D7560000}"/>
    <cellStyle name="Normal 23 4 5 12" xfId="51479" xr:uid="{00000000-0005-0000-0000-0000D8560000}"/>
    <cellStyle name="Normal 23 4 5 13" xfId="11705" xr:uid="{00000000-0005-0000-0000-0000D9560000}"/>
    <cellStyle name="Normal 23 4 5 2" xfId="3869" xr:uid="{00000000-0005-0000-0000-0000DA560000}"/>
    <cellStyle name="Normal 23 4 5 2 2" xfId="27689" xr:uid="{00000000-0005-0000-0000-0000DB560000}"/>
    <cellStyle name="Normal 23 4 5 2 3" xfId="40377" xr:uid="{00000000-0005-0000-0000-0000DC560000}"/>
    <cellStyle name="Normal 23 4 5 2 4" xfId="53065" xr:uid="{00000000-0005-0000-0000-0000DD560000}"/>
    <cellStyle name="Normal 23 4 5 2 5" xfId="13292" xr:uid="{00000000-0005-0000-0000-0000DE560000}"/>
    <cellStyle name="Normal 23 4 5 3" xfId="3870" xr:uid="{00000000-0005-0000-0000-0000DF560000}"/>
    <cellStyle name="Normal 23 4 5 3 2" xfId="29275" xr:uid="{00000000-0005-0000-0000-0000E0560000}"/>
    <cellStyle name="Normal 23 4 5 3 3" xfId="41963" xr:uid="{00000000-0005-0000-0000-0000E1560000}"/>
    <cellStyle name="Normal 23 4 5 3 4" xfId="54651" xr:uid="{00000000-0005-0000-0000-0000E2560000}"/>
    <cellStyle name="Normal 23 4 5 3 5" xfId="14878" xr:uid="{00000000-0005-0000-0000-0000E3560000}"/>
    <cellStyle name="Normal 23 4 5 4" xfId="16465" xr:uid="{00000000-0005-0000-0000-0000E4560000}"/>
    <cellStyle name="Normal 23 4 5 4 2" xfId="30861" xr:uid="{00000000-0005-0000-0000-0000E5560000}"/>
    <cellStyle name="Normal 23 4 5 4 3" xfId="43549" xr:uid="{00000000-0005-0000-0000-0000E6560000}"/>
    <cellStyle name="Normal 23 4 5 4 4" xfId="56238" xr:uid="{00000000-0005-0000-0000-0000E7560000}"/>
    <cellStyle name="Normal 23 4 5 5" xfId="18051" xr:uid="{00000000-0005-0000-0000-0000E8560000}"/>
    <cellStyle name="Normal 23 4 5 5 2" xfId="32447" xr:uid="{00000000-0005-0000-0000-0000E9560000}"/>
    <cellStyle name="Normal 23 4 5 5 3" xfId="45135" xr:uid="{00000000-0005-0000-0000-0000EA560000}"/>
    <cellStyle name="Normal 23 4 5 5 4" xfId="57824" xr:uid="{00000000-0005-0000-0000-0000EB560000}"/>
    <cellStyle name="Normal 23 4 5 6" xfId="19637" xr:uid="{00000000-0005-0000-0000-0000EC560000}"/>
    <cellStyle name="Normal 23 4 5 6 2" xfId="34033" xr:uid="{00000000-0005-0000-0000-0000ED560000}"/>
    <cellStyle name="Normal 23 4 5 6 3" xfId="46721" xr:uid="{00000000-0005-0000-0000-0000EE560000}"/>
    <cellStyle name="Normal 23 4 5 6 4" xfId="59410" xr:uid="{00000000-0005-0000-0000-0000EF560000}"/>
    <cellStyle name="Normal 23 4 5 7" xfId="21223" xr:uid="{00000000-0005-0000-0000-0000F0560000}"/>
    <cellStyle name="Normal 23 4 5 7 2" xfId="35619" xr:uid="{00000000-0005-0000-0000-0000F1560000}"/>
    <cellStyle name="Normal 23 4 5 7 3" xfId="48307" xr:uid="{00000000-0005-0000-0000-0000F2560000}"/>
    <cellStyle name="Normal 23 4 5 7 4" xfId="60996" xr:uid="{00000000-0005-0000-0000-0000F3560000}"/>
    <cellStyle name="Normal 23 4 5 8" xfId="22809" xr:uid="{00000000-0005-0000-0000-0000F4560000}"/>
    <cellStyle name="Normal 23 4 5 8 2" xfId="37205" xr:uid="{00000000-0005-0000-0000-0000F5560000}"/>
    <cellStyle name="Normal 23 4 5 8 3" xfId="49893" xr:uid="{00000000-0005-0000-0000-0000F6560000}"/>
    <cellStyle name="Normal 23 4 5 8 4" xfId="62582" xr:uid="{00000000-0005-0000-0000-0000F7560000}"/>
    <cellStyle name="Normal 23 4 5 9" xfId="24630" xr:uid="{00000000-0005-0000-0000-0000F8560000}"/>
    <cellStyle name="Normal 23 4 6" xfId="3871" xr:uid="{00000000-0005-0000-0000-0000F9560000}"/>
    <cellStyle name="Normal 23 4 6 10" xfId="26228" xr:uid="{00000000-0005-0000-0000-0000FA560000}"/>
    <cellStyle name="Normal 23 4 6 11" xfId="38929" xr:uid="{00000000-0005-0000-0000-0000FB560000}"/>
    <cellStyle name="Normal 23 4 6 12" xfId="51604" xr:uid="{00000000-0005-0000-0000-0000FC560000}"/>
    <cellStyle name="Normal 23 4 6 13" xfId="11830" xr:uid="{00000000-0005-0000-0000-0000FD560000}"/>
    <cellStyle name="Normal 23 4 6 2" xfId="3872" xr:uid="{00000000-0005-0000-0000-0000FE560000}"/>
    <cellStyle name="Normal 23 4 6 2 2" xfId="27814" xr:uid="{00000000-0005-0000-0000-0000FF560000}"/>
    <cellStyle name="Normal 23 4 6 2 3" xfId="40502" xr:uid="{00000000-0005-0000-0000-000000570000}"/>
    <cellStyle name="Normal 23 4 6 2 4" xfId="53190" xr:uid="{00000000-0005-0000-0000-000001570000}"/>
    <cellStyle name="Normal 23 4 6 2 5" xfId="13417" xr:uid="{00000000-0005-0000-0000-000002570000}"/>
    <cellStyle name="Normal 23 4 6 3" xfId="3873" xr:uid="{00000000-0005-0000-0000-000003570000}"/>
    <cellStyle name="Normal 23 4 6 3 2" xfId="29400" xr:uid="{00000000-0005-0000-0000-000004570000}"/>
    <cellStyle name="Normal 23 4 6 3 3" xfId="42088" xr:uid="{00000000-0005-0000-0000-000005570000}"/>
    <cellStyle name="Normal 23 4 6 3 4" xfId="54776" xr:uid="{00000000-0005-0000-0000-000006570000}"/>
    <cellStyle name="Normal 23 4 6 3 5" xfId="15003" xr:uid="{00000000-0005-0000-0000-000007570000}"/>
    <cellStyle name="Normal 23 4 6 4" xfId="16590" xr:uid="{00000000-0005-0000-0000-000008570000}"/>
    <cellStyle name="Normal 23 4 6 4 2" xfId="30986" xr:uid="{00000000-0005-0000-0000-000009570000}"/>
    <cellStyle name="Normal 23 4 6 4 3" xfId="43674" xr:uid="{00000000-0005-0000-0000-00000A570000}"/>
    <cellStyle name="Normal 23 4 6 4 4" xfId="56363" xr:uid="{00000000-0005-0000-0000-00000B570000}"/>
    <cellStyle name="Normal 23 4 6 5" xfId="18176" xr:uid="{00000000-0005-0000-0000-00000C570000}"/>
    <cellStyle name="Normal 23 4 6 5 2" xfId="32572" xr:uid="{00000000-0005-0000-0000-00000D570000}"/>
    <cellStyle name="Normal 23 4 6 5 3" xfId="45260" xr:uid="{00000000-0005-0000-0000-00000E570000}"/>
    <cellStyle name="Normal 23 4 6 5 4" xfId="57949" xr:uid="{00000000-0005-0000-0000-00000F570000}"/>
    <cellStyle name="Normal 23 4 6 6" xfId="19762" xr:uid="{00000000-0005-0000-0000-000010570000}"/>
    <cellStyle name="Normal 23 4 6 6 2" xfId="34158" xr:uid="{00000000-0005-0000-0000-000011570000}"/>
    <cellStyle name="Normal 23 4 6 6 3" xfId="46846" xr:uid="{00000000-0005-0000-0000-000012570000}"/>
    <cellStyle name="Normal 23 4 6 6 4" xfId="59535" xr:uid="{00000000-0005-0000-0000-000013570000}"/>
    <cellStyle name="Normal 23 4 6 7" xfId="21348" xr:uid="{00000000-0005-0000-0000-000014570000}"/>
    <cellStyle name="Normal 23 4 6 7 2" xfId="35744" xr:uid="{00000000-0005-0000-0000-000015570000}"/>
    <cellStyle name="Normal 23 4 6 7 3" xfId="48432" xr:uid="{00000000-0005-0000-0000-000016570000}"/>
    <cellStyle name="Normal 23 4 6 7 4" xfId="61121" xr:uid="{00000000-0005-0000-0000-000017570000}"/>
    <cellStyle name="Normal 23 4 6 8" xfId="22934" xr:uid="{00000000-0005-0000-0000-000018570000}"/>
    <cellStyle name="Normal 23 4 6 8 2" xfId="37330" xr:uid="{00000000-0005-0000-0000-000019570000}"/>
    <cellStyle name="Normal 23 4 6 8 3" xfId="50018" xr:uid="{00000000-0005-0000-0000-00001A570000}"/>
    <cellStyle name="Normal 23 4 6 8 4" xfId="62707" xr:uid="{00000000-0005-0000-0000-00001B570000}"/>
    <cellStyle name="Normal 23 4 6 9" xfId="24631" xr:uid="{00000000-0005-0000-0000-00001C570000}"/>
    <cellStyle name="Normal 23 4 7" xfId="3874" xr:uid="{00000000-0005-0000-0000-00001D570000}"/>
    <cellStyle name="Normal 23 4 7 10" xfId="26340" xr:uid="{00000000-0005-0000-0000-00001E570000}"/>
    <cellStyle name="Normal 23 4 7 11" xfId="38930" xr:uid="{00000000-0005-0000-0000-00001F570000}"/>
    <cellStyle name="Normal 23 4 7 12" xfId="51716" xr:uid="{00000000-0005-0000-0000-000020570000}"/>
    <cellStyle name="Normal 23 4 7 13" xfId="11942" xr:uid="{00000000-0005-0000-0000-000021570000}"/>
    <cellStyle name="Normal 23 4 7 2" xfId="3875" xr:uid="{00000000-0005-0000-0000-000022570000}"/>
    <cellStyle name="Normal 23 4 7 2 2" xfId="27926" xr:uid="{00000000-0005-0000-0000-000023570000}"/>
    <cellStyle name="Normal 23 4 7 2 3" xfId="40614" xr:uid="{00000000-0005-0000-0000-000024570000}"/>
    <cellStyle name="Normal 23 4 7 2 4" xfId="53302" xr:uid="{00000000-0005-0000-0000-000025570000}"/>
    <cellStyle name="Normal 23 4 7 2 5" xfId="13529" xr:uid="{00000000-0005-0000-0000-000026570000}"/>
    <cellStyle name="Normal 23 4 7 3" xfId="3876" xr:uid="{00000000-0005-0000-0000-000027570000}"/>
    <cellStyle name="Normal 23 4 7 3 2" xfId="29512" xr:uid="{00000000-0005-0000-0000-000028570000}"/>
    <cellStyle name="Normal 23 4 7 3 3" xfId="42200" xr:uid="{00000000-0005-0000-0000-000029570000}"/>
    <cellStyle name="Normal 23 4 7 3 4" xfId="54888" xr:uid="{00000000-0005-0000-0000-00002A570000}"/>
    <cellStyle name="Normal 23 4 7 3 5" xfId="15115" xr:uid="{00000000-0005-0000-0000-00002B570000}"/>
    <cellStyle name="Normal 23 4 7 4" xfId="16702" xr:uid="{00000000-0005-0000-0000-00002C570000}"/>
    <cellStyle name="Normal 23 4 7 4 2" xfId="31098" xr:uid="{00000000-0005-0000-0000-00002D570000}"/>
    <cellStyle name="Normal 23 4 7 4 3" xfId="43786" xr:uid="{00000000-0005-0000-0000-00002E570000}"/>
    <cellStyle name="Normal 23 4 7 4 4" xfId="56475" xr:uid="{00000000-0005-0000-0000-00002F570000}"/>
    <cellStyle name="Normal 23 4 7 5" xfId="18288" xr:uid="{00000000-0005-0000-0000-000030570000}"/>
    <cellStyle name="Normal 23 4 7 5 2" xfId="32684" xr:uid="{00000000-0005-0000-0000-000031570000}"/>
    <cellStyle name="Normal 23 4 7 5 3" xfId="45372" xr:uid="{00000000-0005-0000-0000-000032570000}"/>
    <cellStyle name="Normal 23 4 7 5 4" xfId="58061" xr:uid="{00000000-0005-0000-0000-000033570000}"/>
    <cellStyle name="Normal 23 4 7 6" xfId="19874" xr:uid="{00000000-0005-0000-0000-000034570000}"/>
    <cellStyle name="Normal 23 4 7 6 2" xfId="34270" xr:uid="{00000000-0005-0000-0000-000035570000}"/>
    <cellStyle name="Normal 23 4 7 6 3" xfId="46958" xr:uid="{00000000-0005-0000-0000-000036570000}"/>
    <cellStyle name="Normal 23 4 7 6 4" xfId="59647" xr:uid="{00000000-0005-0000-0000-000037570000}"/>
    <cellStyle name="Normal 23 4 7 7" xfId="21460" xr:uid="{00000000-0005-0000-0000-000038570000}"/>
    <cellStyle name="Normal 23 4 7 7 2" xfId="35856" xr:uid="{00000000-0005-0000-0000-000039570000}"/>
    <cellStyle name="Normal 23 4 7 7 3" xfId="48544" xr:uid="{00000000-0005-0000-0000-00003A570000}"/>
    <cellStyle name="Normal 23 4 7 7 4" xfId="61233" xr:uid="{00000000-0005-0000-0000-00003B570000}"/>
    <cellStyle name="Normal 23 4 7 8" xfId="23046" xr:uid="{00000000-0005-0000-0000-00003C570000}"/>
    <cellStyle name="Normal 23 4 7 8 2" xfId="37442" xr:uid="{00000000-0005-0000-0000-00003D570000}"/>
    <cellStyle name="Normal 23 4 7 8 3" xfId="50130" xr:uid="{00000000-0005-0000-0000-00003E570000}"/>
    <cellStyle name="Normal 23 4 7 8 4" xfId="62819" xr:uid="{00000000-0005-0000-0000-00003F570000}"/>
    <cellStyle name="Normal 23 4 7 9" xfId="24632" xr:uid="{00000000-0005-0000-0000-000040570000}"/>
    <cellStyle name="Normal 23 4 8" xfId="3877" xr:uid="{00000000-0005-0000-0000-000041570000}"/>
    <cellStyle name="Normal 23 4 8 10" xfId="26451" xr:uid="{00000000-0005-0000-0000-000042570000}"/>
    <cellStyle name="Normal 23 4 8 11" xfId="38931" xr:uid="{00000000-0005-0000-0000-000043570000}"/>
    <cellStyle name="Normal 23 4 8 12" xfId="51827" xr:uid="{00000000-0005-0000-0000-000044570000}"/>
    <cellStyle name="Normal 23 4 8 13" xfId="12053" xr:uid="{00000000-0005-0000-0000-000045570000}"/>
    <cellStyle name="Normal 23 4 8 2" xfId="3878" xr:uid="{00000000-0005-0000-0000-000046570000}"/>
    <cellStyle name="Normal 23 4 8 2 2" xfId="28037" xr:uid="{00000000-0005-0000-0000-000047570000}"/>
    <cellStyle name="Normal 23 4 8 2 3" xfId="40725" xr:uid="{00000000-0005-0000-0000-000048570000}"/>
    <cellStyle name="Normal 23 4 8 2 4" xfId="53413" xr:uid="{00000000-0005-0000-0000-000049570000}"/>
    <cellStyle name="Normal 23 4 8 2 5" xfId="13640" xr:uid="{00000000-0005-0000-0000-00004A570000}"/>
    <cellStyle name="Normal 23 4 8 3" xfId="3879" xr:uid="{00000000-0005-0000-0000-00004B570000}"/>
    <cellStyle name="Normal 23 4 8 3 2" xfId="29623" xr:uid="{00000000-0005-0000-0000-00004C570000}"/>
    <cellStyle name="Normal 23 4 8 3 3" xfId="42311" xr:uid="{00000000-0005-0000-0000-00004D570000}"/>
    <cellStyle name="Normal 23 4 8 3 4" xfId="54999" xr:uid="{00000000-0005-0000-0000-00004E570000}"/>
    <cellStyle name="Normal 23 4 8 3 5" xfId="15226" xr:uid="{00000000-0005-0000-0000-00004F570000}"/>
    <cellStyle name="Normal 23 4 8 4" xfId="16813" xr:uid="{00000000-0005-0000-0000-000050570000}"/>
    <cellStyle name="Normal 23 4 8 4 2" xfId="31209" xr:uid="{00000000-0005-0000-0000-000051570000}"/>
    <cellStyle name="Normal 23 4 8 4 3" xfId="43897" xr:uid="{00000000-0005-0000-0000-000052570000}"/>
    <cellStyle name="Normal 23 4 8 4 4" xfId="56586" xr:uid="{00000000-0005-0000-0000-000053570000}"/>
    <cellStyle name="Normal 23 4 8 5" xfId="18399" xr:uid="{00000000-0005-0000-0000-000054570000}"/>
    <cellStyle name="Normal 23 4 8 5 2" xfId="32795" xr:uid="{00000000-0005-0000-0000-000055570000}"/>
    <cellStyle name="Normal 23 4 8 5 3" xfId="45483" xr:uid="{00000000-0005-0000-0000-000056570000}"/>
    <cellStyle name="Normal 23 4 8 5 4" xfId="58172" xr:uid="{00000000-0005-0000-0000-000057570000}"/>
    <cellStyle name="Normal 23 4 8 6" xfId="19985" xr:uid="{00000000-0005-0000-0000-000058570000}"/>
    <cellStyle name="Normal 23 4 8 6 2" xfId="34381" xr:uid="{00000000-0005-0000-0000-000059570000}"/>
    <cellStyle name="Normal 23 4 8 6 3" xfId="47069" xr:uid="{00000000-0005-0000-0000-00005A570000}"/>
    <cellStyle name="Normal 23 4 8 6 4" xfId="59758" xr:uid="{00000000-0005-0000-0000-00005B570000}"/>
    <cellStyle name="Normal 23 4 8 7" xfId="21571" xr:uid="{00000000-0005-0000-0000-00005C570000}"/>
    <cellStyle name="Normal 23 4 8 7 2" xfId="35967" xr:uid="{00000000-0005-0000-0000-00005D570000}"/>
    <cellStyle name="Normal 23 4 8 7 3" xfId="48655" xr:uid="{00000000-0005-0000-0000-00005E570000}"/>
    <cellStyle name="Normal 23 4 8 7 4" xfId="61344" xr:uid="{00000000-0005-0000-0000-00005F570000}"/>
    <cellStyle name="Normal 23 4 8 8" xfId="23157" xr:uid="{00000000-0005-0000-0000-000060570000}"/>
    <cellStyle name="Normal 23 4 8 8 2" xfId="37553" xr:uid="{00000000-0005-0000-0000-000061570000}"/>
    <cellStyle name="Normal 23 4 8 8 3" xfId="50241" xr:uid="{00000000-0005-0000-0000-000062570000}"/>
    <cellStyle name="Normal 23 4 8 8 4" xfId="62930" xr:uid="{00000000-0005-0000-0000-000063570000}"/>
    <cellStyle name="Normal 23 4 8 9" xfId="24633" xr:uid="{00000000-0005-0000-0000-000064570000}"/>
    <cellStyle name="Normal 23 4 9" xfId="3880" xr:uid="{00000000-0005-0000-0000-000065570000}"/>
    <cellStyle name="Normal 23 4 9 10" xfId="26562" xr:uid="{00000000-0005-0000-0000-000066570000}"/>
    <cellStyle name="Normal 23 4 9 11" xfId="38932" xr:uid="{00000000-0005-0000-0000-000067570000}"/>
    <cellStyle name="Normal 23 4 9 12" xfId="51938" xr:uid="{00000000-0005-0000-0000-000068570000}"/>
    <cellStyle name="Normal 23 4 9 13" xfId="12164" xr:uid="{00000000-0005-0000-0000-000069570000}"/>
    <cellStyle name="Normal 23 4 9 2" xfId="3881" xr:uid="{00000000-0005-0000-0000-00006A570000}"/>
    <cellStyle name="Normal 23 4 9 2 2" xfId="28148" xr:uid="{00000000-0005-0000-0000-00006B570000}"/>
    <cellStyle name="Normal 23 4 9 2 3" xfId="40836" xr:uid="{00000000-0005-0000-0000-00006C570000}"/>
    <cellStyle name="Normal 23 4 9 2 4" xfId="53524" xr:uid="{00000000-0005-0000-0000-00006D570000}"/>
    <cellStyle name="Normal 23 4 9 2 5" xfId="13751" xr:uid="{00000000-0005-0000-0000-00006E570000}"/>
    <cellStyle name="Normal 23 4 9 3" xfId="3882" xr:uid="{00000000-0005-0000-0000-00006F570000}"/>
    <cellStyle name="Normal 23 4 9 3 2" xfId="29734" xr:uid="{00000000-0005-0000-0000-000070570000}"/>
    <cellStyle name="Normal 23 4 9 3 3" xfId="42422" xr:uid="{00000000-0005-0000-0000-000071570000}"/>
    <cellStyle name="Normal 23 4 9 3 4" xfId="55110" xr:uid="{00000000-0005-0000-0000-000072570000}"/>
    <cellStyle name="Normal 23 4 9 3 5" xfId="15337" xr:uid="{00000000-0005-0000-0000-000073570000}"/>
    <cellStyle name="Normal 23 4 9 4" xfId="16924" xr:uid="{00000000-0005-0000-0000-000074570000}"/>
    <cellStyle name="Normal 23 4 9 4 2" xfId="31320" xr:uid="{00000000-0005-0000-0000-000075570000}"/>
    <cellStyle name="Normal 23 4 9 4 3" xfId="44008" xr:uid="{00000000-0005-0000-0000-000076570000}"/>
    <cellStyle name="Normal 23 4 9 4 4" xfId="56697" xr:uid="{00000000-0005-0000-0000-000077570000}"/>
    <cellStyle name="Normal 23 4 9 5" xfId="18510" xr:uid="{00000000-0005-0000-0000-000078570000}"/>
    <cellStyle name="Normal 23 4 9 5 2" xfId="32906" xr:uid="{00000000-0005-0000-0000-000079570000}"/>
    <cellStyle name="Normal 23 4 9 5 3" xfId="45594" xr:uid="{00000000-0005-0000-0000-00007A570000}"/>
    <cellStyle name="Normal 23 4 9 5 4" xfId="58283" xr:uid="{00000000-0005-0000-0000-00007B570000}"/>
    <cellStyle name="Normal 23 4 9 6" xfId="20096" xr:uid="{00000000-0005-0000-0000-00007C570000}"/>
    <cellStyle name="Normal 23 4 9 6 2" xfId="34492" xr:uid="{00000000-0005-0000-0000-00007D570000}"/>
    <cellStyle name="Normal 23 4 9 6 3" xfId="47180" xr:uid="{00000000-0005-0000-0000-00007E570000}"/>
    <cellStyle name="Normal 23 4 9 6 4" xfId="59869" xr:uid="{00000000-0005-0000-0000-00007F570000}"/>
    <cellStyle name="Normal 23 4 9 7" xfId="21682" xr:uid="{00000000-0005-0000-0000-000080570000}"/>
    <cellStyle name="Normal 23 4 9 7 2" xfId="36078" xr:uid="{00000000-0005-0000-0000-000081570000}"/>
    <cellStyle name="Normal 23 4 9 7 3" xfId="48766" xr:uid="{00000000-0005-0000-0000-000082570000}"/>
    <cellStyle name="Normal 23 4 9 7 4" xfId="61455" xr:uid="{00000000-0005-0000-0000-000083570000}"/>
    <cellStyle name="Normal 23 4 9 8" xfId="23268" xr:uid="{00000000-0005-0000-0000-000084570000}"/>
    <cellStyle name="Normal 23 4 9 8 2" xfId="37664" xr:uid="{00000000-0005-0000-0000-000085570000}"/>
    <cellStyle name="Normal 23 4 9 8 3" xfId="50352" xr:uid="{00000000-0005-0000-0000-000086570000}"/>
    <cellStyle name="Normal 23 4 9 8 4" xfId="63041" xr:uid="{00000000-0005-0000-0000-000087570000}"/>
    <cellStyle name="Normal 23 4 9 9" xfId="24634" xr:uid="{00000000-0005-0000-0000-000088570000}"/>
    <cellStyle name="Normal 23 40" xfId="3883" xr:uid="{00000000-0005-0000-0000-000089570000}"/>
    <cellStyle name="Normal 23 41" xfId="11282" xr:uid="{00000000-0005-0000-0000-00008A570000}"/>
    <cellStyle name="Normal 23 5" xfId="3884" xr:uid="{00000000-0005-0000-0000-00008B570000}"/>
    <cellStyle name="Normal 23 5 10" xfId="3885" xr:uid="{00000000-0005-0000-0000-00008C570000}"/>
    <cellStyle name="Normal 23 5 10 10" xfId="26689" xr:uid="{00000000-0005-0000-0000-00008D570000}"/>
    <cellStyle name="Normal 23 5 10 11" xfId="38934" xr:uid="{00000000-0005-0000-0000-00008E570000}"/>
    <cellStyle name="Normal 23 5 10 12" xfId="52065" xr:uid="{00000000-0005-0000-0000-00008F570000}"/>
    <cellStyle name="Normal 23 5 10 13" xfId="12291" xr:uid="{00000000-0005-0000-0000-000090570000}"/>
    <cellStyle name="Normal 23 5 10 2" xfId="3886" xr:uid="{00000000-0005-0000-0000-000091570000}"/>
    <cellStyle name="Normal 23 5 10 2 2" xfId="28275" xr:uid="{00000000-0005-0000-0000-000092570000}"/>
    <cellStyle name="Normal 23 5 10 2 3" xfId="40963" xr:uid="{00000000-0005-0000-0000-000093570000}"/>
    <cellStyle name="Normal 23 5 10 2 4" xfId="53651" xr:uid="{00000000-0005-0000-0000-000094570000}"/>
    <cellStyle name="Normal 23 5 10 2 5" xfId="13878" xr:uid="{00000000-0005-0000-0000-000095570000}"/>
    <cellStyle name="Normal 23 5 10 3" xfId="3887" xr:uid="{00000000-0005-0000-0000-000096570000}"/>
    <cellStyle name="Normal 23 5 10 3 2" xfId="29861" xr:uid="{00000000-0005-0000-0000-000097570000}"/>
    <cellStyle name="Normal 23 5 10 3 3" xfId="42549" xr:uid="{00000000-0005-0000-0000-000098570000}"/>
    <cellStyle name="Normal 23 5 10 3 4" xfId="55237" xr:uid="{00000000-0005-0000-0000-000099570000}"/>
    <cellStyle name="Normal 23 5 10 3 5" xfId="15464" xr:uid="{00000000-0005-0000-0000-00009A570000}"/>
    <cellStyle name="Normal 23 5 10 4" xfId="17051" xr:uid="{00000000-0005-0000-0000-00009B570000}"/>
    <cellStyle name="Normal 23 5 10 4 2" xfId="31447" xr:uid="{00000000-0005-0000-0000-00009C570000}"/>
    <cellStyle name="Normal 23 5 10 4 3" xfId="44135" xr:uid="{00000000-0005-0000-0000-00009D570000}"/>
    <cellStyle name="Normal 23 5 10 4 4" xfId="56824" xr:uid="{00000000-0005-0000-0000-00009E570000}"/>
    <cellStyle name="Normal 23 5 10 5" xfId="18637" xr:uid="{00000000-0005-0000-0000-00009F570000}"/>
    <cellStyle name="Normal 23 5 10 5 2" xfId="33033" xr:uid="{00000000-0005-0000-0000-0000A0570000}"/>
    <cellStyle name="Normal 23 5 10 5 3" xfId="45721" xr:uid="{00000000-0005-0000-0000-0000A1570000}"/>
    <cellStyle name="Normal 23 5 10 5 4" xfId="58410" xr:uid="{00000000-0005-0000-0000-0000A2570000}"/>
    <cellStyle name="Normal 23 5 10 6" xfId="20223" xr:uid="{00000000-0005-0000-0000-0000A3570000}"/>
    <cellStyle name="Normal 23 5 10 6 2" xfId="34619" xr:uid="{00000000-0005-0000-0000-0000A4570000}"/>
    <cellStyle name="Normal 23 5 10 6 3" xfId="47307" xr:uid="{00000000-0005-0000-0000-0000A5570000}"/>
    <cellStyle name="Normal 23 5 10 6 4" xfId="59996" xr:uid="{00000000-0005-0000-0000-0000A6570000}"/>
    <cellStyle name="Normal 23 5 10 7" xfId="21809" xr:uid="{00000000-0005-0000-0000-0000A7570000}"/>
    <cellStyle name="Normal 23 5 10 7 2" xfId="36205" xr:uid="{00000000-0005-0000-0000-0000A8570000}"/>
    <cellStyle name="Normal 23 5 10 7 3" xfId="48893" xr:uid="{00000000-0005-0000-0000-0000A9570000}"/>
    <cellStyle name="Normal 23 5 10 7 4" xfId="61582" xr:uid="{00000000-0005-0000-0000-0000AA570000}"/>
    <cellStyle name="Normal 23 5 10 8" xfId="23395" xr:uid="{00000000-0005-0000-0000-0000AB570000}"/>
    <cellStyle name="Normal 23 5 10 8 2" xfId="37791" xr:uid="{00000000-0005-0000-0000-0000AC570000}"/>
    <cellStyle name="Normal 23 5 10 8 3" xfId="50479" xr:uid="{00000000-0005-0000-0000-0000AD570000}"/>
    <cellStyle name="Normal 23 5 10 8 4" xfId="63168" xr:uid="{00000000-0005-0000-0000-0000AE570000}"/>
    <cellStyle name="Normal 23 5 10 9" xfId="24636" xr:uid="{00000000-0005-0000-0000-0000AF570000}"/>
    <cellStyle name="Normal 23 5 11" xfId="3888" xr:uid="{00000000-0005-0000-0000-0000B0570000}"/>
    <cellStyle name="Normal 23 5 11 10" xfId="26827" xr:uid="{00000000-0005-0000-0000-0000B1570000}"/>
    <cellStyle name="Normal 23 5 11 11" xfId="38935" xr:uid="{00000000-0005-0000-0000-0000B2570000}"/>
    <cellStyle name="Normal 23 5 11 12" xfId="52203" xr:uid="{00000000-0005-0000-0000-0000B3570000}"/>
    <cellStyle name="Normal 23 5 11 13" xfId="12429" xr:uid="{00000000-0005-0000-0000-0000B4570000}"/>
    <cellStyle name="Normal 23 5 11 2" xfId="3889" xr:uid="{00000000-0005-0000-0000-0000B5570000}"/>
    <cellStyle name="Normal 23 5 11 2 2" xfId="28413" xr:uid="{00000000-0005-0000-0000-0000B6570000}"/>
    <cellStyle name="Normal 23 5 11 2 3" xfId="41101" xr:uid="{00000000-0005-0000-0000-0000B7570000}"/>
    <cellStyle name="Normal 23 5 11 2 4" xfId="53789" xr:uid="{00000000-0005-0000-0000-0000B8570000}"/>
    <cellStyle name="Normal 23 5 11 2 5" xfId="14016" xr:uid="{00000000-0005-0000-0000-0000B9570000}"/>
    <cellStyle name="Normal 23 5 11 3" xfId="3890" xr:uid="{00000000-0005-0000-0000-0000BA570000}"/>
    <cellStyle name="Normal 23 5 11 3 2" xfId="29999" xr:uid="{00000000-0005-0000-0000-0000BB570000}"/>
    <cellStyle name="Normal 23 5 11 3 3" xfId="42687" xr:uid="{00000000-0005-0000-0000-0000BC570000}"/>
    <cellStyle name="Normal 23 5 11 3 4" xfId="55375" xr:uid="{00000000-0005-0000-0000-0000BD570000}"/>
    <cellStyle name="Normal 23 5 11 3 5" xfId="15602" xr:uid="{00000000-0005-0000-0000-0000BE570000}"/>
    <cellStyle name="Normal 23 5 11 4" xfId="17189" xr:uid="{00000000-0005-0000-0000-0000BF570000}"/>
    <cellStyle name="Normal 23 5 11 4 2" xfId="31585" xr:uid="{00000000-0005-0000-0000-0000C0570000}"/>
    <cellStyle name="Normal 23 5 11 4 3" xfId="44273" xr:uid="{00000000-0005-0000-0000-0000C1570000}"/>
    <cellStyle name="Normal 23 5 11 4 4" xfId="56962" xr:uid="{00000000-0005-0000-0000-0000C2570000}"/>
    <cellStyle name="Normal 23 5 11 5" xfId="18775" xr:uid="{00000000-0005-0000-0000-0000C3570000}"/>
    <cellStyle name="Normal 23 5 11 5 2" xfId="33171" xr:uid="{00000000-0005-0000-0000-0000C4570000}"/>
    <cellStyle name="Normal 23 5 11 5 3" xfId="45859" xr:uid="{00000000-0005-0000-0000-0000C5570000}"/>
    <cellStyle name="Normal 23 5 11 5 4" xfId="58548" xr:uid="{00000000-0005-0000-0000-0000C6570000}"/>
    <cellStyle name="Normal 23 5 11 6" xfId="20361" xr:uid="{00000000-0005-0000-0000-0000C7570000}"/>
    <cellStyle name="Normal 23 5 11 6 2" xfId="34757" xr:uid="{00000000-0005-0000-0000-0000C8570000}"/>
    <cellStyle name="Normal 23 5 11 6 3" xfId="47445" xr:uid="{00000000-0005-0000-0000-0000C9570000}"/>
    <cellStyle name="Normal 23 5 11 6 4" xfId="60134" xr:uid="{00000000-0005-0000-0000-0000CA570000}"/>
    <cellStyle name="Normal 23 5 11 7" xfId="21947" xr:uid="{00000000-0005-0000-0000-0000CB570000}"/>
    <cellStyle name="Normal 23 5 11 7 2" xfId="36343" xr:uid="{00000000-0005-0000-0000-0000CC570000}"/>
    <cellStyle name="Normal 23 5 11 7 3" xfId="49031" xr:uid="{00000000-0005-0000-0000-0000CD570000}"/>
    <cellStyle name="Normal 23 5 11 7 4" xfId="61720" xr:uid="{00000000-0005-0000-0000-0000CE570000}"/>
    <cellStyle name="Normal 23 5 11 8" xfId="23533" xr:uid="{00000000-0005-0000-0000-0000CF570000}"/>
    <cellStyle name="Normal 23 5 11 8 2" xfId="37929" xr:uid="{00000000-0005-0000-0000-0000D0570000}"/>
    <cellStyle name="Normal 23 5 11 8 3" xfId="50617" xr:uid="{00000000-0005-0000-0000-0000D1570000}"/>
    <cellStyle name="Normal 23 5 11 8 4" xfId="63306" xr:uid="{00000000-0005-0000-0000-0000D2570000}"/>
    <cellStyle name="Normal 23 5 11 9" xfId="24637" xr:uid="{00000000-0005-0000-0000-0000D3570000}"/>
    <cellStyle name="Normal 23 5 12" xfId="3891" xr:uid="{00000000-0005-0000-0000-0000D4570000}"/>
    <cellStyle name="Normal 23 5 12 10" xfId="26941" xr:uid="{00000000-0005-0000-0000-0000D5570000}"/>
    <cellStyle name="Normal 23 5 12 11" xfId="38936" xr:uid="{00000000-0005-0000-0000-0000D6570000}"/>
    <cellStyle name="Normal 23 5 12 12" xfId="52317" xr:uid="{00000000-0005-0000-0000-0000D7570000}"/>
    <cellStyle name="Normal 23 5 12 13" xfId="12543" xr:uid="{00000000-0005-0000-0000-0000D8570000}"/>
    <cellStyle name="Normal 23 5 12 2" xfId="3892" xr:uid="{00000000-0005-0000-0000-0000D9570000}"/>
    <cellStyle name="Normal 23 5 12 2 2" xfId="28527" xr:uid="{00000000-0005-0000-0000-0000DA570000}"/>
    <cellStyle name="Normal 23 5 12 2 3" xfId="41215" xr:uid="{00000000-0005-0000-0000-0000DB570000}"/>
    <cellStyle name="Normal 23 5 12 2 4" xfId="53903" xr:uid="{00000000-0005-0000-0000-0000DC570000}"/>
    <cellStyle name="Normal 23 5 12 2 5" xfId="14130" xr:uid="{00000000-0005-0000-0000-0000DD570000}"/>
    <cellStyle name="Normal 23 5 12 3" xfId="3893" xr:uid="{00000000-0005-0000-0000-0000DE570000}"/>
    <cellStyle name="Normal 23 5 12 3 2" xfId="30113" xr:uid="{00000000-0005-0000-0000-0000DF570000}"/>
    <cellStyle name="Normal 23 5 12 3 3" xfId="42801" xr:uid="{00000000-0005-0000-0000-0000E0570000}"/>
    <cellStyle name="Normal 23 5 12 3 4" xfId="55489" xr:uid="{00000000-0005-0000-0000-0000E1570000}"/>
    <cellStyle name="Normal 23 5 12 3 5" xfId="15716" xr:uid="{00000000-0005-0000-0000-0000E2570000}"/>
    <cellStyle name="Normal 23 5 12 4" xfId="17303" xr:uid="{00000000-0005-0000-0000-0000E3570000}"/>
    <cellStyle name="Normal 23 5 12 4 2" xfId="31699" xr:uid="{00000000-0005-0000-0000-0000E4570000}"/>
    <cellStyle name="Normal 23 5 12 4 3" xfId="44387" xr:uid="{00000000-0005-0000-0000-0000E5570000}"/>
    <cellStyle name="Normal 23 5 12 4 4" xfId="57076" xr:uid="{00000000-0005-0000-0000-0000E6570000}"/>
    <cellStyle name="Normal 23 5 12 5" xfId="18889" xr:uid="{00000000-0005-0000-0000-0000E7570000}"/>
    <cellStyle name="Normal 23 5 12 5 2" xfId="33285" xr:uid="{00000000-0005-0000-0000-0000E8570000}"/>
    <cellStyle name="Normal 23 5 12 5 3" xfId="45973" xr:uid="{00000000-0005-0000-0000-0000E9570000}"/>
    <cellStyle name="Normal 23 5 12 5 4" xfId="58662" xr:uid="{00000000-0005-0000-0000-0000EA570000}"/>
    <cellStyle name="Normal 23 5 12 6" xfId="20475" xr:uid="{00000000-0005-0000-0000-0000EB570000}"/>
    <cellStyle name="Normal 23 5 12 6 2" xfId="34871" xr:uid="{00000000-0005-0000-0000-0000EC570000}"/>
    <cellStyle name="Normal 23 5 12 6 3" xfId="47559" xr:uid="{00000000-0005-0000-0000-0000ED570000}"/>
    <cellStyle name="Normal 23 5 12 6 4" xfId="60248" xr:uid="{00000000-0005-0000-0000-0000EE570000}"/>
    <cellStyle name="Normal 23 5 12 7" xfId="22061" xr:uid="{00000000-0005-0000-0000-0000EF570000}"/>
    <cellStyle name="Normal 23 5 12 7 2" xfId="36457" xr:uid="{00000000-0005-0000-0000-0000F0570000}"/>
    <cellStyle name="Normal 23 5 12 7 3" xfId="49145" xr:uid="{00000000-0005-0000-0000-0000F1570000}"/>
    <cellStyle name="Normal 23 5 12 7 4" xfId="61834" xr:uid="{00000000-0005-0000-0000-0000F2570000}"/>
    <cellStyle name="Normal 23 5 12 8" xfId="23647" xr:uid="{00000000-0005-0000-0000-0000F3570000}"/>
    <cellStyle name="Normal 23 5 12 8 2" xfId="38043" xr:uid="{00000000-0005-0000-0000-0000F4570000}"/>
    <cellStyle name="Normal 23 5 12 8 3" xfId="50731" xr:uid="{00000000-0005-0000-0000-0000F5570000}"/>
    <cellStyle name="Normal 23 5 12 8 4" xfId="63420" xr:uid="{00000000-0005-0000-0000-0000F6570000}"/>
    <cellStyle name="Normal 23 5 12 9" xfId="24638" xr:uid="{00000000-0005-0000-0000-0000F7570000}"/>
    <cellStyle name="Normal 23 5 13" xfId="3894" xr:uid="{00000000-0005-0000-0000-0000F8570000}"/>
    <cellStyle name="Normal 23 5 13 10" xfId="27055" xr:uid="{00000000-0005-0000-0000-0000F9570000}"/>
    <cellStyle name="Normal 23 5 13 11" xfId="38937" xr:uid="{00000000-0005-0000-0000-0000FA570000}"/>
    <cellStyle name="Normal 23 5 13 12" xfId="52431" xr:uid="{00000000-0005-0000-0000-0000FB570000}"/>
    <cellStyle name="Normal 23 5 13 13" xfId="12657" xr:uid="{00000000-0005-0000-0000-0000FC570000}"/>
    <cellStyle name="Normal 23 5 13 2" xfId="3895" xr:uid="{00000000-0005-0000-0000-0000FD570000}"/>
    <cellStyle name="Normal 23 5 13 2 2" xfId="28641" xr:uid="{00000000-0005-0000-0000-0000FE570000}"/>
    <cellStyle name="Normal 23 5 13 2 3" xfId="41329" xr:uid="{00000000-0005-0000-0000-0000FF570000}"/>
    <cellStyle name="Normal 23 5 13 2 4" xfId="54017" xr:uid="{00000000-0005-0000-0000-000000580000}"/>
    <cellStyle name="Normal 23 5 13 2 5" xfId="14244" xr:uid="{00000000-0005-0000-0000-000001580000}"/>
    <cellStyle name="Normal 23 5 13 3" xfId="3896" xr:uid="{00000000-0005-0000-0000-000002580000}"/>
    <cellStyle name="Normal 23 5 13 3 2" xfId="30227" xr:uid="{00000000-0005-0000-0000-000003580000}"/>
    <cellStyle name="Normal 23 5 13 3 3" xfId="42915" xr:uid="{00000000-0005-0000-0000-000004580000}"/>
    <cellStyle name="Normal 23 5 13 3 4" xfId="55603" xr:uid="{00000000-0005-0000-0000-000005580000}"/>
    <cellStyle name="Normal 23 5 13 3 5" xfId="15830" xr:uid="{00000000-0005-0000-0000-000006580000}"/>
    <cellStyle name="Normal 23 5 13 4" xfId="17417" xr:uid="{00000000-0005-0000-0000-000007580000}"/>
    <cellStyle name="Normal 23 5 13 4 2" xfId="31813" xr:uid="{00000000-0005-0000-0000-000008580000}"/>
    <cellStyle name="Normal 23 5 13 4 3" xfId="44501" xr:uid="{00000000-0005-0000-0000-000009580000}"/>
    <cellStyle name="Normal 23 5 13 4 4" xfId="57190" xr:uid="{00000000-0005-0000-0000-00000A580000}"/>
    <cellStyle name="Normal 23 5 13 5" xfId="19003" xr:uid="{00000000-0005-0000-0000-00000B580000}"/>
    <cellStyle name="Normal 23 5 13 5 2" xfId="33399" xr:uid="{00000000-0005-0000-0000-00000C580000}"/>
    <cellStyle name="Normal 23 5 13 5 3" xfId="46087" xr:uid="{00000000-0005-0000-0000-00000D580000}"/>
    <cellStyle name="Normal 23 5 13 5 4" xfId="58776" xr:uid="{00000000-0005-0000-0000-00000E580000}"/>
    <cellStyle name="Normal 23 5 13 6" xfId="20589" xr:uid="{00000000-0005-0000-0000-00000F580000}"/>
    <cellStyle name="Normal 23 5 13 6 2" xfId="34985" xr:uid="{00000000-0005-0000-0000-000010580000}"/>
    <cellStyle name="Normal 23 5 13 6 3" xfId="47673" xr:uid="{00000000-0005-0000-0000-000011580000}"/>
    <cellStyle name="Normal 23 5 13 6 4" xfId="60362" xr:uid="{00000000-0005-0000-0000-000012580000}"/>
    <cellStyle name="Normal 23 5 13 7" xfId="22175" xr:uid="{00000000-0005-0000-0000-000013580000}"/>
    <cellStyle name="Normal 23 5 13 7 2" xfId="36571" xr:uid="{00000000-0005-0000-0000-000014580000}"/>
    <cellStyle name="Normal 23 5 13 7 3" xfId="49259" xr:uid="{00000000-0005-0000-0000-000015580000}"/>
    <cellStyle name="Normal 23 5 13 7 4" xfId="61948" xr:uid="{00000000-0005-0000-0000-000016580000}"/>
    <cellStyle name="Normal 23 5 13 8" xfId="23761" xr:uid="{00000000-0005-0000-0000-000017580000}"/>
    <cellStyle name="Normal 23 5 13 8 2" xfId="38157" xr:uid="{00000000-0005-0000-0000-000018580000}"/>
    <cellStyle name="Normal 23 5 13 8 3" xfId="50845" xr:uid="{00000000-0005-0000-0000-000019580000}"/>
    <cellStyle name="Normal 23 5 13 8 4" xfId="63534" xr:uid="{00000000-0005-0000-0000-00001A580000}"/>
    <cellStyle name="Normal 23 5 13 9" xfId="24639" xr:uid="{00000000-0005-0000-0000-00001B580000}"/>
    <cellStyle name="Normal 23 5 14" xfId="3897" xr:uid="{00000000-0005-0000-0000-00001C580000}"/>
    <cellStyle name="Normal 23 5 14 10" xfId="27177" xr:uid="{00000000-0005-0000-0000-00001D580000}"/>
    <cellStyle name="Normal 23 5 14 11" xfId="38938" xr:uid="{00000000-0005-0000-0000-00001E580000}"/>
    <cellStyle name="Normal 23 5 14 12" xfId="52553" xr:uid="{00000000-0005-0000-0000-00001F580000}"/>
    <cellStyle name="Normal 23 5 14 13" xfId="12779" xr:uid="{00000000-0005-0000-0000-000020580000}"/>
    <cellStyle name="Normal 23 5 14 2" xfId="3898" xr:uid="{00000000-0005-0000-0000-000021580000}"/>
    <cellStyle name="Normal 23 5 14 2 2" xfId="28763" xr:uid="{00000000-0005-0000-0000-000022580000}"/>
    <cellStyle name="Normal 23 5 14 2 3" xfId="41451" xr:uid="{00000000-0005-0000-0000-000023580000}"/>
    <cellStyle name="Normal 23 5 14 2 4" xfId="54139" xr:uid="{00000000-0005-0000-0000-000024580000}"/>
    <cellStyle name="Normal 23 5 14 2 5" xfId="14366" xr:uid="{00000000-0005-0000-0000-000025580000}"/>
    <cellStyle name="Normal 23 5 14 3" xfId="3899" xr:uid="{00000000-0005-0000-0000-000026580000}"/>
    <cellStyle name="Normal 23 5 14 3 2" xfId="30349" xr:uid="{00000000-0005-0000-0000-000027580000}"/>
    <cellStyle name="Normal 23 5 14 3 3" xfId="43037" xr:uid="{00000000-0005-0000-0000-000028580000}"/>
    <cellStyle name="Normal 23 5 14 3 4" xfId="55725" xr:uid="{00000000-0005-0000-0000-000029580000}"/>
    <cellStyle name="Normal 23 5 14 3 5" xfId="15952" xr:uid="{00000000-0005-0000-0000-00002A580000}"/>
    <cellStyle name="Normal 23 5 14 4" xfId="17539" xr:uid="{00000000-0005-0000-0000-00002B580000}"/>
    <cellStyle name="Normal 23 5 14 4 2" xfId="31935" xr:uid="{00000000-0005-0000-0000-00002C580000}"/>
    <cellStyle name="Normal 23 5 14 4 3" xfId="44623" xr:uid="{00000000-0005-0000-0000-00002D580000}"/>
    <cellStyle name="Normal 23 5 14 4 4" xfId="57312" xr:uid="{00000000-0005-0000-0000-00002E580000}"/>
    <cellStyle name="Normal 23 5 14 5" xfId="19125" xr:uid="{00000000-0005-0000-0000-00002F580000}"/>
    <cellStyle name="Normal 23 5 14 5 2" xfId="33521" xr:uid="{00000000-0005-0000-0000-000030580000}"/>
    <cellStyle name="Normal 23 5 14 5 3" xfId="46209" xr:uid="{00000000-0005-0000-0000-000031580000}"/>
    <cellStyle name="Normal 23 5 14 5 4" xfId="58898" xr:uid="{00000000-0005-0000-0000-000032580000}"/>
    <cellStyle name="Normal 23 5 14 6" xfId="20711" xr:uid="{00000000-0005-0000-0000-000033580000}"/>
    <cellStyle name="Normal 23 5 14 6 2" xfId="35107" xr:uid="{00000000-0005-0000-0000-000034580000}"/>
    <cellStyle name="Normal 23 5 14 6 3" xfId="47795" xr:uid="{00000000-0005-0000-0000-000035580000}"/>
    <cellStyle name="Normal 23 5 14 6 4" xfId="60484" xr:uid="{00000000-0005-0000-0000-000036580000}"/>
    <cellStyle name="Normal 23 5 14 7" xfId="22297" xr:uid="{00000000-0005-0000-0000-000037580000}"/>
    <cellStyle name="Normal 23 5 14 7 2" xfId="36693" xr:uid="{00000000-0005-0000-0000-000038580000}"/>
    <cellStyle name="Normal 23 5 14 7 3" xfId="49381" xr:uid="{00000000-0005-0000-0000-000039580000}"/>
    <cellStyle name="Normal 23 5 14 7 4" xfId="62070" xr:uid="{00000000-0005-0000-0000-00003A580000}"/>
    <cellStyle name="Normal 23 5 14 8" xfId="23883" xr:uid="{00000000-0005-0000-0000-00003B580000}"/>
    <cellStyle name="Normal 23 5 14 8 2" xfId="38279" xr:uid="{00000000-0005-0000-0000-00003C580000}"/>
    <cellStyle name="Normal 23 5 14 8 3" xfId="50967" xr:uid="{00000000-0005-0000-0000-00003D580000}"/>
    <cellStyle name="Normal 23 5 14 8 4" xfId="63656" xr:uid="{00000000-0005-0000-0000-00003E580000}"/>
    <cellStyle name="Normal 23 5 14 9" xfId="24640" xr:uid="{00000000-0005-0000-0000-00003F580000}"/>
    <cellStyle name="Normal 23 5 15" xfId="3900" xr:uid="{00000000-0005-0000-0000-000040580000}"/>
    <cellStyle name="Normal 23 5 15 2" xfId="3901" xr:uid="{00000000-0005-0000-0000-000041580000}"/>
    <cellStyle name="Normal 23 5 15 2 2" xfId="27299" xr:uid="{00000000-0005-0000-0000-000042580000}"/>
    <cellStyle name="Normal 23 5 15 3" xfId="3902" xr:uid="{00000000-0005-0000-0000-000043580000}"/>
    <cellStyle name="Normal 23 5 15 3 2" xfId="39987" xr:uid="{00000000-0005-0000-0000-000044580000}"/>
    <cellStyle name="Normal 23 5 15 4" xfId="52675" xr:uid="{00000000-0005-0000-0000-000045580000}"/>
    <cellStyle name="Normal 23 5 15 5" xfId="12902" xr:uid="{00000000-0005-0000-0000-000046580000}"/>
    <cellStyle name="Normal 23 5 16" xfId="3903" xr:uid="{00000000-0005-0000-0000-000047580000}"/>
    <cellStyle name="Normal 23 5 16 2" xfId="3904" xr:uid="{00000000-0005-0000-0000-000048580000}"/>
    <cellStyle name="Normal 23 5 16 2 2" xfId="28885" xr:uid="{00000000-0005-0000-0000-000049580000}"/>
    <cellStyle name="Normal 23 5 16 3" xfId="3905" xr:uid="{00000000-0005-0000-0000-00004A580000}"/>
    <cellStyle name="Normal 23 5 16 3 2" xfId="41573" xr:uid="{00000000-0005-0000-0000-00004B580000}"/>
    <cellStyle name="Normal 23 5 16 4" xfId="54261" xr:uid="{00000000-0005-0000-0000-00004C580000}"/>
    <cellStyle name="Normal 23 5 16 5" xfId="14488" xr:uid="{00000000-0005-0000-0000-00004D580000}"/>
    <cellStyle name="Normal 23 5 17" xfId="3906" xr:uid="{00000000-0005-0000-0000-00004E580000}"/>
    <cellStyle name="Normal 23 5 17 2" xfId="3907" xr:uid="{00000000-0005-0000-0000-00004F580000}"/>
    <cellStyle name="Normal 23 5 17 2 2" xfId="30471" xr:uid="{00000000-0005-0000-0000-000050580000}"/>
    <cellStyle name="Normal 23 5 17 3" xfId="3908" xr:uid="{00000000-0005-0000-0000-000051580000}"/>
    <cellStyle name="Normal 23 5 17 3 2" xfId="43159" xr:uid="{00000000-0005-0000-0000-000052580000}"/>
    <cellStyle name="Normal 23 5 17 4" xfId="55848" xr:uid="{00000000-0005-0000-0000-000053580000}"/>
    <cellStyle name="Normal 23 5 17 5" xfId="16075" xr:uid="{00000000-0005-0000-0000-000054580000}"/>
    <cellStyle name="Normal 23 5 18" xfId="3909" xr:uid="{00000000-0005-0000-0000-000055580000}"/>
    <cellStyle name="Normal 23 5 18 2" xfId="3910" xr:uid="{00000000-0005-0000-0000-000056580000}"/>
    <cellStyle name="Normal 23 5 18 2 2" xfId="32057" xr:uid="{00000000-0005-0000-0000-000057580000}"/>
    <cellStyle name="Normal 23 5 18 3" xfId="3911" xr:uid="{00000000-0005-0000-0000-000058580000}"/>
    <cellStyle name="Normal 23 5 18 3 2" xfId="44745" xr:uid="{00000000-0005-0000-0000-000059580000}"/>
    <cellStyle name="Normal 23 5 18 4" xfId="57434" xr:uid="{00000000-0005-0000-0000-00005A580000}"/>
    <cellStyle name="Normal 23 5 18 5" xfId="17661" xr:uid="{00000000-0005-0000-0000-00005B580000}"/>
    <cellStyle name="Normal 23 5 19" xfId="3912" xr:uid="{00000000-0005-0000-0000-00005C580000}"/>
    <cellStyle name="Normal 23 5 19 2" xfId="3913" xr:uid="{00000000-0005-0000-0000-00005D580000}"/>
    <cellStyle name="Normal 23 5 19 2 2" xfId="33643" xr:uid="{00000000-0005-0000-0000-00005E580000}"/>
    <cellStyle name="Normal 23 5 19 3" xfId="3914" xr:uid="{00000000-0005-0000-0000-00005F580000}"/>
    <cellStyle name="Normal 23 5 19 3 2" xfId="46331" xr:uid="{00000000-0005-0000-0000-000060580000}"/>
    <cellStyle name="Normal 23 5 19 4" xfId="59020" xr:uid="{00000000-0005-0000-0000-000061580000}"/>
    <cellStyle name="Normal 23 5 19 5" xfId="19247" xr:uid="{00000000-0005-0000-0000-000062580000}"/>
    <cellStyle name="Normal 23 5 2" xfId="3915" xr:uid="{00000000-0005-0000-0000-000063580000}"/>
    <cellStyle name="Normal 23 5 2 10" xfId="3916" xr:uid="{00000000-0005-0000-0000-000064580000}"/>
    <cellStyle name="Normal 23 5 2 10 10" xfId="26878" xr:uid="{00000000-0005-0000-0000-000065580000}"/>
    <cellStyle name="Normal 23 5 2 10 11" xfId="38940" xr:uid="{00000000-0005-0000-0000-000066580000}"/>
    <cellStyle name="Normal 23 5 2 10 12" xfId="52254" xr:uid="{00000000-0005-0000-0000-000067580000}"/>
    <cellStyle name="Normal 23 5 2 10 13" xfId="12480" xr:uid="{00000000-0005-0000-0000-000068580000}"/>
    <cellStyle name="Normal 23 5 2 10 2" xfId="3917" xr:uid="{00000000-0005-0000-0000-000069580000}"/>
    <cellStyle name="Normal 23 5 2 10 2 2" xfId="28464" xr:uid="{00000000-0005-0000-0000-00006A580000}"/>
    <cellStyle name="Normal 23 5 2 10 2 3" xfId="41152" xr:uid="{00000000-0005-0000-0000-00006B580000}"/>
    <cellStyle name="Normal 23 5 2 10 2 4" xfId="53840" xr:uid="{00000000-0005-0000-0000-00006C580000}"/>
    <cellStyle name="Normal 23 5 2 10 2 5" xfId="14067" xr:uid="{00000000-0005-0000-0000-00006D580000}"/>
    <cellStyle name="Normal 23 5 2 10 3" xfId="3918" xr:uid="{00000000-0005-0000-0000-00006E580000}"/>
    <cellStyle name="Normal 23 5 2 10 3 2" xfId="30050" xr:uid="{00000000-0005-0000-0000-00006F580000}"/>
    <cellStyle name="Normal 23 5 2 10 3 3" xfId="42738" xr:uid="{00000000-0005-0000-0000-000070580000}"/>
    <cellStyle name="Normal 23 5 2 10 3 4" xfId="55426" xr:uid="{00000000-0005-0000-0000-000071580000}"/>
    <cellStyle name="Normal 23 5 2 10 3 5" xfId="15653" xr:uid="{00000000-0005-0000-0000-000072580000}"/>
    <cellStyle name="Normal 23 5 2 10 4" xfId="17240" xr:uid="{00000000-0005-0000-0000-000073580000}"/>
    <cellStyle name="Normal 23 5 2 10 4 2" xfId="31636" xr:uid="{00000000-0005-0000-0000-000074580000}"/>
    <cellStyle name="Normal 23 5 2 10 4 3" xfId="44324" xr:uid="{00000000-0005-0000-0000-000075580000}"/>
    <cellStyle name="Normal 23 5 2 10 4 4" xfId="57013" xr:uid="{00000000-0005-0000-0000-000076580000}"/>
    <cellStyle name="Normal 23 5 2 10 5" xfId="18826" xr:uid="{00000000-0005-0000-0000-000077580000}"/>
    <cellStyle name="Normal 23 5 2 10 5 2" xfId="33222" xr:uid="{00000000-0005-0000-0000-000078580000}"/>
    <cellStyle name="Normal 23 5 2 10 5 3" xfId="45910" xr:uid="{00000000-0005-0000-0000-000079580000}"/>
    <cellStyle name="Normal 23 5 2 10 5 4" xfId="58599" xr:uid="{00000000-0005-0000-0000-00007A580000}"/>
    <cellStyle name="Normal 23 5 2 10 6" xfId="20412" xr:uid="{00000000-0005-0000-0000-00007B580000}"/>
    <cellStyle name="Normal 23 5 2 10 6 2" xfId="34808" xr:uid="{00000000-0005-0000-0000-00007C580000}"/>
    <cellStyle name="Normal 23 5 2 10 6 3" xfId="47496" xr:uid="{00000000-0005-0000-0000-00007D580000}"/>
    <cellStyle name="Normal 23 5 2 10 6 4" xfId="60185" xr:uid="{00000000-0005-0000-0000-00007E580000}"/>
    <cellStyle name="Normal 23 5 2 10 7" xfId="21998" xr:uid="{00000000-0005-0000-0000-00007F580000}"/>
    <cellStyle name="Normal 23 5 2 10 7 2" xfId="36394" xr:uid="{00000000-0005-0000-0000-000080580000}"/>
    <cellStyle name="Normal 23 5 2 10 7 3" xfId="49082" xr:uid="{00000000-0005-0000-0000-000081580000}"/>
    <cellStyle name="Normal 23 5 2 10 7 4" xfId="61771" xr:uid="{00000000-0005-0000-0000-000082580000}"/>
    <cellStyle name="Normal 23 5 2 10 8" xfId="23584" xr:uid="{00000000-0005-0000-0000-000083580000}"/>
    <cellStyle name="Normal 23 5 2 10 8 2" xfId="37980" xr:uid="{00000000-0005-0000-0000-000084580000}"/>
    <cellStyle name="Normal 23 5 2 10 8 3" xfId="50668" xr:uid="{00000000-0005-0000-0000-000085580000}"/>
    <cellStyle name="Normal 23 5 2 10 8 4" xfId="63357" xr:uid="{00000000-0005-0000-0000-000086580000}"/>
    <cellStyle name="Normal 23 5 2 10 9" xfId="24642" xr:uid="{00000000-0005-0000-0000-000087580000}"/>
    <cellStyle name="Normal 23 5 2 11" xfId="3919" xr:uid="{00000000-0005-0000-0000-000088580000}"/>
    <cellStyle name="Normal 23 5 2 11 10" xfId="26992" xr:uid="{00000000-0005-0000-0000-000089580000}"/>
    <cellStyle name="Normal 23 5 2 11 11" xfId="38941" xr:uid="{00000000-0005-0000-0000-00008A580000}"/>
    <cellStyle name="Normal 23 5 2 11 12" xfId="52368" xr:uid="{00000000-0005-0000-0000-00008B580000}"/>
    <cellStyle name="Normal 23 5 2 11 13" xfId="12594" xr:uid="{00000000-0005-0000-0000-00008C580000}"/>
    <cellStyle name="Normal 23 5 2 11 2" xfId="3920" xr:uid="{00000000-0005-0000-0000-00008D580000}"/>
    <cellStyle name="Normal 23 5 2 11 2 2" xfId="28578" xr:uid="{00000000-0005-0000-0000-00008E580000}"/>
    <cellStyle name="Normal 23 5 2 11 2 3" xfId="41266" xr:uid="{00000000-0005-0000-0000-00008F580000}"/>
    <cellStyle name="Normal 23 5 2 11 2 4" xfId="53954" xr:uid="{00000000-0005-0000-0000-000090580000}"/>
    <cellStyle name="Normal 23 5 2 11 2 5" xfId="14181" xr:uid="{00000000-0005-0000-0000-000091580000}"/>
    <cellStyle name="Normal 23 5 2 11 3" xfId="3921" xr:uid="{00000000-0005-0000-0000-000092580000}"/>
    <cellStyle name="Normal 23 5 2 11 3 2" xfId="30164" xr:uid="{00000000-0005-0000-0000-000093580000}"/>
    <cellStyle name="Normal 23 5 2 11 3 3" xfId="42852" xr:uid="{00000000-0005-0000-0000-000094580000}"/>
    <cellStyle name="Normal 23 5 2 11 3 4" xfId="55540" xr:uid="{00000000-0005-0000-0000-000095580000}"/>
    <cellStyle name="Normal 23 5 2 11 3 5" xfId="15767" xr:uid="{00000000-0005-0000-0000-000096580000}"/>
    <cellStyle name="Normal 23 5 2 11 4" xfId="17354" xr:uid="{00000000-0005-0000-0000-000097580000}"/>
    <cellStyle name="Normal 23 5 2 11 4 2" xfId="31750" xr:uid="{00000000-0005-0000-0000-000098580000}"/>
    <cellStyle name="Normal 23 5 2 11 4 3" xfId="44438" xr:uid="{00000000-0005-0000-0000-000099580000}"/>
    <cellStyle name="Normal 23 5 2 11 4 4" xfId="57127" xr:uid="{00000000-0005-0000-0000-00009A580000}"/>
    <cellStyle name="Normal 23 5 2 11 5" xfId="18940" xr:uid="{00000000-0005-0000-0000-00009B580000}"/>
    <cellStyle name="Normal 23 5 2 11 5 2" xfId="33336" xr:uid="{00000000-0005-0000-0000-00009C580000}"/>
    <cellStyle name="Normal 23 5 2 11 5 3" xfId="46024" xr:uid="{00000000-0005-0000-0000-00009D580000}"/>
    <cellStyle name="Normal 23 5 2 11 5 4" xfId="58713" xr:uid="{00000000-0005-0000-0000-00009E580000}"/>
    <cellStyle name="Normal 23 5 2 11 6" xfId="20526" xr:uid="{00000000-0005-0000-0000-00009F580000}"/>
    <cellStyle name="Normal 23 5 2 11 6 2" xfId="34922" xr:uid="{00000000-0005-0000-0000-0000A0580000}"/>
    <cellStyle name="Normal 23 5 2 11 6 3" xfId="47610" xr:uid="{00000000-0005-0000-0000-0000A1580000}"/>
    <cellStyle name="Normal 23 5 2 11 6 4" xfId="60299" xr:uid="{00000000-0005-0000-0000-0000A2580000}"/>
    <cellStyle name="Normal 23 5 2 11 7" xfId="22112" xr:uid="{00000000-0005-0000-0000-0000A3580000}"/>
    <cellStyle name="Normal 23 5 2 11 7 2" xfId="36508" xr:uid="{00000000-0005-0000-0000-0000A4580000}"/>
    <cellStyle name="Normal 23 5 2 11 7 3" xfId="49196" xr:uid="{00000000-0005-0000-0000-0000A5580000}"/>
    <cellStyle name="Normal 23 5 2 11 7 4" xfId="61885" xr:uid="{00000000-0005-0000-0000-0000A6580000}"/>
    <cellStyle name="Normal 23 5 2 11 8" xfId="23698" xr:uid="{00000000-0005-0000-0000-0000A7580000}"/>
    <cellStyle name="Normal 23 5 2 11 8 2" xfId="38094" xr:uid="{00000000-0005-0000-0000-0000A8580000}"/>
    <cellStyle name="Normal 23 5 2 11 8 3" xfId="50782" xr:uid="{00000000-0005-0000-0000-0000A9580000}"/>
    <cellStyle name="Normal 23 5 2 11 8 4" xfId="63471" xr:uid="{00000000-0005-0000-0000-0000AA580000}"/>
    <cellStyle name="Normal 23 5 2 11 9" xfId="24643" xr:uid="{00000000-0005-0000-0000-0000AB580000}"/>
    <cellStyle name="Normal 23 5 2 12" xfId="3922" xr:uid="{00000000-0005-0000-0000-0000AC580000}"/>
    <cellStyle name="Normal 23 5 2 12 10" xfId="27106" xr:uid="{00000000-0005-0000-0000-0000AD580000}"/>
    <cellStyle name="Normal 23 5 2 12 11" xfId="38942" xr:uid="{00000000-0005-0000-0000-0000AE580000}"/>
    <cellStyle name="Normal 23 5 2 12 12" xfId="52482" xr:uid="{00000000-0005-0000-0000-0000AF580000}"/>
    <cellStyle name="Normal 23 5 2 12 13" xfId="12708" xr:uid="{00000000-0005-0000-0000-0000B0580000}"/>
    <cellStyle name="Normal 23 5 2 12 2" xfId="3923" xr:uid="{00000000-0005-0000-0000-0000B1580000}"/>
    <cellStyle name="Normal 23 5 2 12 2 2" xfId="28692" xr:uid="{00000000-0005-0000-0000-0000B2580000}"/>
    <cellStyle name="Normal 23 5 2 12 2 3" xfId="41380" xr:uid="{00000000-0005-0000-0000-0000B3580000}"/>
    <cellStyle name="Normal 23 5 2 12 2 4" xfId="54068" xr:uid="{00000000-0005-0000-0000-0000B4580000}"/>
    <cellStyle name="Normal 23 5 2 12 2 5" xfId="14295" xr:uid="{00000000-0005-0000-0000-0000B5580000}"/>
    <cellStyle name="Normal 23 5 2 12 3" xfId="3924" xr:uid="{00000000-0005-0000-0000-0000B6580000}"/>
    <cellStyle name="Normal 23 5 2 12 3 2" xfId="30278" xr:uid="{00000000-0005-0000-0000-0000B7580000}"/>
    <cellStyle name="Normal 23 5 2 12 3 3" xfId="42966" xr:uid="{00000000-0005-0000-0000-0000B8580000}"/>
    <cellStyle name="Normal 23 5 2 12 3 4" xfId="55654" xr:uid="{00000000-0005-0000-0000-0000B9580000}"/>
    <cellStyle name="Normal 23 5 2 12 3 5" xfId="15881" xr:uid="{00000000-0005-0000-0000-0000BA580000}"/>
    <cellStyle name="Normal 23 5 2 12 4" xfId="17468" xr:uid="{00000000-0005-0000-0000-0000BB580000}"/>
    <cellStyle name="Normal 23 5 2 12 4 2" xfId="31864" xr:uid="{00000000-0005-0000-0000-0000BC580000}"/>
    <cellStyle name="Normal 23 5 2 12 4 3" xfId="44552" xr:uid="{00000000-0005-0000-0000-0000BD580000}"/>
    <cellStyle name="Normal 23 5 2 12 4 4" xfId="57241" xr:uid="{00000000-0005-0000-0000-0000BE580000}"/>
    <cellStyle name="Normal 23 5 2 12 5" xfId="19054" xr:uid="{00000000-0005-0000-0000-0000BF580000}"/>
    <cellStyle name="Normal 23 5 2 12 5 2" xfId="33450" xr:uid="{00000000-0005-0000-0000-0000C0580000}"/>
    <cellStyle name="Normal 23 5 2 12 5 3" xfId="46138" xr:uid="{00000000-0005-0000-0000-0000C1580000}"/>
    <cellStyle name="Normal 23 5 2 12 5 4" xfId="58827" xr:uid="{00000000-0005-0000-0000-0000C2580000}"/>
    <cellStyle name="Normal 23 5 2 12 6" xfId="20640" xr:uid="{00000000-0005-0000-0000-0000C3580000}"/>
    <cellStyle name="Normal 23 5 2 12 6 2" xfId="35036" xr:uid="{00000000-0005-0000-0000-0000C4580000}"/>
    <cellStyle name="Normal 23 5 2 12 6 3" xfId="47724" xr:uid="{00000000-0005-0000-0000-0000C5580000}"/>
    <cellStyle name="Normal 23 5 2 12 6 4" xfId="60413" xr:uid="{00000000-0005-0000-0000-0000C6580000}"/>
    <cellStyle name="Normal 23 5 2 12 7" xfId="22226" xr:uid="{00000000-0005-0000-0000-0000C7580000}"/>
    <cellStyle name="Normal 23 5 2 12 7 2" xfId="36622" xr:uid="{00000000-0005-0000-0000-0000C8580000}"/>
    <cellStyle name="Normal 23 5 2 12 7 3" xfId="49310" xr:uid="{00000000-0005-0000-0000-0000C9580000}"/>
    <cellStyle name="Normal 23 5 2 12 7 4" xfId="61999" xr:uid="{00000000-0005-0000-0000-0000CA580000}"/>
    <cellStyle name="Normal 23 5 2 12 8" xfId="23812" xr:uid="{00000000-0005-0000-0000-0000CB580000}"/>
    <cellStyle name="Normal 23 5 2 12 8 2" xfId="38208" xr:uid="{00000000-0005-0000-0000-0000CC580000}"/>
    <cellStyle name="Normal 23 5 2 12 8 3" xfId="50896" xr:uid="{00000000-0005-0000-0000-0000CD580000}"/>
    <cellStyle name="Normal 23 5 2 12 8 4" xfId="63585" xr:uid="{00000000-0005-0000-0000-0000CE580000}"/>
    <cellStyle name="Normal 23 5 2 12 9" xfId="24644" xr:uid="{00000000-0005-0000-0000-0000CF580000}"/>
    <cellStyle name="Normal 23 5 2 13" xfId="3925" xr:uid="{00000000-0005-0000-0000-0000D0580000}"/>
    <cellStyle name="Normal 23 5 2 13 10" xfId="27228" xr:uid="{00000000-0005-0000-0000-0000D1580000}"/>
    <cellStyle name="Normal 23 5 2 13 11" xfId="38943" xr:uid="{00000000-0005-0000-0000-0000D2580000}"/>
    <cellStyle name="Normal 23 5 2 13 12" xfId="52604" xr:uid="{00000000-0005-0000-0000-0000D3580000}"/>
    <cellStyle name="Normal 23 5 2 13 13" xfId="12830" xr:uid="{00000000-0005-0000-0000-0000D4580000}"/>
    <cellStyle name="Normal 23 5 2 13 2" xfId="3926" xr:uid="{00000000-0005-0000-0000-0000D5580000}"/>
    <cellStyle name="Normal 23 5 2 13 2 2" xfId="28814" xr:uid="{00000000-0005-0000-0000-0000D6580000}"/>
    <cellStyle name="Normal 23 5 2 13 2 3" xfId="41502" xr:uid="{00000000-0005-0000-0000-0000D7580000}"/>
    <cellStyle name="Normal 23 5 2 13 2 4" xfId="54190" xr:uid="{00000000-0005-0000-0000-0000D8580000}"/>
    <cellStyle name="Normal 23 5 2 13 2 5" xfId="14417" xr:uid="{00000000-0005-0000-0000-0000D9580000}"/>
    <cellStyle name="Normal 23 5 2 13 3" xfId="3927" xr:uid="{00000000-0005-0000-0000-0000DA580000}"/>
    <cellStyle name="Normal 23 5 2 13 3 2" xfId="30400" xr:uid="{00000000-0005-0000-0000-0000DB580000}"/>
    <cellStyle name="Normal 23 5 2 13 3 3" xfId="43088" xr:uid="{00000000-0005-0000-0000-0000DC580000}"/>
    <cellStyle name="Normal 23 5 2 13 3 4" xfId="55776" xr:uid="{00000000-0005-0000-0000-0000DD580000}"/>
    <cellStyle name="Normal 23 5 2 13 3 5" xfId="16003" xr:uid="{00000000-0005-0000-0000-0000DE580000}"/>
    <cellStyle name="Normal 23 5 2 13 4" xfId="17590" xr:uid="{00000000-0005-0000-0000-0000DF580000}"/>
    <cellStyle name="Normal 23 5 2 13 4 2" xfId="31986" xr:uid="{00000000-0005-0000-0000-0000E0580000}"/>
    <cellStyle name="Normal 23 5 2 13 4 3" xfId="44674" xr:uid="{00000000-0005-0000-0000-0000E1580000}"/>
    <cellStyle name="Normal 23 5 2 13 4 4" xfId="57363" xr:uid="{00000000-0005-0000-0000-0000E2580000}"/>
    <cellStyle name="Normal 23 5 2 13 5" xfId="19176" xr:uid="{00000000-0005-0000-0000-0000E3580000}"/>
    <cellStyle name="Normal 23 5 2 13 5 2" xfId="33572" xr:uid="{00000000-0005-0000-0000-0000E4580000}"/>
    <cellStyle name="Normal 23 5 2 13 5 3" xfId="46260" xr:uid="{00000000-0005-0000-0000-0000E5580000}"/>
    <cellStyle name="Normal 23 5 2 13 5 4" xfId="58949" xr:uid="{00000000-0005-0000-0000-0000E6580000}"/>
    <cellStyle name="Normal 23 5 2 13 6" xfId="20762" xr:uid="{00000000-0005-0000-0000-0000E7580000}"/>
    <cellStyle name="Normal 23 5 2 13 6 2" xfId="35158" xr:uid="{00000000-0005-0000-0000-0000E8580000}"/>
    <cellStyle name="Normal 23 5 2 13 6 3" xfId="47846" xr:uid="{00000000-0005-0000-0000-0000E9580000}"/>
    <cellStyle name="Normal 23 5 2 13 6 4" xfId="60535" xr:uid="{00000000-0005-0000-0000-0000EA580000}"/>
    <cellStyle name="Normal 23 5 2 13 7" xfId="22348" xr:uid="{00000000-0005-0000-0000-0000EB580000}"/>
    <cellStyle name="Normal 23 5 2 13 7 2" xfId="36744" xr:uid="{00000000-0005-0000-0000-0000EC580000}"/>
    <cellStyle name="Normal 23 5 2 13 7 3" xfId="49432" xr:uid="{00000000-0005-0000-0000-0000ED580000}"/>
    <cellStyle name="Normal 23 5 2 13 7 4" xfId="62121" xr:uid="{00000000-0005-0000-0000-0000EE580000}"/>
    <cellStyle name="Normal 23 5 2 13 8" xfId="23934" xr:uid="{00000000-0005-0000-0000-0000EF580000}"/>
    <cellStyle name="Normal 23 5 2 13 8 2" xfId="38330" xr:uid="{00000000-0005-0000-0000-0000F0580000}"/>
    <cellStyle name="Normal 23 5 2 13 8 3" xfId="51018" xr:uid="{00000000-0005-0000-0000-0000F1580000}"/>
    <cellStyle name="Normal 23 5 2 13 8 4" xfId="63707" xr:uid="{00000000-0005-0000-0000-0000F2580000}"/>
    <cellStyle name="Normal 23 5 2 13 9" xfId="24645" xr:uid="{00000000-0005-0000-0000-0000F3580000}"/>
    <cellStyle name="Normal 23 5 2 14" xfId="3928" xr:uid="{00000000-0005-0000-0000-0000F4580000}"/>
    <cellStyle name="Normal 23 5 2 14 2" xfId="3929" xr:uid="{00000000-0005-0000-0000-0000F5580000}"/>
    <cellStyle name="Normal 23 5 2 14 2 2" xfId="27350" xr:uid="{00000000-0005-0000-0000-0000F6580000}"/>
    <cellStyle name="Normal 23 5 2 14 3" xfId="3930" xr:uid="{00000000-0005-0000-0000-0000F7580000}"/>
    <cellStyle name="Normal 23 5 2 14 3 2" xfId="40038" xr:uid="{00000000-0005-0000-0000-0000F8580000}"/>
    <cellStyle name="Normal 23 5 2 14 4" xfId="52726" xr:uid="{00000000-0005-0000-0000-0000F9580000}"/>
    <cellStyle name="Normal 23 5 2 14 5" xfId="12953" xr:uid="{00000000-0005-0000-0000-0000FA580000}"/>
    <cellStyle name="Normal 23 5 2 15" xfId="3931" xr:uid="{00000000-0005-0000-0000-0000FB580000}"/>
    <cellStyle name="Normal 23 5 2 15 2" xfId="3932" xr:uid="{00000000-0005-0000-0000-0000FC580000}"/>
    <cellStyle name="Normal 23 5 2 15 2 2" xfId="28936" xr:uid="{00000000-0005-0000-0000-0000FD580000}"/>
    <cellStyle name="Normal 23 5 2 15 3" xfId="3933" xr:uid="{00000000-0005-0000-0000-0000FE580000}"/>
    <cellStyle name="Normal 23 5 2 15 3 2" xfId="41624" xr:uid="{00000000-0005-0000-0000-0000FF580000}"/>
    <cellStyle name="Normal 23 5 2 15 4" xfId="54312" xr:uid="{00000000-0005-0000-0000-000000590000}"/>
    <cellStyle name="Normal 23 5 2 15 5" xfId="14539" xr:uid="{00000000-0005-0000-0000-000001590000}"/>
    <cellStyle name="Normal 23 5 2 16" xfId="3934" xr:uid="{00000000-0005-0000-0000-000002590000}"/>
    <cellStyle name="Normal 23 5 2 16 2" xfId="3935" xr:uid="{00000000-0005-0000-0000-000003590000}"/>
    <cellStyle name="Normal 23 5 2 16 2 2" xfId="30522" xr:uid="{00000000-0005-0000-0000-000004590000}"/>
    <cellStyle name="Normal 23 5 2 16 3" xfId="3936" xr:uid="{00000000-0005-0000-0000-000005590000}"/>
    <cellStyle name="Normal 23 5 2 16 3 2" xfId="43210" xr:uid="{00000000-0005-0000-0000-000006590000}"/>
    <cellStyle name="Normal 23 5 2 16 4" xfId="55899" xr:uid="{00000000-0005-0000-0000-000007590000}"/>
    <cellStyle name="Normal 23 5 2 16 5" xfId="16126" xr:uid="{00000000-0005-0000-0000-000008590000}"/>
    <cellStyle name="Normal 23 5 2 17" xfId="3937" xr:uid="{00000000-0005-0000-0000-000009590000}"/>
    <cellStyle name="Normal 23 5 2 17 2" xfId="3938" xr:uid="{00000000-0005-0000-0000-00000A590000}"/>
    <cellStyle name="Normal 23 5 2 17 2 2" xfId="32108" xr:uid="{00000000-0005-0000-0000-00000B590000}"/>
    <cellStyle name="Normal 23 5 2 17 3" xfId="3939" xr:uid="{00000000-0005-0000-0000-00000C590000}"/>
    <cellStyle name="Normal 23 5 2 17 3 2" xfId="44796" xr:uid="{00000000-0005-0000-0000-00000D590000}"/>
    <cellStyle name="Normal 23 5 2 17 4" xfId="57485" xr:uid="{00000000-0005-0000-0000-00000E590000}"/>
    <cellStyle name="Normal 23 5 2 17 5" xfId="17712" xr:uid="{00000000-0005-0000-0000-00000F590000}"/>
    <cellStyle name="Normal 23 5 2 18" xfId="3940" xr:uid="{00000000-0005-0000-0000-000010590000}"/>
    <cellStyle name="Normal 23 5 2 18 2" xfId="3941" xr:uid="{00000000-0005-0000-0000-000011590000}"/>
    <cellStyle name="Normal 23 5 2 18 2 2" xfId="33694" xr:uid="{00000000-0005-0000-0000-000012590000}"/>
    <cellStyle name="Normal 23 5 2 18 3" xfId="3942" xr:uid="{00000000-0005-0000-0000-000013590000}"/>
    <cellStyle name="Normal 23 5 2 18 3 2" xfId="46382" xr:uid="{00000000-0005-0000-0000-000014590000}"/>
    <cellStyle name="Normal 23 5 2 18 4" xfId="59071" xr:uid="{00000000-0005-0000-0000-000015590000}"/>
    <cellStyle name="Normal 23 5 2 18 5" xfId="19298" xr:uid="{00000000-0005-0000-0000-000016590000}"/>
    <cellStyle name="Normal 23 5 2 19" xfId="3943" xr:uid="{00000000-0005-0000-0000-000017590000}"/>
    <cellStyle name="Normal 23 5 2 19 2" xfId="3944" xr:uid="{00000000-0005-0000-0000-000018590000}"/>
    <cellStyle name="Normal 23 5 2 19 2 2" xfId="35280" xr:uid="{00000000-0005-0000-0000-000019590000}"/>
    <cellStyle name="Normal 23 5 2 19 3" xfId="3945" xr:uid="{00000000-0005-0000-0000-00001A590000}"/>
    <cellStyle name="Normal 23 5 2 19 3 2" xfId="47968" xr:uid="{00000000-0005-0000-0000-00001B590000}"/>
    <cellStyle name="Normal 23 5 2 19 4" xfId="60657" xr:uid="{00000000-0005-0000-0000-00001C590000}"/>
    <cellStyle name="Normal 23 5 2 19 5" xfId="20884" xr:uid="{00000000-0005-0000-0000-00001D590000}"/>
    <cellStyle name="Normal 23 5 2 2" xfId="3946" xr:uid="{00000000-0005-0000-0000-00001E590000}"/>
    <cellStyle name="Normal 23 5 2 2 10" xfId="25920" xr:uid="{00000000-0005-0000-0000-00001F590000}"/>
    <cellStyle name="Normal 23 5 2 2 11" xfId="38944" xr:uid="{00000000-0005-0000-0000-000020590000}"/>
    <cellStyle name="Normal 23 5 2 2 12" xfId="51296" xr:uid="{00000000-0005-0000-0000-000021590000}"/>
    <cellStyle name="Normal 23 5 2 2 13" xfId="11522" xr:uid="{00000000-0005-0000-0000-000022590000}"/>
    <cellStyle name="Normal 23 5 2 2 2" xfId="3947" xr:uid="{00000000-0005-0000-0000-000023590000}"/>
    <cellStyle name="Normal 23 5 2 2 2 2" xfId="3948" xr:uid="{00000000-0005-0000-0000-000024590000}"/>
    <cellStyle name="Normal 23 5 2 2 2 2 2" xfId="27506" xr:uid="{00000000-0005-0000-0000-000025590000}"/>
    <cellStyle name="Normal 23 5 2 2 2 3" xfId="40194" xr:uid="{00000000-0005-0000-0000-000026590000}"/>
    <cellStyle name="Normal 23 5 2 2 2 4" xfId="52882" xr:uid="{00000000-0005-0000-0000-000027590000}"/>
    <cellStyle name="Normal 23 5 2 2 2 5" xfId="13109" xr:uid="{00000000-0005-0000-0000-000028590000}"/>
    <cellStyle name="Normal 23 5 2 2 3" xfId="3949" xr:uid="{00000000-0005-0000-0000-000029590000}"/>
    <cellStyle name="Normal 23 5 2 2 3 2" xfId="29092" xr:uid="{00000000-0005-0000-0000-00002A590000}"/>
    <cellStyle name="Normal 23 5 2 2 3 3" xfId="41780" xr:uid="{00000000-0005-0000-0000-00002B590000}"/>
    <cellStyle name="Normal 23 5 2 2 3 4" xfId="54468" xr:uid="{00000000-0005-0000-0000-00002C590000}"/>
    <cellStyle name="Normal 23 5 2 2 3 5" xfId="14695" xr:uid="{00000000-0005-0000-0000-00002D590000}"/>
    <cellStyle name="Normal 23 5 2 2 4" xfId="3950" xr:uid="{00000000-0005-0000-0000-00002E590000}"/>
    <cellStyle name="Normal 23 5 2 2 4 2" xfId="30678" xr:uid="{00000000-0005-0000-0000-00002F590000}"/>
    <cellStyle name="Normal 23 5 2 2 4 3" xfId="43366" xr:uid="{00000000-0005-0000-0000-000030590000}"/>
    <cellStyle name="Normal 23 5 2 2 4 4" xfId="56055" xr:uid="{00000000-0005-0000-0000-000031590000}"/>
    <cellStyle name="Normal 23 5 2 2 4 5" xfId="16282" xr:uid="{00000000-0005-0000-0000-000032590000}"/>
    <cellStyle name="Normal 23 5 2 2 5" xfId="17868" xr:uid="{00000000-0005-0000-0000-000033590000}"/>
    <cellStyle name="Normal 23 5 2 2 5 2" xfId="32264" xr:uid="{00000000-0005-0000-0000-000034590000}"/>
    <cellStyle name="Normal 23 5 2 2 5 3" xfId="44952" xr:uid="{00000000-0005-0000-0000-000035590000}"/>
    <cellStyle name="Normal 23 5 2 2 5 4" xfId="57641" xr:uid="{00000000-0005-0000-0000-000036590000}"/>
    <cellStyle name="Normal 23 5 2 2 6" xfId="19454" xr:uid="{00000000-0005-0000-0000-000037590000}"/>
    <cellStyle name="Normal 23 5 2 2 6 2" xfId="33850" xr:uid="{00000000-0005-0000-0000-000038590000}"/>
    <cellStyle name="Normal 23 5 2 2 6 3" xfId="46538" xr:uid="{00000000-0005-0000-0000-000039590000}"/>
    <cellStyle name="Normal 23 5 2 2 6 4" xfId="59227" xr:uid="{00000000-0005-0000-0000-00003A590000}"/>
    <cellStyle name="Normal 23 5 2 2 7" xfId="21040" xr:uid="{00000000-0005-0000-0000-00003B590000}"/>
    <cellStyle name="Normal 23 5 2 2 7 2" xfId="35436" xr:uid="{00000000-0005-0000-0000-00003C590000}"/>
    <cellStyle name="Normal 23 5 2 2 7 3" xfId="48124" xr:uid="{00000000-0005-0000-0000-00003D590000}"/>
    <cellStyle name="Normal 23 5 2 2 7 4" xfId="60813" xr:uid="{00000000-0005-0000-0000-00003E590000}"/>
    <cellStyle name="Normal 23 5 2 2 8" xfId="22626" xr:uid="{00000000-0005-0000-0000-00003F590000}"/>
    <cellStyle name="Normal 23 5 2 2 8 2" xfId="37022" xr:uid="{00000000-0005-0000-0000-000040590000}"/>
    <cellStyle name="Normal 23 5 2 2 8 3" xfId="49710" xr:uid="{00000000-0005-0000-0000-000041590000}"/>
    <cellStyle name="Normal 23 5 2 2 8 4" xfId="62399" xr:uid="{00000000-0005-0000-0000-000042590000}"/>
    <cellStyle name="Normal 23 5 2 2 9" xfId="24646" xr:uid="{00000000-0005-0000-0000-000043590000}"/>
    <cellStyle name="Normal 23 5 2 20" xfId="3951" xr:uid="{00000000-0005-0000-0000-000044590000}"/>
    <cellStyle name="Normal 23 5 2 20 2" xfId="3952" xr:uid="{00000000-0005-0000-0000-000045590000}"/>
    <cellStyle name="Normal 23 5 2 20 2 2" xfId="36866" xr:uid="{00000000-0005-0000-0000-000046590000}"/>
    <cellStyle name="Normal 23 5 2 20 3" xfId="3953" xr:uid="{00000000-0005-0000-0000-000047590000}"/>
    <cellStyle name="Normal 23 5 2 20 3 2" xfId="49554" xr:uid="{00000000-0005-0000-0000-000048590000}"/>
    <cellStyle name="Normal 23 5 2 20 4" xfId="62243" xr:uid="{00000000-0005-0000-0000-000049590000}"/>
    <cellStyle name="Normal 23 5 2 20 5" xfId="22470" xr:uid="{00000000-0005-0000-0000-00004A590000}"/>
    <cellStyle name="Normal 23 5 2 21" xfId="3954" xr:uid="{00000000-0005-0000-0000-00004B590000}"/>
    <cellStyle name="Normal 23 5 2 21 2" xfId="3955" xr:uid="{00000000-0005-0000-0000-00004C590000}"/>
    <cellStyle name="Normal 23 5 2 21 3" xfId="3956" xr:uid="{00000000-0005-0000-0000-00004D590000}"/>
    <cellStyle name="Normal 23 5 2 21 4" xfId="24641" xr:uid="{00000000-0005-0000-0000-00004E590000}"/>
    <cellStyle name="Normal 23 5 2 22" xfId="3957" xr:uid="{00000000-0005-0000-0000-00004F590000}"/>
    <cellStyle name="Normal 23 5 2 22 2" xfId="3958" xr:uid="{00000000-0005-0000-0000-000050590000}"/>
    <cellStyle name="Normal 23 5 2 22 3" xfId="3959" xr:uid="{00000000-0005-0000-0000-000051590000}"/>
    <cellStyle name="Normal 23 5 2 22 4" xfId="25764" xr:uid="{00000000-0005-0000-0000-000052590000}"/>
    <cellStyle name="Normal 23 5 2 23" xfId="3960" xr:uid="{00000000-0005-0000-0000-000053590000}"/>
    <cellStyle name="Normal 23 5 2 23 2" xfId="3961" xr:uid="{00000000-0005-0000-0000-000054590000}"/>
    <cellStyle name="Normal 23 5 2 23 3" xfId="3962" xr:uid="{00000000-0005-0000-0000-000055590000}"/>
    <cellStyle name="Normal 23 5 2 23 4" xfId="38939" xr:uid="{00000000-0005-0000-0000-000056590000}"/>
    <cellStyle name="Normal 23 5 2 24" xfId="3963" xr:uid="{00000000-0005-0000-0000-000057590000}"/>
    <cellStyle name="Normal 23 5 2 24 2" xfId="3964" xr:uid="{00000000-0005-0000-0000-000058590000}"/>
    <cellStyle name="Normal 23 5 2 24 3" xfId="3965" xr:uid="{00000000-0005-0000-0000-000059590000}"/>
    <cellStyle name="Normal 23 5 2 24 4" xfId="51140" xr:uid="{00000000-0005-0000-0000-00005A590000}"/>
    <cellStyle name="Normal 23 5 2 25" xfId="3966" xr:uid="{00000000-0005-0000-0000-00005B590000}"/>
    <cellStyle name="Normal 23 5 2 25 2" xfId="3967" xr:uid="{00000000-0005-0000-0000-00005C590000}"/>
    <cellStyle name="Normal 23 5 2 25 3" xfId="3968" xr:uid="{00000000-0005-0000-0000-00005D590000}"/>
    <cellStyle name="Normal 23 5 2 26" xfId="3969" xr:uid="{00000000-0005-0000-0000-00005E590000}"/>
    <cellStyle name="Normal 23 5 2 26 2" xfId="3970" xr:uid="{00000000-0005-0000-0000-00005F590000}"/>
    <cellStyle name="Normal 23 5 2 26 3" xfId="3971" xr:uid="{00000000-0005-0000-0000-000060590000}"/>
    <cellStyle name="Normal 23 5 2 27" xfId="3972" xr:uid="{00000000-0005-0000-0000-000061590000}"/>
    <cellStyle name="Normal 23 5 2 27 2" xfId="3973" xr:uid="{00000000-0005-0000-0000-000062590000}"/>
    <cellStyle name="Normal 23 5 2 27 3" xfId="3974" xr:uid="{00000000-0005-0000-0000-000063590000}"/>
    <cellStyle name="Normal 23 5 2 28" xfId="3975" xr:uid="{00000000-0005-0000-0000-000064590000}"/>
    <cellStyle name="Normal 23 5 2 28 2" xfId="3976" xr:uid="{00000000-0005-0000-0000-000065590000}"/>
    <cellStyle name="Normal 23 5 2 28 3" xfId="3977" xr:uid="{00000000-0005-0000-0000-000066590000}"/>
    <cellStyle name="Normal 23 5 2 29" xfId="3978" xr:uid="{00000000-0005-0000-0000-000067590000}"/>
    <cellStyle name="Normal 23 5 2 29 2" xfId="3979" xr:uid="{00000000-0005-0000-0000-000068590000}"/>
    <cellStyle name="Normal 23 5 2 29 3" xfId="3980" xr:uid="{00000000-0005-0000-0000-000069590000}"/>
    <cellStyle name="Normal 23 5 2 3" xfId="3981" xr:uid="{00000000-0005-0000-0000-00006A590000}"/>
    <cellStyle name="Normal 23 5 2 3 10" xfId="26044" xr:uid="{00000000-0005-0000-0000-00006B590000}"/>
    <cellStyle name="Normal 23 5 2 3 11" xfId="38945" xr:uid="{00000000-0005-0000-0000-00006C590000}"/>
    <cellStyle name="Normal 23 5 2 3 12" xfId="51420" xr:uid="{00000000-0005-0000-0000-00006D590000}"/>
    <cellStyle name="Normal 23 5 2 3 13" xfId="11646" xr:uid="{00000000-0005-0000-0000-00006E590000}"/>
    <cellStyle name="Normal 23 5 2 3 2" xfId="3982" xr:uid="{00000000-0005-0000-0000-00006F590000}"/>
    <cellStyle name="Normal 23 5 2 3 2 2" xfId="27630" xr:uid="{00000000-0005-0000-0000-000070590000}"/>
    <cellStyle name="Normal 23 5 2 3 2 3" xfId="40318" xr:uid="{00000000-0005-0000-0000-000071590000}"/>
    <cellStyle name="Normal 23 5 2 3 2 4" xfId="53006" xr:uid="{00000000-0005-0000-0000-000072590000}"/>
    <cellStyle name="Normal 23 5 2 3 2 5" xfId="13233" xr:uid="{00000000-0005-0000-0000-000073590000}"/>
    <cellStyle name="Normal 23 5 2 3 3" xfId="3983" xr:uid="{00000000-0005-0000-0000-000074590000}"/>
    <cellStyle name="Normal 23 5 2 3 3 2" xfId="29216" xr:uid="{00000000-0005-0000-0000-000075590000}"/>
    <cellStyle name="Normal 23 5 2 3 3 3" xfId="41904" xr:uid="{00000000-0005-0000-0000-000076590000}"/>
    <cellStyle name="Normal 23 5 2 3 3 4" xfId="54592" xr:uid="{00000000-0005-0000-0000-000077590000}"/>
    <cellStyle name="Normal 23 5 2 3 3 5" xfId="14819" xr:uid="{00000000-0005-0000-0000-000078590000}"/>
    <cellStyle name="Normal 23 5 2 3 4" xfId="16406" xr:uid="{00000000-0005-0000-0000-000079590000}"/>
    <cellStyle name="Normal 23 5 2 3 4 2" xfId="30802" xr:uid="{00000000-0005-0000-0000-00007A590000}"/>
    <cellStyle name="Normal 23 5 2 3 4 3" xfId="43490" xr:uid="{00000000-0005-0000-0000-00007B590000}"/>
    <cellStyle name="Normal 23 5 2 3 4 4" xfId="56179" xr:uid="{00000000-0005-0000-0000-00007C590000}"/>
    <cellStyle name="Normal 23 5 2 3 5" xfId="17992" xr:uid="{00000000-0005-0000-0000-00007D590000}"/>
    <cellStyle name="Normal 23 5 2 3 5 2" xfId="32388" xr:uid="{00000000-0005-0000-0000-00007E590000}"/>
    <cellStyle name="Normal 23 5 2 3 5 3" xfId="45076" xr:uid="{00000000-0005-0000-0000-00007F590000}"/>
    <cellStyle name="Normal 23 5 2 3 5 4" xfId="57765" xr:uid="{00000000-0005-0000-0000-000080590000}"/>
    <cellStyle name="Normal 23 5 2 3 6" xfId="19578" xr:uid="{00000000-0005-0000-0000-000081590000}"/>
    <cellStyle name="Normal 23 5 2 3 6 2" xfId="33974" xr:uid="{00000000-0005-0000-0000-000082590000}"/>
    <cellStyle name="Normal 23 5 2 3 6 3" xfId="46662" xr:uid="{00000000-0005-0000-0000-000083590000}"/>
    <cellStyle name="Normal 23 5 2 3 6 4" xfId="59351" xr:uid="{00000000-0005-0000-0000-000084590000}"/>
    <cellStyle name="Normal 23 5 2 3 7" xfId="21164" xr:uid="{00000000-0005-0000-0000-000085590000}"/>
    <cellStyle name="Normal 23 5 2 3 7 2" xfId="35560" xr:uid="{00000000-0005-0000-0000-000086590000}"/>
    <cellStyle name="Normal 23 5 2 3 7 3" xfId="48248" xr:uid="{00000000-0005-0000-0000-000087590000}"/>
    <cellStyle name="Normal 23 5 2 3 7 4" xfId="60937" xr:uid="{00000000-0005-0000-0000-000088590000}"/>
    <cellStyle name="Normal 23 5 2 3 8" xfId="22750" xr:uid="{00000000-0005-0000-0000-000089590000}"/>
    <cellStyle name="Normal 23 5 2 3 8 2" xfId="37146" xr:uid="{00000000-0005-0000-0000-00008A590000}"/>
    <cellStyle name="Normal 23 5 2 3 8 3" xfId="49834" xr:uid="{00000000-0005-0000-0000-00008B590000}"/>
    <cellStyle name="Normal 23 5 2 3 8 4" xfId="62523" xr:uid="{00000000-0005-0000-0000-00008C590000}"/>
    <cellStyle name="Normal 23 5 2 3 9" xfId="24647" xr:uid="{00000000-0005-0000-0000-00008D590000}"/>
    <cellStyle name="Normal 23 5 2 30" xfId="3984" xr:uid="{00000000-0005-0000-0000-00008E590000}"/>
    <cellStyle name="Normal 23 5 2 30 2" xfId="3985" xr:uid="{00000000-0005-0000-0000-00008F590000}"/>
    <cellStyle name="Normal 23 5 2 30 3" xfId="3986" xr:uid="{00000000-0005-0000-0000-000090590000}"/>
    <cellStyle name="Normal 23 5 2 31" xfId="3987" xr:uid="{00000000-0005-0000-0000-000091590000}"/>
    <cellStyle name="Normal 23 5 2 32" xfId="3988" xr:uid="{00000000-0005-0000-0000-000092590000}"/>
    <cellStyle name="Normal 23 5 2 33" xfId="11361" xr:uid="{00000000-0005-0000-0000-000093590000}"/>
    <cellStyle name="Normal 23 5 2 4" xfId="3989" xr:uid="{00000000-0005-0000-0000-000094590000}"/>
    <cellStyle name="Normal 23 5 2 4 10" xfId="26160" xr:uid="{00000000-0005-0000-0000-000095590000}"/>
    <cellStyle name="Normal 23 5 2 4 11" xfId="38946" xr:uid="{00000000-0005-0000-0000-000096590000}"/>
    <cellStyle name="Normal 23 5 2 4 12" xfId="51536" xr:uid="{00000000-0005-0000-0000-000097590000}"/>
    <cellStyle name="Normal 23 5 2 4 13" xfId="11762" xr:uid="{00000000-0005-0000-0000-000098590000}"/>
    <cellStyle name="Normal 23 5 2 4 2" xfId="3990" xr:uid="{00000000-0005-0000-0000-000099590000}"/>
    <cellStyle name="Normal 23 5 2 4 2 2" xfId="27746" xr:uid="{00000000-0005-0000-0000-00009A590000}"/>
    <cellStyle name="Normal 23 5 2 4 2 3" xfId="40434" xr:uid="{00000000-0005-0000-0000-00009B590000}"/>
    <cellStyle name="Normal 23 5 2 4 2 4" xfId="53122" xr:uid="{00000000-0005-0000-0000-00009C590000}"/>
    <cellStyle name="Normal 23 5 2 4 2 5" xfId="13349" xr:uid="{00000000-0005-0000-0000-00009D590000}"/>
    <cellStyle name="Normal 23 5 2 4 3" xfId="3991" xr:uid="{00000000-0005-0000-0000-00009E590000}"/>
    <cellStyle name="Normal 23 5 2 4 3 2" xfId="29332" xr:uid="{00000000-0005-0000-0000-00009F590000}"/>
    <cellStyle name="Normal 23 5 2 4 3 3" xfId="42020" xr:uid="{00000000-0005-0000-0000-0000A0590000}"/>
    <cellStyle name="Normal 23 5 2 4 3 4" xfId="54708" xr:uid="{00000000-0005-0000-0000-0000A1590000}"/>
    <cellStyle name="Normal 23 5 2 4 3 5" xfId="14935" xr:uid="{00000000-0005-0000-0000-0000A2590000}"/>
    <cellStyle name="Normal 23 5 2 4 4" xfId="16522" xr:uid="{00000000-0005-0000-0000-0000A3590000}"/>
    <cellStyle name="Normal 23 5 2 4 4 2" xfId="30918" xr:uid="{00000000-0005-0000-0000-0000A4590000}"/>
    <cellStyle name="Normal 23 5 2 4 4 3" xfId="43606" xr:uid="{00000000-0005-0000-0000-0000A5590000}"/>
    <cellStyle name="Normal 23 5 2 4 4 4" xfId="56295" xr:uid="{00000000-0005-0000-0000-0000A6590000}"/>
    <cellStyle name="Normal 23 5 2 4 5" xfId="18108" xr:uid="{00000000-0005-0000-0000-0000A7590000}"/>
    <cellStyle name="Normal 23 5 2 4 5 2" xfId="32504" xr:uid="{00000000-0005-0000-0000-0000A8590000}"/>
    <cellStyle name="Normal 23 5 2 4 5 3" xfId="45192" xr:uid="{00000000-0005-0000-0000-0000A9590000}"/>
    <cellStyle name="Normal 23 5 2 4 5 4" xfId="57881" xr:uid="{00000000-0005-0000-0000-0000AA590000}"/>
    <cellStyle name="Normal 23 5 2 4 6" xfId="19694" xr:uid="{00000000-0005-0000-0000-0000AB590000}"/>
    <cellStyle name="Normal 23 5 2 4 6 2" xfId="34090" xr:uid="{00000000-0005-0000-0000-0000AC590000}"/>
    <cellStyle name="Normal 23 5 2 4 6 3" xfId="46778" xr:uid="{00000000-0005-0000-0000-0000AD590000}"/>
    <cellStyle name="Normal 23 5 2 4 6 4" xfId="59467" xr:uid="{00000000-0005-0000-0000-0000AE590000}"/>
    <cellStyle name="Normal 23 5 2 4 7" xfId="21280" xr:uid="{00000000-0005-0000-0000-0000AF590000}"/>
    <cellStyle name="Normal 23 5 2 4 7 2" xfId="35676" xr:uid="{00000000-0005-0000-0000-0000B0590000}"/>
    <cellStyle name="Normal 23 5 2 4 7 3" xfId="48364" xr:uid="{00000000-0005-0000-0000-0000B1590000}"/>
    <cellStyle name="Normal 23 5 2 4 7 4" xfId="61053" xr:uid="{00000000-0005-0000-0000-0000B2590000}"/>
    <cellStyle name="Normal 23 5 2 4 8" xfId="22866" xr:uid="{00000000-0005-0000-0000-0000B3590000}"/>
    <cellStyle name="Normal 23 5 2 4 8 2" xfId="37262" xr:uid="{00000000-0005-0000-0000-0000B4590000}"/>
    <cellStyle name="Normal 23 5 2 4 8 3" xfId="49950" xr:uid="{00000000-0005-0000-0000-0000B5590000}"/>
    <cellStyle name="Normal 23 5 2 4 8 4" xfId="62639" xr:uid="{00000000-0005-0000-0000-0000B6590000}"/>
    <cellStyle name="Normal 23 5 2 4 9" xfId="24648" xr:uid="{00000000-0005-0000-0000-0000B7590000}"/>
    <cellStyle name="Normal 23 5 2 5" xfId="3992" xr:uid="{00000000-0005-0000-0000-0000B8590000}"/>
    <cellStyle name="Normal 23 5 2 5 10" xfId="26284" xr:uid="{00000000-0005-0000-0000-0000B9590000}"/>
    <cellStyle name="Normal 23 5 2 5 11" xfId="38947" xr:uid="{00000000-0005-0000-0000-0000BA590000}"/>
    <cellStyle name="Normal 23 5 2 5 12" xfId="51660" xr:uid="{00000000-0005-0000-0000-0000BB590000}"/>
    <cellStyle name="Normal 23 5 2 5 13" xfId="11886" xr:uid="{00000000-0005-0000-0000-0000BC590000}"/>
    <cellStyle name="Normal 23 5 2 5 2" xfId="3993" xr:uid="{00000000-0005-0000-0000-0000BD590000}"/>
    <cellStyle name="Normal 23 5 2 5 2 2" xfId="27870" xr:uid="{00000000-0005-0000-0000-0000BE590000}"/>
    <cellStyle name="Normal 23 5 2 5 2 3" xfId="40558" xr:uid="{00000000-0005-0000-0000-0000BF590000}"/>
    <cellStyle name="Normal 23 5 2 5 2 4" xfId="53246" xr:uid="{00000000-0005-0000-0000-0000C0590000}"/>
    <cellStyle name="Normal 23 5 2 5 2 5" xfId="13473" xr:uid="{00000000-0005-0000-0000-0000C1590000}"/>
    <cellStyle name="Normal 23 5 2 5 3" xfId="3994" xr:uid="{00000000-0005-0000-0000-0000C2590000}"/>
    <cellStyle name="Normal 23 5 2 5 3 2" xfId="29456" xr:uid="{00000000-0005-0000-0000-0000C3590000}"/>
    <cellStyle name="Normal 23 5 2 5 3 3" xfId="42144" xr:uid="{00000000-0005-0000-0000-0000C4590000}"/>
    <cellStyle name="Normal 23 5 2 5 3 4" xfId="54832" xr:uid="{00000000-0005-0000-0000-0000C5590000}"/>
    <cellStyle name="Normal 23 5 2 5 3 5" xfId="15059" xr:uid="{00000000-0005-0000-0000-0000C6590000}"/>
    <cellStyle name="Normal 23 5 2 5 4" xfId="16646" xr:uid="{00000000-0005-0000-0000-0000C7590000}"/>
    <cellStyle name="Normal 23 5 2 5 4 2" xfId="31042" xr:uid="{00000000-0005-0000-0000-0000C8590000}"/>
    <cellStyle name="Normal 23 5 2 5 4 3" xfId="43730" xr:uid="{00000000-0005-0000-0000-0000C9590000}"/>
    <cellStyle name="Normal 23 5 2 5 4 4" xfId="56419" xr:uid="{00000000-0005-0000-0000-0000CA590000}"/>
    <cellStyle name="Normal 23 5 2 5 5" xfId="18232" xr:uid="{00000000-0005-0000-0000-0000CB590000}"/>
    <cellStyle name="Normal 23 5 2 5 5 2" xfId="32628" xr:uid="{00000000-0005-0000-0000-0000CC590000}"/>
    <cellStyle name="Normal 23 5 2 5 5 3" xfId="45316" xr:uid="{00000000-0005-0000-0000-0000CD590000}"/>
    <cellStyle name="Normal 23 5 2 5 5 4" xfId="58005" xr:uid="{00000000-0005-0000-0000-0000CE590000}"/>
    <cellStyle name="Normal 23 5 2 5 6" xfId="19818" xr:uid="{00000000-0005-0000-0000-0000CF590000}"/>
    <cellStyle name="Normal 23 5 2 5 6 2" xfId="34214" xr:uid="{00000000-0005-0000-0000-0000D0590000}"/>
    <cellStyle name="Normal 23 5 2 5 6 3" xfId="46902" xr:uid="{00000000-0005-0000-0000-0000D1590000}"/>
    <cellStyle name="Normal 23 5 2 5 6 4" xfId="59591" xr:uid="{00000000-0005-0000-0000-0000D2590000}"/>
    <cellStyle name="Normal 23 5 2 5 7" xfId="21404" xr:uid="{00000000-0005-0000-0000-0000D3590000}"/>
    <cellStyle name="Normal 23 5 2 5 7 2" xfId="35800" xr:uid="{00000000-0005-0000-0000-0000D4590000}"/>
    <cellStyle name="Normal 23 5 2 5 7 3" xfId="48488" xr:uid="{00000000-0005-0000-0000-0000D5590000}"/>
    <cellStyle name="Normal 23 5 2 5 7 4" xfId="61177" xr:uid="{00000000-0005-0000-0000-0000D6590000}"/>
    <cellStyle name="Normal 23 5 2 5 8" xfId="22990" xr:uid="{00000000-0005-0000-0000-0000D7590000}"/>
    <cellStyle name="Normal 23 5 2 5 8 2" xfId="37386" xr:uid="{00000000-0005-0000-0000-0000D8590000}"/>
    <cellStyle name="Normal 23 5 2 5 8 3" xfId="50074" xr:uid="{00000000-0005-0000-0000-0000D9590000}"/>
    <cellStyle name="Normal 23 5 2 5 8 4" xfId="62763" xr:uid="{00000000-0005-0000-0000-0000DA590000}"/>
    <cellStyle name="Normal 23 5 2 5 9" xfId="24649" xr:uid="{00000000-0005-0000-0000-0000DB590000}"/>
    <cellStyle name="Normal 23 5 2 6" xfId="3995" xr:uid="{00000000-0005-0000-0000-0000DC590000}"/>
    <cellStyle name="Normal 23 5 2 6 10" xfId="26396" xr:uid="{00000000-0005-0000-0000-0000DD590000}"/>
    <cellStyle name="Normal 23 5 2 6 11" xfId="38948" xr:uid="{00000000-0005-0000-0000-0000DE590000}"/>
    <cellStyle name="Normal 23 5 2 6 12" xfId="51772" xr:uid="{00000000-0005-0000-0000-0000DF590000}"/>
    <cellStyle name="Normal 23 5 2 6 13" xfId="11998" xr:uid="{00000000-0005-0000-0000-0000E0590000}"/>
    <cellStyle name="Normal 23 5 2 6 2" xfId="3996" xr:uid="{00000000-0005-0000-0000-0000E1590000}"/>
    <cellStyle name="Normal 23 5 2 6 2 2" xfId="27982" xr:uid="{00000000-0005-0000-0000-0000E2590000}"/>
    <cellStyle name="Normal 23 5 2 6 2 3" xfId="40670" xr:uid="{00000000-0005-0000-0000-0000E3590000}"/>
    <cellStyle name="Normal 23 5 2 6 2 4" xfId="53358" xr:uid="{00000000-0005-0000-0000-0000E4590000}"/>
    <cellStyle name="Normal 23 5 2 6 2 5" xfId="13585" xr:uid="{00000000-0005-0000-0000-0000E5590000}"/>
    <cellStyle name="Normal 23 5 2 6 3" xfId="3997" xr:uid="{00000000-0005-0000-0000-0000E6590000}"/>
    <cellStyle name="Normal 23 5 2 6 3 2" xfId="29568" xr:uid="{00000000-0005-0000-0000-0000E7590000}"/>
    <cellStyle name="Normal 23 5 2 6 3 3" xfId="42256" xr:uid="{00000000-0005-0000-0000-0000E8590000}"/>
    <cellStyle name="Normal 23 5 2 6 3 4" xfId="54944" xr:uid="{00000000-0005-0000-0000-0000E9590000}"/>
    <cellStyle name="Normal 23 5 2 6 3 5" xfId="15171" xr:uid="{00000000-0005-0000-0000-0000EA590000}"/>
    <cellStyle name="Normal 23 5 2 6 4" xfId="16758" xr:uid="{00000000-0005-0000-0000-0000EB590000}"/>
    <cellStyle name="Normal 23 5 2 6 4 2" xfId="31154" xr:uid="{00000000-0005-0000-0000-0000EC590000}"/>
    <cellStyle name="Normal 23 5 2 6 4 3" xfId="43842" xr:uid="{00000000-0005-0000-0000-0000ED590000}"/>
    <cellStyle name="Normal 23 5 2 6 4 4" xfId="56531" xr:uid="{00000000-0005-0000-0000-0000EE590000}"/>
    <cellStyle name="Normal 23 5 2 6 5" xfId="18344" xr:uid="{00000000-0005-0000-0000-0000EF590000}"/>
    <cellStyle name="Normal 23 5 2 6 5 2" xfId="32740" xr:uid="{00000000-0005-0000-0000-0000F0590000}"/>
    <cellStyle name="Normal 23 5 2 6 5 3" xfId="45428" xr:uid="{00000000-0005-0000-0000-0000F1590000}"/>
    <cellStyle name="Normal 23 5 2 6 5 4" xfId="58117" xr:uid="{00000000-0005-0000-0000-0000F2590000}"/>
    <cellStyle name="Normal 23 5 2 6 6" xfId="19930" xr:uid="{00000000-0005-0000-0000-0000F3590000}"/>
    <cellStyle name="Normal 23 5 2 6 6 2" xfId="34326" xr:uid="{00000000-0005-0000-0000-0000F4590000}"/>
    <cellStyle name="Normal 23 5 2 6 6 3" xfId="47014" xr:uid="{00000000-0005-0000-0000-0000F5590000}"/>
    <cellStyle name="Normal 23 5 2 6 6 4" xfId="59703" xr:uid="{00000000-0005-0000-0000-0000F6590000}"/>
    <cellStyle name="Normal 23 5 2 6 7" xfId="21516" xr:uid="{00000000-0005-0000-0000-0000F7590000}"/>
    <cellStyle name="Normal 23 5 2 6 7 2" xfId="35912" xr:uid="{00000000-0005-0000-0000-0000F8590000}"/>
    <cellStyle name="Normal 23 5 2 6 7 3" xfId="48600" xr:uid="{00000000-0005-0000-0000-0000F9590000}"/>
    <cellStyle name="Normal 23 5 2 6 7 4" xfId="61289" xr:uid="{00000000-0005-0000-0000-0000FA590000}"/>
    <cellStyle name="Normal 23 5 2 6 8" xfId="23102" xr:uid="{00000000-0005-0000-0000-0000FB590000}"/>
    <cellStyle name="Normal 23 5 2 6 8 2" xfId="37498" xr:uid="{00000000-0005-0000-0000-0000FC590000}"/>
    <cellStyle name="Normal 23 5 2 6 8 3" xfId="50186" xr:uid="{00000000-0005-0000-0000-0000FD590000}"/>
    <cellStyle name="Normal 23 5 2 6 8 4" xfId="62875" xr:uid="{00000000-0005-0000-0000-0000FE590000}"/>
    <cellStyle name="Normal 23 5 2 6 9" xfId="24650" xr:uid="{00000000-0005-0000-0000-0000FF590000}"/>
    <cellStyle name="Normal 23 5 2 7" xfId="3998" xr:uid="{00000000-0005-0000-0000-0000005A0000}"/>
    <cellStyle name="Normal 23 5 2 7 10" xfId="26507" xr:uid="{00000000-0005-0000-0000-0000015A0000}"/>
    <cellStyle name="Normal 23 5 2 7 11" xfId="38949" xr:uid="{00000000-0005-0000-0000-0000025A0000}"/>
    <cellStyle name="Normal 23 5 2 7 12" xfId="51883" xr:uid="{00000000-0005-0000-0000-0000035A0000}"/>
    <cellStyle name="Normal 23 5 2 7 13" xfId="12109" xr:uid="{00000000-0005-0000-0000-0000045A0000}"/>
    <cellStyle name="Normal 23 5 2 7 2" xfId="3999" xr:uid="{00000000-0005-0000-0000-0000055A0000}"/>
    <cellStyle name="Normal 23 5 2 7 2 2" xfId="28093" xr:uid="{00000000-0005-0000-0000-0000065A0000}"/>
    <cellStyle name="Normal 23 5 2 7 2 3" xfId="40781" xr:uid="{00000000-0005-0000-0000-0000075A0000}"/>
    <cellStyle name="Normal 23 5 2 7 2 4" xfId="53469" xr:uid="{00000000-0005-0000-0000-0000085A0000}"/>
    <cellStyle name="Normal 23 5 2 7 2 5" xfId="13696" xr:uid="{00000000-0005-0000-0000-0000095A0000}"/>
    <cellStyle name="Normal 23 5 2 7 3" xfId="4000" xr:uid="{00000000-0005-0000-0000-00000A5A0000}"/>
    <cellStyle name="Normal 23 5 2 7 3 2" xfId="29679" xr:uid="{00000000-0005-0000-0000-00000B5A0000}"/>
    <cellStyle name="Normal 23 5 2 7 3 3" xfId="42367" xr:uid="{00000000-0005-0000-0000-00000C5A0000}"/>
    <cellStyle name="Normal 23 5 2 7 3 4" xfId="55055" xr:uid="{00000000-0005-0000-0000-00000D5A0000}"/>
    <cellStyle name="Normal 23 5 2 7 3 5" xfId="15282" xr:uid="{00000000-0005-0000-0000-00000E5A0000}"/>
    <cellStyle name="Normal 23 5 2 7 4" xfId="16869" xr:uid="{00000000-0005-0000-0000-00000F5A0000}"/>
    <cellStyle name="Normal 23 5 2 7 4 2" xfId="31265" xr:uid="{00000000-0005-0000-0000-0000105A0000}"/>
    <cellStyle name="Normal 23 5 2 7 4 3" xfId="43953" xr:uid="{00000000-0005-0000-0000-0000115A0000}"/>
    <cellStyle name="Normal 23 5 2 7 4 4" xfId="56642" xr:uid="{00000000-0005-0000-0000-0000125A0000}"/>
    <cellStyle name="Normal 23 5 2 7 5" xfId="18455" xr:uid="{00000000-0005-0000-0000-0000135A0000}"/>
    <cellStyle name="Normal 23 5 2 7 5 2" xfId="32851" xr:uid="{00000000-0005-0000-0000-0000145A0000}"/>
    <cellStyle name="Normal 23 5 2 7 5 3" xfId="45539" xr:uid="{00000000-0005-0000-0000-0000155A0000}"/>
    <cellStyle name="Normal 23 5 2 7 5 4" xfId="58228" xr:uid="{00000000-0005-0000-0000-0000165A0000}"/>
    <cellStyle name="Normal 23 5 2 7 6" xfId="20041" xr:uid="{00000000-0005-0000-0000-0000175A0000}"/>
    <cellStyle name="Normal 23 5 2 7 6 2" xfId="34437" xr:uid="{00000000-0005-0000-0000-0000185A0000}"/>
    <cellStyle name="Normal 23 5 2 7 6 3" xfId="47125" xr:uid="{00000000-0005-0000-0000-0000195A0000}"/>
    <cellStyle name="Normal 23 5 2 7 6 4" xfId="59814" xr:uid="{00000000-0005-0000-0000-00001A5A0000}"/>
    <cellStyle name="Normal 23 5 2 7 7" xfId="21627" xr:uid="{00000000-0005-0000-0000-00001B5A0000}"/>
    <cellStyle name="Normal 23 5 2 7 7 2" xfId="36023" xr:uid="{00000000-0005-0000-0000-00001C5A0000}"/>
    <cellStyle name="Normal 23 5 2 7 7 3" xfId="48711" xr:uid="{00000000-0005-0000-0000-00001D5A0000}"/>
    <cellStyle name="Normal 23 5 2 7 7 4" xfId="61400" xr:uid="{00000000-0005-0000-0000-00001E5A0000}"/>
    <cellStyle name="Normal 23 5 2 7 8" xfId="23213" xr:uid="{00000000-0005-0000-0000-00001F5A0000}"/>
    <cellStyle name="Normal 23 5 2 7 8 2" xfId="37609" xr:uid="{00000000-0005-0000-0000-0000205A0000}"/>
    <cellStyle name="Normal 23 5 2 7 8 3" xfId="50297" xr:uid="{00000000-0005-0000-0000-0000215A0000}"/>
    <cellStyle name="Normal 23 5 2 7 8 4" xfId="62986" xr:uid="{00000000-0005-0000-0000-0000225A0000}"/>
    <cellStyle name="Normal 23 5 2 7 9" xfId="24651" xr:uid="{00000000-0005-0000-0000-0000235A0000}"/>
    <cellStyle name="Normal 23 5 2 8" xfId="4001" xr:uid="{00000000-0005-0000-0000-0000245A0000}"/>
    <cellStyle name="Normal 23 5 2 8 10" xfId="26618" xr:uid="{00000000-0005-0000-0000-0000255A0000}"/>
    <cellStyle name="Normal 23 5 2 8 11" xfId="38950" xr:uid="{00000000-0005-0000-0000-0000265A0000}"/>
    <cellStyle name="Normal 23 5 2 8 12" xfId="51994" xr:uid="{00000000-0005-0000-0000-0000275A0000}"/>
    <cellStyle name="Normal 23 5 2 8 13" xfId="12220" xr:uid="{00000000-0005-0000-0000-0000285A0000}"/>
    <cellStyle name="Normal 23 5 2 8 2" xfId="4002" xr:uid="{00000000-0005-0000-0000-0000295A0000}"/>
    <cellStyle name="Normal 23 5 2 8 2 2" xfId="28204" xr:uid="{00000000-0005-0000-0000-00002A5A0000}"/>
    <cellStyle name="Normal 23 5 2 8 2 3" xfId="40892" xr:uid="{00000000-0005-0000-0000-00002B5A0000}"/>
    <cellStyle name="Normal 23 5 2 8 2 4" xfId="53580" xr:uid="{00000000-0005-0000-0000-00002C5A0000}"/>
    <cellStyle name="Normal 23 5 2 8 2 5" xfId="13807" xr:uid="{00000000-0005-0000-0000-00002D5A0000}"/>
    <cellStyle name="Normal 23 5 2 8 3" xfId="4003" xr:uid="{00000000-0005-0000-0000-00002E5A0000}"/>
    <cellStyle name="Normal 23 5 2 8 3 2" xfId="29790" xr:uid="{00000000-0005-0000-0000-00002F5A0000}"/>
    <cellStyle name="Normal 23 5 2 8 3 3" xfId="42478" xr:uid="{00000000-0005-0000-0000-0000305A0000}"/>
    <cellStyle name="Normal 23 5 2 8 3 4" xfId="55166" xr:uid="{00000000-0005-0000-0000-0000315A0000}"/>
    <cellStyle name="Normal 23 5 2 8 3 5" xfId="15393" xr:uid="{00000000-0005-0000-0000-0000325A0000}"/>
    <cellStyle name="Normal 23 5 2 8 4" xfId="16980" xr:uid="{00000000-0005-0000-0000-0000335A0000}"/>
    <cellStyle name="Normal 23 5 2 8 4 2" xfId="31376" xr:uid="{00000000-0005-0000-0000-0000345A0000}"/>
    <cellStyle name="Normal 23 5 2 8 4 3" xfId="44064" xr:uid="{00000000-0005-0000-0000-0000355A0000}"/>
    <cellStyle name="Normal 23 5 2 8 4 4" xfId="56753" xr:uid="{00000000-0005-0000-0000-0000365A0000}"/>
    <cellStyle name="Normal 23 5 2 8 5" xfId="18566" xr:uid="{00000000-0005-0000-0000-0000375A0000}"/>
    <cellStyle name="Normal 23 5 2 8 5 2" xfId="32962" xr:uid="{00000000-0005-0000-0000-0000385A0000}"/>
    <cellStyle name="Normal 23 5 2 8 5 3" xfId="45650" xr:uid="{00000000-0005-0000-0000-0000395A0000}"/>
    <cellStyle name="Normal 23 5 2 8 5 4" xfId="58339" xr:uid="{00000000-0005-0000-0000-00003A5A0000}"/>
    <cellStyle name="Normal 23 5 2 8 6" xfId="20152" xr:uid="{00000000-0005-0000-0000-00003B5A0000}"/>
    <cellStyle name="Normal 23 5 2 8 6 2" xfId="34548" xr:uid="{00000000-0005-0000-0000-00003C5A0000}"/>
    <cellStyle name="Normal 23 5 2 8 6 3" xfId="47236" xr:uid="{00000000-0005-0000-0000-00003D5A0000}"/>
    <cellStyle name="Normal 23 5 2 8 6 4" xfId="59925" xr:uid="{00000000-0005-0000-0000-00003E5A0000}"/>
    <cellStyle name="Normal 23 5 2 8 7" xfId="21738" xr:uid="{00000000-0005-0000-0000-00003F5A0000}"/>
    <cellStyle name="Normal 23 5 2 8 7 2" xfId="36134" xr:uid="{00000000-0005-0000-0000-0000405A0000}"/>
    <cellStyle name="Normal 23 5 2 8 7 3" xfId="48822" xr:uid="{00000000-0005-0000-0000-0000415A0000}"/>
    <cellStyle name="Normal 23 5 2 8 7 4" xfId="61511" xr:uid="{00000000-0005-0000-0000-0000425A0000}"/>
    <cellStyle name="Normal 23 5 2 8 8" xfId="23324" xr:uid="{00000000-0005-0000-0000-0000435A0000}"/>
    <cellStyle name="Normal 23 5 2 8 8 2" xfId="37720" xr:uid="{00000000-0005-0000-0000-0000445A0000}"/>
    <cellStyle name="Normal 23 5 2 8 8 3" xfId="50408" xr:uid="{00000000-0005-0000-0000-0000455A0000}"/>
    <cellStyle name="Normal 23 5 2 8 8 4" xfId="63097" xr:uid="{00000000-0005-0000-0000-0000465A0000}"/>
    <cellStyle name="Normal 23 5 2 8 9" xfId="24652" xr:uid="{00000000-0005-0000-0000-0000475A0000}"/>
    <cellStyle name="Normal 23 5 2 9" xfId="4004" xr:uid="{00000000-0005-0000-0000-0000485A0000}"/>
    <cellStyle name="Normal 23 5 2 9 10" xfId="26740" xr:uid="{00000000-0005-0000-0000-0000495A0000}"/>
    <cellStyle name="Normal 23 5 2 9 11" xfId="38951" xr:uid="{00000000-0005-0000-0000-00004A5A0000}"/>
    <cellStyle name="Normal 23 5 2 9 12" xfId="52116" xr:uid="{00000000-0005-0000-0000-00004B5A0000}"/>
    <cellStyle name="Normal 23 5 2 9 13" xfId="12342" xr:uid="{00000000-0005-0000-0000-00004C5A0000}"/>
    <cellStyle name="Normal 23 5 2 9 2" xfId="4005" xr:uid="{00000000-0005-0000-0000-00004D5A0000}"/>
    <cellStyle name="Normal 23 5 2 9 2 2" xfId="28326" xr:uid="{00000000-0005-0000-0000-00004E5A0000}"/>
    <cellStyle name="Normal 23 5 2 9 2 3" xfId="41014" xr:uid="{00000000-0005-0000-0000-00004F5A0000}"/>
    <cellStyle name="Normal 23 5 2 9 2 4" xfId="53702" xr:uid="{00000000-0005-0000-0000-0000505A0000}"/>
    <cellStyle name="Normal 23 5 2 9 2 5" xfId="13929" xr:uid="{00000000-0005-0000-0000-0000515A0000}"/>
    <cellStyle name="Normal 23 5 2 9 3" xfId="4006" xr:uid="{00000000-0005-0000-0000-0000525A0000}"/>
    <cellStyle name="Normal 23 5 2 9 3 2" xfId="29912" xr:uid="{00000000-0005-0000-0000-0000535A0000}"/>
    <cellStyle name="Normal 23 5 2 9 3 3" xfId="42600" xr:uid="{00000000-0005-0000-0000-0000545A0000}"/>
    <cellStyle name="Normal 23 5 2 9 3 4" xfId="55288" xr:uid="{00000000-0005-0000-0000-0000555A0000}"/>
    <cellStyle name="Normal 23 5 2 9 3 5" xfId="15515" xr:uid="{00000000-0005-0000-0000-0000565A0000}"/>
    <cellStyle name="Normal 23 5 2 9 4" xfId="17102" xr:uid="{00000000-0005-0000-0000-0000575A0000}"/>
    <cellStyle name="Normal 23 5 2 9 4 2" xfId="31498" xr:uid="{00000000-0005-0000-0000-0000585A0000}"/>
    <cellStyle name="Normal 23 5 2 9 4 3" xfId="44186" xr:uid="{00000000-0005-0000-0000-0000595A0000}"/>
    <cellStyle name="Normal 23 5 2 9 4 4" xfId="56875" xr:uid="{00000000-0005-0000-0000-00005A5A0000}"/>
    <cellStyle name="Normal 23 5 2 9 5" xfId="18688" xr:uid="{00000000-0005-0000-0000-00005B5A0000}"/>
    <cellStyle name="Normal 23 5 2 9 5 2" xfId="33084" xr:uid="{00000000-0005-0000-0000-00005C5A0000}"/>
    <cellStyle name="Normal 23 5 2 9 5 3" xfId="45772" xr:uid="{00000000-0005-0000-0000-00005D5A0000}"/>
    <cellStyle name="Normal 23 5 2 9 5 4" xfId="58461" xr:uid="{00000000-0005-0000-0000-00005E5A0000}"/>
    <cellStyle name="Normal 23 5 2 9 6" xfId="20274" xr:uid="{00000000-0005-0000-0000-00005F5A0000}"/>
    <cellStyle name="Normal 23 5 2 9 6 2" xfId="34670" xr:uid="{00000000-0005-0000-0000-0000605A0000}"/>
    <cellStyle name="Normal 23 5 2 9 6 3" xfId="47358" xr:uid="{00000000-0005-0000-0000-0000615A0000}"/>
    <cellStyle name="Normal 23 5 2 9 6 4" xfId="60047" xr:uid="{00000000-0005-0000-0000-0000625A0000}"/>
    <cellStyle name="Normal 23 5 2 9 7" xfId="21860" xr:uid="{00000000-0005-0000-0000-0000635A0000}"/>
    <cellStyle name="Normal 23 5 2 9 7 2" xfId="36256" xr:uid="{00000000-0005-0000-0000-0000645A0000}"/>
    <cellStyle name="Normal 23 5 2 9 7 3" xfId="48944" xr:uid="{00000000-0005-0000-0000-0000655A0000}"/>
    <cellStyle name="Normal 23 5 2 9 7 4" xfId="61633" xr:uid="{00000000-0005-0000-0000-0000665A0000}"/>
    <cellStyle name="Normal 23 5 2 9 8" xfId="23446" xr:uid="{00000000-0005-0000-0000-0000675A0000}"/>
    <cellStyle name="Normal 23 5 2 9 8 2" xfId="37842" xr:uid="{00000000-0005-0000-0000-0000685A0000}"/>
    <cellStyle name="Normal 23 5 2 9 8 3" xfId="50530" xr:uid="{00000000-0005-0000-0000-0000695A0000}"/>
    <cellStyle name="Normal 23 5 2 9 8 4" xfId="63219" xr:uid="{00000000-0005-0000-0000-00006A5A0000}"/>
    <cellStyle name="Normal 23 5 2 9 9" xfId="24653" xr:uid="{00000000-0005-0000-0000-00006B5A0000}"/>
    <cellStyle name="Normal 23 5 20" xfId="4007" xr:uid="{00000000-0005-0000-0000-00006C5A0000}"/>
    <cellStyle name="Normal 23 5 20 2" xfId="4008" xr:uid="{00000000-0005-0000-0000-00006D5A0000}"/>
    <cellStyle name="Normal 23 5 20 2 2" xfId="35229" xr:uid="{00000000-0005-0000-0000-00006E5A0000}"/>
    <cellStyle name="Normal 23 5 20 3" xfId="4009" xr:uid="{00000000-0005-0000-0000-00006F5A0000}"/>
    <cellStyle name="Normal 23 5 20 3 2" xfId="47917" xr:uid="{00000000-0005-0000-0000-0000705A0000}"/>
    <cellStyle name="Normal 23 5 20 4" xfId="60606" xr:uid="{00000000-0005-0000-0000-0000715A0000}"/>
    <cellStyle name="Normal 23 5 20 5" xfId="20833" xr:uid="{00000000-0005-0000-0000-0000725A0000}"/>
    <cellStyle name="Normal 23 5 21" xfId="4010" xr:uid="{00000000-0005-0000-0000-0000735A0000}"/>
    <cellStyle name="Normal 23 5 21 2" xfId="4011" xr:uid="{00000000-0005-0000-0000-0000745A0000}"/>
    <cellStyle name="Normal 23 5 21 2 2" xfId="36815" xr:uid="{00000000-0005-0000-0000-0000755A0000}"/>
    <cellStyle name="Normal 23 5 21 3" xfId="4012" xr:uid="{00000000-0005-0000-0000-0000765A0000}"/>
    <cellStyle name="Normal 23 5 21 3 2" xfId="49503" xr:uid="{00000000-0005-0000-0000-0000775A0000}"/>
    <cellStyle name="Normal 23 5 21 4" xfId="62192" xr:uid="{00000000-0005-0000-0000-0000785A0000}"/>
    <cellStyle name="Normal 23 5 21 5" xfId="22419" xr:uid="{00000000-0005-0000-0000-0000795A0000}"/>
    <cellStyle name="Normal 23 5 22" xfId="4013" xr:uid="{00000000-0005-0000-0000-00007A5A0000}"/>
    <cellStyle name="Normal 23 5 22 2" xfId="4014" xr:uid="{00000000-0005-0000-0000-00007B5A0000}"/>
    <cellStyle name="Normal 23 5 22 3" xfId="4015" xr:uid="{00000000-0005-0000-0000-00007C5A0000}"/>
    <cellStyle name="Normal 23 5 22 4" xfId="24635" xr:uid="{00000000-0005-0000-0000-00007D5A0000}"/>
    <cellStyle name="Normal 23 5 23" xfId="4016" xr:uid="{00000000-0005-0000-0000-00007E5A0000}"/>
    <cellStyle name="Normal 23 5 23 2" xfId="4017" xr:uid="{00000000-0005-0000-0000-00007F5A0000}"/>
    <cellStyle name="Normal 23 5 23 3" xfId="4018" xr:uid="{00000000-0005-0000-0000-0000805A0000}"/>
    <cellStyle name="Normal 23 5 23 4" xfId="25713" xr:uid="{00000000-0005-0000-0000-0000815A0000}"/>
    <cellStyle name="Normal 23 5 24" xfId="4019" xr:uid="{00000000-0005-0000-0000-0000825A0000}"/>
    <cellStyle name="Normal 23 5 24 2" xfId="4020" xr:uid="{00000000-0005-0000-0000-0000835A0000}"/>
    <cellStyle name="Normal 23 5 24 3" xfId="4021" xr:uid="{00000000-0005-0000-0000-0000845A0000}"/>
    <cellStyle name="Normal 23 5 24 4" xfId="38933" xr:uid="{00000000-0005-0000-0000-0000855A0000}"/>
    <cellStyle name="Normal 23 5 25" xfId="4022" xr:uid="{00000000-0005-0000-0000-0000865A0000}"/>
    <cellStyle name="Normal 23 5 25 2" xfId="4023" xr:uid="{00000000-0005-0000-0000-0000875A0000}"/>
    <cellStyle name="Normal 23 5 25 3" xfId="4024" xr:uid="{00000000-0005-0000-0000-0000885A0000}"/>
    <cellStyle name="Normal 23 5 25 4" xfId="51089" xr:uid="{00000000-0005-0000-0000-0000895A0000}"/>
    <cellStyle name="Normal 23 5 26" xfId="4025" xr:uid="{00000000-0005-0000-0000-00008A5A0000}"/>
    <cellStyle name="Normal 23 5 26 2" xfId="4026" xr:uid="{00000000-0005-0000-0000-00008B5A0000}"/>
    <cellStyle name="Normal 23 5 26 3" xfId="4027" xr:uid="{00000000-0005-0000-0000-00008C5A0000}"/>
    <cellStyle name="Normal 23 5 27" xfId="4028" xr:uid="{00000000-0005-0000-0000-00008D5A0000}"/>
    <cellStyle name="Normal 23 5 27 2" xfId="4029" xr:uid="{00000000-0005-0000-0000-00008E5A0000}"/>
    <cellStyle name="Normal 23 5 27 3" xfId="4030" xr:uid="{00000000-0005-0000-0000-00008F5A0000}"/>
    <cellStyle name="Normal 23 5 28" xfId="4031" xr:uid="{00000000-0005-0000-0000-0000905A0000}"/>
    <cellStyle name="Normal 23 5 28 2" xfId="4032" xr:uid="{00000000-0005-0000-0000-0000915A0000}"/>
    <cellStyle name="Normal 23 5 28 3" xfId="4033" xr:uid="{00000000-0005-0000-0000-0000925A0000}"/>
    <cellStyle name="Normal 23 5 29" xfId="4034" xr:uid="{00000000-0005-0000-0000-0000935A0000}"/>
    <cellStyle name="Normal 23 5 29 2" xfId="4035" xr:uid="{00000000-0005-0000-0000-0000945A0000}"/>
    <cellStyle name="Normal 23 5 29 3" xfId="4036" xr:uid="{00000000-0005-0000-0000-0000955A0000}"/>
    <cellStyle name="Normal 23 5 3" xfId="4037" xr:uid="{00000000-0005-0000-0000-0000965A0000}"/>
    <cellStyle name="Normal 23 5 3 10" xfId="25868" xr:uid="{00000000-0005-0000-0000-0000975A0000}"/>
    <cellStyle name="Normal 23 5 3 11" xfId="38952" xr:uid="{00000000-0005-0000-0000-0000985A0000}"/>
    <cellStyle name="Normal 23 5 3 12" xfId="51244" xr:uid="{00000000-0005-0000-0000-0000995A0000}"/>
    <cellStyle name="Normal 23 5 3 13" xfId="11470" xr:uid="{00000000-0005-0000-0000-00009A5A0000}"/>
    <cellStyle name="Normal 23 5 3 2" xfId="4038" xr:uid="{00000000-0005-0000-0000-00009B5A0000}"/>
    <cellStyle name="Normal 23 5 3 2 2" xfId="4039" xr:uid="{00000000-0005-0000-0000-00009C5A0000}"/>
    <cellStyle name="Normal 23 5 3 2 2 2" xfId="27454" xr:uid="{00000000-0005-0000-0000-00009D5A0000}"/>
    <cellStyle name="Normal 23 5 3 2 3" xfId="40142" xr:uid="{00000000-0005-0000-0000-00009E5A0000}"/>
    <cellStyle name="Normal 23 5 3 2 4" xfId="52830" xr:uid="{00000000-0005-0000-0000-00009F5A0000}"/>
    <cellStyle name="Normal 23 5 3 2 5" xfId="13057" xr:uid="{00000000-0005-0000-0000-0000A05A0000}"/>
    <cellStyle name="Normal 23 5 3 3" xfId="4040" xr:uid="{00000000-0005-0000-0000-0000A15A0000}"/>
    <cellStyle name="Normal 23 5 3 3 2" xfId="29040" xr:uid="{00000000-0005-0000-0000-0000A25A0000}"/>
    <cellStyle name="Normal 23 5 3 3 3" xfId="41728" xr:uid="{00000000-0005-0000-0000-0000A35A0000}"/>
    <cellStyle name="Normal 23 5 3 3 4" xfId="54416" xr:uid="{00000000-0005-0000-0000-0000A45A0000}"/>
    <cellStyle name="Normal 23 5 3 3 5" xfId="14643" xr:uid="{00000000-0005-0000-0000-0000A55A0000}"/>
    <cellStyle name="Normal 23 5 3 4" xfId="4041" xr:uid="{00000000-0005-0000-0000-0000A65A0000}"/>
    <cellStyle name="Normal 23 5 3 4 2" xfId="30626" xr:uid="{00000000-0005-0000-0000-0000A75A0000}"/>
    <cellStyle name="Normal 23 5 3 4 3" xfId="43314" xr:uid="{00000000-0005-0000-0000-0000A85A0000}"/>
    <cellStyle name="Normal 23 5 3 4 4" xfId="56003" xr:uid="{00000000-0005-0000-0000-0000A95A0000}"/>
    <cellStyle name="Normal 23 5 3 4 5" xfId="16230" xr:uid="{00000000-0005-0000-0000-0000AA5A0000}"/>
    <cellStyle name="Normal 23 5 3 5" xfId="17816" xr:uid="{00000000-0005-0000-0000-0000AB5A0000}"/>
    <cellStyle name="Normal 23 5 3 5 2" xfId="32212" xr:uid="{00000000-0005-0000-0000-0000AC5A0000}"/>
    <cellStyle name="Normal 23 5 3 5 3" xfId="44900" xr:uid="{00000000-0005-0000-0000-0000AD5A0000}"/>
    <cellStyle name="Normal 23 5 3 5 4" xfId="57589" xr:uid="{00000000-0005-0000-0000-0000AE5A0000}"/>
    <cellStyle name="Normal 23 5 3 6" xfId="19402" xr:uid="{00000000-0005-0000-0000-0000AF5A0000}"/>
    <cellStyle name="Normal 23 5 3 6 2" xfId="33798" xr:uid="{00000000-0005-0000-0000-0000B05A0000}"/>
    <cellStyle name="Normal 23 5 3 6 3" xfId="46486" xr:uid="{00000000-0005-0000-0000-0000B15A0000}"/>
    <cellStyle name="Normal 23 5 3 6 4" xfId="59175" xr:uid="{00000000-0005-0000-0000-0000B25A0000}"/>
    <cellStyle name="Normal 23 5 3 7" xfId="20988" xr:uid="{00000000-0005-0000-0000-0000B35A0000}"/>
    <cellStyle name="Normal 23 5 3 7 2" xfId="35384" xr:uid="{00000000-0005-0000-0000-0000B45A0000}"/>
    <cellStyle name="Normal 23 5 3 7 3" xfId="48072" xr:uid="{00000000-0005-0000-0000-0000B55A0000}"/>
    <cellStyle name="Normal 23 5 3 7 4" xfId="60761" xr:uid="{00000000-0005-0000-0000-0000B65A0000}"/>
    <cellStyle name="Normal 23 5 3 8" xfId="22574" xr:uid="{00000000-0005-0000-0000-0000B75A0000}"/>
    <cellStyle name="Normal 23 5 3 8 2" xfId="36970" xr:uid="{00000000-0005-0000-0000-0000B85A0000}"/>
    <cellStyle name="Normal 23 5 3 8 3" xfId="49658" xr:uid="{00000000-0005-0000-0000-0000B95A0000}"/>
    <cellStyle name="Normal 23 5 3 8 4" xfId="62347" xr:uid="{00000000-0005-0000-0000-0000BA5A0000}"/>
    <cellStyle name="Normal 23 5 3 9" xfId="24654" xr:uid="{00000000-0005-0000-0000-0000BB5A0000}"/>
    <cellStyle name="Normal 23 5 30" xfId="4042" xr:uid="{00000000-0005-0000-0000-0000BC5A0000}"/>
    <cellStyle name="Normal 23 5 30 2" xfId="4043" xr:uid="{00000000-0005-0000-0000-0000BD5A0000}"/>
    <cellStyle name="Normal 23 5 30 3" xfId="4044" xr:uid="{00000000-0005-0000-0000-0000BE5A0000}"/>
    <cellStyle name="Normal 23 5 31" xfId="4045" xr:uid="{00000000-0005-0000-0000-0000BF5A0000}"/>
    <cellStyle name="Normal 23 5 31 2" xfId="4046" xr:uid="{00000000-0005-0000-0000-0000C05A0000}"/>
    <cellStyle name="Normal 23 5 31 3" xfId="4047" xr:uid="{00000000-0005-0000-0000-0000C15A0000}"/>
    <cellStyle name="Normal 23 5 32" xfId="4048" xr:uid="{00000000-0005-0000-0000-0000C25A0000}"/>
    <cellStyle name="Normal 23 5 33" xfId="4049" xr:uid="{00000000-0005-0000-0000-0000C35A0000}"/>
    <cellStyle name="Normal 23 5 34" xfId="11308" xr:uid="{00000000-0005-0000-0000-0000C45A0000}"/>
    <cellStyle name="Normal 23 5 4" xfId="4050" xr:uid="{00000000-0005-0000-0000-0000C55A0000}"/>
    <cellStyle name="Normal 23 5 4 10" xfId="25992" xr:uid="{00000000-0005-0000-0000-0000C65A0000}"/>
    <cellStyle name="Normal 23 5 4 11" xfId="38953" xr:uid="{00000000-0005-0000-0000-0000C75A0000}"/>
    <cellStyle name="Normal 23 5 4 12" xfId="51368" xr:uid="{00000000-0005-0000-0000-0000C85A0000}"/>
    <cellStyle name="Normal 23 5 4 13" xfId="11594" xr:uid="{00000000-0005-0000-0000-0000C95A0000}"/>
    <cellStyle name="Normal 23 5 4 2" xfId="4051" xr:uid="{00000000-0005-0000-0000-0000CA5A0000}"/>
    <cellStyle name="Normal 23 5 4 2 2" xfId="27578" xr:uid="{00000000-0005-0000-0000-0000CB5A0000}"/>
    <cellStyle name="Normal 23 5 4 2 3" xfId="40266" xr:uid="{00000000-0005-0000-0000-0000CC5A0000}"/>
    <cellStyle name="Normal 23 5 4 2 4" xfId="52954" xr:uid="{00000000-0005-0000-0000-0000CD5A0000}"/>
    <cellStyle name="Normal 23 5 4 2 5" xfId="13181" xr:uid="{00000000-0005-0000-0000-0000CE5A0000}"/>
    <cellStyle name="Normal 23 5 4 3" xfId="4052" xr:uid="{00000000-0005-0000-0000-0000CF5A0000}"/>
    <cellStyle name="Normal 23 5 4 3 2" xfId="29164" xr:uid="{00000000-0005-0000-0000-0000D05A0000}"/>
    <cellStyle name="Normal 23 5 4 3 3" xfId="41852" xr:uid="{00000000-0005-0000-0000-0000D15A0000}"/>
    <cellStyle name="Normal 23 5 4 3 4" xfId="54540" xr:uid="{00000000-0005-0000-0000-0000D25A0000}"/>
    <cellStyle name="Normal 23 5 4 3 5" xfId="14767" xr:uid="{00000000-0005-0000-0000-0000D35A0000}"/>
    <cellStyle name="Normal 23 5 4 4" xfId="16354" xr:uid="{00000000-0005-0000-0000-0000D45A0000}"/>
    <cellStyle name="Normal 23 5 4 4 2" xfId="30750" xr:uid="{00000000-0005-0000-0000-0000D55A0000}"/>
    <cellStyle name="Normal 23 5 4 4 3" xfId="43438" xr:uid="{00000000-0005-0000-0000-0000D65A0000}"/>
    <cellStyle name="Normal 23 5 4 4 4" xfId="56127" xr:uid="{00000000-0005-0000-0000-0000D75A0000}"/>
    <cellStyle name="Normal 23 5 4 5" xfId="17940" xr:uid="{00000000-0005-0000-0000-0000D85A0000}"/>
    <cellStyle name="Normal 23 5 4 5 2" xfId="32336" xr:uid="{00000000-0005-0000-0000-0000D95A0000}"/>
    <cellStyle name="Normal 23 5 4 5 3" xfId="45024" xr:uid="{00000000-0005-0000-0000-0000DA5A0000}"/>
    <cellStyle name="Normal 23 5 4 5 4" xfId="57713" xr:uid="{00000000-0005-0000-0000-0000DB5A0000}"/>
    <cellStyle name="Normal 23 5 4 6" xfId="19526" xr:uid="{00000000-0005-0000-0000-0000DC5A0000}"/>
    <cellStyle name="Normal 23 5 4 6 2" xfId="33922" xr:uid="{00000000-0005-0000-0000-0000DD5A0000}"/>
    <cellStyle name="Normal 23 5 4 6 3" xfId="46610" xr:uid="{00000000-0005-0000-0000-0000DE5A0000}"/>
    <cellStyle name="Normal 23 5 4 6 4" xfId="59299" xr:uid="{00000000-0005-0000-0000-0000DF5A0000}"/>
    <cellStyle name="Normal 23 5 4 7" xfId="21112" xr:uid="{00000000-0005-0000-0000-0000E05A0000}"/>
    <cellStyle name="Normal 23 5 4 7 2" xfId="35508" xr:uid="{00000000-0005-0000-0000-0000E15A0000}"/>
    <cellStyle name="Normal 23 5 4 7 3" xfId="48196" xr:uid="{00000000-0005-0000-0000-0000E25A0000}"/>
    <cellStyle name="Normal 23 5 4 7 4" xfId="60885" xr:uid="{00000000-0005-0000-0000-0000E35A0000}"/>
    <cellStyle name="Normal 23 5 4 8" xfId="22698" xr:uid="{00000000-0005-0000-0000-0000E45A0000}"/>
    <cellStyle name="Normal 23 5 4 8 2" xfId="37094" xr:uid="{00000000-0005-0000-0000-0000E55A0000}"/>
    <cellStyle name="Normal 23 5 4 8 3" xfId="49782" xr:uid="{00000000-0005-0000-0000-0000E65A0000}"/>
    <cellStyle name="Normal 23 5 4 8 4" xfId="62471" xr:uid="{00000000-0005-0000-0000-0000E75A0000}"/>
    <cellStyle name="Normal 23 5 4 9" xfId="24655" xr:uid="{00000000-0005-0000-0000-0000E85A0000}"/>
    <cellStyle name="Normal 23 5 5" xfId="4053" xr:uid="{00000000-0005-0000-0000-0000E95A0000}"/>
    <cellStyle name="Normal 23 5 5 10" xfId="26108" xr:uid="{00000000-0005-0000-0000-0000EA5A0000}"/>
    <cellStyle name="Normal 23 5 5 11" xfId="38954" xr:uid="{00000000-0005-0000-0000-0000EB5A0000}"/>
    <cellStyle name="Normal 23 5 5 12" xfId="51484" xr:uid="{00000000-0005-0000-0000-0000EC5A0000}"/>
    <cellStyle name="Normal 23 5 5 13" xfId="11710" xr:uid="{00000000-0005-0000-0000-0000ED5A0000}"/>
    <cellStyle name="Normal 23 5 5 2" xfId="4054" xr:uid="{00000000-0005-0000-0000-0000EE5A0000}"/>
    <cellStyle name="Normal 23 5 5 2 2" xfId="27694" xr:uid="{00000000-0005-0000-0000-0000EF5A0000}"/>
    <cellStyle name="Normal 23 5 5 2 3" xfId="40382" xr:uid="{00000000-0005-0000-0000-0000F05A0000}"/>
    <cellStyle name="Normal 23 5 5 2 4" xfId="53070" xr:uid="{00000000-0005-0000-0000-0000F15A0000}"/>
    <cellStyle name="Normal 23 5 5 2 5" xfId="13297" xr:uid="{00000000-0005-0000-0000-0000F25A0000}"/>
    <cellStyle name="Normal 23 5 5 3" xfId="4055" xr:uid="{00000000-0005-0000-0000-0000F35A0000}"/>
    <cellStyle name="Normal 23 5 5 3 2" xfId="29280" xr:uid="{00000000-0005-0000-0000-0000F45A0000}"/>
    <cellStyle name="Normal 23 5 5 3 3" xfId="41968" xr:uid="{00000000-0005-0000-0000-0000F55A0000}"/>
    <cellStyle name="Normal 23 5 5 3 4" xfId="54656" xr:uid="{00000000-0005-0000-0000-0000F65A0000}"/>
    <cellStyle name="Normal 23 5 5 3 5" xfId="14883" xr:uid="{00000000-0005-0000-0000-0000F75A0000}"/>
    <cellStyle name="Normal 23 5 5 4" xfId="16470" xr:uid="{00000000-0005-0000-0000-0000F85A0000}"/>
    <cellStyle name="Normal 23 5 5 4 2" xfId="30866" xr:uid="{00000000-0005-0000-0000-0000F95A0000}"/>
    <cellStyle name="Normal 23 5 5 4 3" xfId="43554" xr:uid="{00000000-0005-0000-0000-0000FA5A0000}"/>
    <cellStyle name="Normal 23 5 5 4 4" xfId="56243" xr:uid="{00000000-0005-0000-0000-0000FB5A0000}"/>
    <cellStyle name="Normal 23 5 5 5" xfId="18056" xr:uid="{00000000-0005-0000-0000-0000FC5A0000}"/>
    <cellStyle name="Normal 23 5 5 5 2" xfId="32452" xr:uid="{00000000-0005-0000-0000-0000FD5A0000}"/>
    <cellStyle name="Normal 23 5 5 5 3" xfId="45140" xr:uid="{00000000-0005-0000-0000-0000FE5A0000}"/>
    <cellStyle name="Normal 23 5 5 5 4" xfId="57829" xr:uid="{00000000-0005-0000-0000-0000FF5A0000}"/>
    <cellStyle name="Normal 23 5 5 6" xfId="19642" xr:uid="{00000000-0005-0000-0000-0000005B0000}"/>
    <cellStyle name="Normal 23 5 5 6 2" xfId="34038" xr:uid="{00000000-0005-0000-0000-0000015B0000}"/>
    <cellStyle name="Normal 23 5 5 6 3" xfId="46726" xr:uid="{00000000-0005-0000-0000-0000025B0000}"/>
    <cellStyle name="Normal 23 5 5 6 4" xfId="59415" xr:uid="{00000000-0005-0000-0000-0000035B0000}"/>
    <cellStyle name="Normal 23 5 5 7" xfId="21228" xr:uid="{00000000-0005-0000-0000-0000045B0000}"/>
    <cellStyle name="Normal 23 5 5 7 2" xfId="35624" xr:uid="{00000000-0005-0000-0000-0000055B0000}"/>
    <cellStyle name="Normal 23 5 5 7 3" xfId="48312" xr:uid="{00000000-0005-0000-0000-0000065B0000}"/>
    <cellStyle name="Normal 23 5 5 7 4" xfId="61001" xr:uid="{00000000-0005-0000-0000-0000075B0000}"/>
    <cellStyle name="Normal 23 5 5 8" xfId="22814" xr:uid="{00000000-0005-0000-0000-0000085B0000}"/>
    <cellStyle name="Normal 23 5 5 8 2" xfId="37210" xr:uid="{00000000-0005-0000-0000-0000095B0000}"/>
    <cellStyle name="Normal 23 5 5 8 3" xfId="49898" xr:uid="{00000000-0005-0000-0000-00000A5B0000}"/>
    <cellStyle name="Normal 23 5 5 8 4" xfId="62587" xr:uid="{00000000-0005-0000-0000-00000B5B0000}"/>
    <cellStyle name="Normal 23 5 5 9" xfId="24656" xr:uid="{00000000-0005-0000-0000-00000C5B0000}"/>
    <cellStyle name="Normal 23 5 6" xfId="4056" xr:uid="{00000000-0005-0000-0000-00000D5B0000}"/>
    <cellStyle name="Normal 23 5 6 10" xfId="26233" xr:uid="{00000000-0005-0000-0000-00000E5B0000}"/>
    <cellStyle name="Normal 23 5 6 11" xfId="38955" xr:uid="{00000000-0005-0000-0000-00000F5B0000}"/>
    <cellStyle name="Normal 23 5 6 12" xfId="51609" xr:uid="{00000000-0005-0000-0000-0000105B0000}"/>
    <cellStyle name="Normal 23 5 6 13" xfId="11835" xr:uid="{00000000-0005-0000-0000-0000115B0000}"/>
    <cellStyle name="Normal 23 5 6 2" xfId="4057" xr:uid="{00000000-0005-0000-0000-0000125B0000}"/>
    <cellStyle name="Normal 23 5 6 2 2" xfId="27819" xr:uid="{00000000-0005-0000-0000-0000135B0000}"/>
    <cellStyle name="Normal 23 5 6 2 3" xfId="40507" xr:uid="{00000000-0005-0000-0000-0000145B0000}"/>
    <cellStyle name="Normal 23 5 6 2 4" xfId="53195" xr:uid="{00000000-0005-0000-0000-0000155B0000}"/>
    <cellStyle name="Normal 23 5 6 2 5" xfId="13422" xr:uid="{00000000-0005-0000-0000-0000165B0000}"/>
    <cellStyle name="Normal 23 5 6 3" xfId="4058" xr:uid="{00000000-0005-0000-0000-0000175B0000}"/>
    <cellStyle name="Normal 23 5 6 3 2" xfId="29405" xr:uid="{00000000-0005-0000-0000-0000185B0000}"/>
    <cellStyle name="Normal 23 5 6 3 3" xfId="42093" xr:uid="{00000000-0005-0000-0000-0000195B0000}"/>
    <cellStyle name="Normal 23 5 6 3 4" xfId="54781" xr:uid="{00000000-0005-0000-0000-00001A5B0000}"/>
    <cellStyle name="Normal 23 5 6 3 5" xfId="15008" xr:uid="{00000000-0005-0000-0000-00001B5B0000}"/>
    <cellStyle name="Normal 23 5 6 4" xfId="16595" xr:uid="{00000000-0005-0000-0000-00001C5B0000}"/>
    <cellStyle name="Normal 23 5 6 4 2" xfId="30991" xr:uid="{00000000-0005-0000-0000-00001D5B0000}"/>
    <cellStyle name="Normal 23 5 6 4 3" xfId="43679" xr:uid="{00000000-0005-0000-0000-00001E5B0000}"/>
    <cellStyle name="Normal 23 5 6 4 4" xfId="56368" xr:uid="{00000000-0005-0000-0000-00001F5B0000}"/>
    <cellStyle name="Normal 23 5 6 5" xfId="18181" xr:uid="{00000000-0005-0000-0000-0000205B0000}"/>
    <cellStyle name="Normal 23 5 6 5 2" xfId="32577" xr:uid="{00000000-0005-0000-0000-0000215B0000}"/>
    <cellStyle name="Normal 23 5 6 5 3" xfId="45265" xr:uid="{00000000-0005-0000-0000-0000225B0000}"/>
    <cellStyle name="Normal 23 5 6 5 4" xfId="57954" xr:uid="{00000000-0005-0000-0000-0000235B0000}"/>
    <cellStyle name="Normal 23 5 6 6" xfId="19767" xr:uid="{00000000-0005-0000-0000-0000245B0000}"/>
    <cellStyle name="Normal 23 5 6 6 2" xfId="34163" xr:uid="{00000000-0005-0000-0000-0000255B0000}"/>
    <cellStyle name="Normal 23 5 6 6 3" xfId="46851" xr:uid="{00000000-0005-0000-0000-0000265B0000}"/>
    <cellStyle name="Normal 23 5 6 6 4" xfId="59540" xr:uid="{00000000-0005-0000-0000-0000275B0000}"/>
    <cellStyle name="Normal 23 5 6 7" xfId="21353" xr:uid="{00000000-0005-0000-0000-0000285B0000}"/>
    <cellStyle name="Normal 23 5 6 7 2" xfId="35749" xr:uid="{00000000-0005-0000-0000-0000295B0000}"/>
    <cellStyle name="Normal 23 5 6 7 3" xfId="48437" xr:uid="{00000000-0005-0000-0000-00002A5B0000}"/>
    <cellStyle name="Normal 23 5 6 7 4" xfId="61126" xr:uid="{00000000-0005-0000-0000-00002B5B0000}"/>
    <cellStyle name="Normal 23 5 6 8" xfId="22939" xr:uid="{00000000-0005-0000-0000-00002C5B0000}"/>
    <cellStyle name="Normal 23 5 6 8 2" xfId="37335" xr:uid="{00000000-0005-0000-0000-00002D5B0000}"/>
    <cellStyle name="Normal 23 5 6 8 3" xfId="50023" xr:uid="{00000000-0005-0000-0000-00002E5B0000}"/>
    <cellStyle name="Normal 23 5 6 8 4" xfId="62712" xr:uid="{00000000-0005-0000-0000-00002F5B0000}"/>
    <cellStyle name="Normal 23 5 6 9" xfId="24657" xr:uid="{00000000-0005-0000-0000-0000305B0000}"/>
    <cellStyle name="Normal 23 5 7" xfId="4059" xr:uid="{00000000-0005-0000-0000-0000315B0000}"/>
    <cellStyle name="Normal 23 5 7 10" xfId="26345" xr:uid="{00000000-0005-0000-0000-0000325B0000}"/>
    <cellStyle name="Normal 23 5 7 11" xfId="38956" xr:uid="{00000000-0005-0000-0000-0000335B0000}"/>
    <cellStyle name="Normal 23 5 7 12" xfId="51721" xr:uid="{00000000-0005-0000-0000-0000345B0000}"/>
    <cellStyle name="Normal 23 5 7 13" xfId="11947" xr:uid="{00000000-0005-0000-0000-0000355B0000}"/>
    <cellStyle name="Normal 23 5 7 2" xfId="4060" xr:uid="{00000000-0005-0000-0000-0000365B0000}"/>
    <cellStyle name="Normal 23 5 7 2 2" xfId="27931" xr:uid="{00000000-0005-0000-0000-0000375B0000}"/>
    <cellStyle name="Normal 23 5 7 2 3" xfId="40619" xr:uid="{00000000-0005-0000-0000-0000385B0000}"/>
    <cellStyle name="Normal 23 5 7 2 4" xfId="53307" xr:uid="{00000000-0005-0000-0000-0000395B0000}"/>
    <cellStyle name="Normal 23 5 7 2 5" xfId="13534" xr:uid="{00000000-0005-0000-0000-00003A5B0000}"/>
    <cellStyle name="Normal 23 5 7 3" xfId="4061" xr:uid="{00000000-0005-0000-0000-00003B5B0000}"/>
    <cellStyle name="Normal 23 5 7 3 2" xfId="29517" xr:uid="{00000000-0005-0000-0000-00003C5B0000}"/>
    <cellStyle name="Normal 23 5 7 3 3" xfId="42205" xr:uid="{00000000-0005-0000-0000-00003D5B0000}"/>
    <cellStyle name="Normal 23 5 7 3 4" xfId="54893" xr:uid="{00000000-0005-0000-0000-00003E5B0000}"/>
    <cellStyle name="Normal 23 5 7 3 5" xfId="15120" xr:uid="{00000000-0005-0000-0000-00003F5B0000}"/>
    <cellStyle name="Normal 23 5 7 4" xfId="16707" xr:uid="{00000000-0005-0000-0000-0000405B0000}"/>
    <cellStyle name="Normal 23 5 7 4 2" xfId="31103" xr:uid="{00000000-0005-0000-0000-0000415B0000}"/>
    <cellStyle name="Normal 23 5 7 4 3" xfId="43791" xr:uid="{00000000-0005-0000-0000-0000425B0000}"/>
    <cellStyle name="Normal 23 5 7 4 4" xfId="56480" xr:uid="{00000000-0005-0000-0000-0000435B0000}"/>
    <cellStyle name="Normal 23 5 7 5" xfId="18293" xr:uid="{00000000-0005-0000-0000-0000445B0000}"/>
    <cellStyle name="Normal 23 5 7 5 2" xfId="32689" xr:uid="{00000000-0005-0000-0000-0000455B0000}"/>
    <cellStyle name="Normal 23 5 7 5 3" xfId="45377" xr:uid="{00000000-0005-0000-0000-0000465B0000}"/>
    <cellStyle name="Normal 23 5 7 5 4" xfId="58066" xr:uid="{00000000-0005-0000-0000-0000475B0000}"/>
    <cellStyle name="Normal 23 5 7 6" xfId="19879" xr:uid="{00000000-0005-0000-0000-0000485B0000}"/>
    <cellStyle name="Normal 23 5 7 6 2" xfId="34275" xr:uid="{00000000-0005-0000-0000-0000495B0000}"/>
    <cellStyle name="Normal 23 5 7 6 3" xfId="46963" xr:uid="{00000000-0005-0000-0000-00004A5B0000}"/>
    <cellStyle name="Normal 23 5 7 6 4" xfId="59652" xr:uid="{00000000-0005-0000-0000-00004B5B0000}"/>
    <cellStyle name="Normal 23 5 7 7" xfId="21465" xr:uid="{00000000-0005-0000-0000-00004C5B0000}"/>
    <cellStyle name="Normal 23 5 7 7 2" xfId="35861" xr:uid="{00000000-0005-0000-0000-00004D5B0000}"/>
    <cellStyle name="Normal 23 5 7 7 3" xfId="48549" xr:uid="{00000000-0005-0000-0000-00004E5B0000}"/>
    <cellStyle name="Normal 23 5 7 7 4" xfId="61238" xr:uid="{00000000-0005-0000-0000-00004F5B0000}"/>
    <cellStyle name="Normal 23 5 7 8" xfId="23051" xr:uid="{00000000-0005-0000-0000-0000505B0000}"/>
    <cellStyle name="Normal 23 5 7 8 2" xfId="37447" xr:uid="{00000000-0005-0000-0000-0000515B0000}"/>
    <cellStyle name="Normal 23 5 7 8 3" xfId="50135" xr:uid="{00000000-0005-0000-0000-0000525B0000}"/>
    <cellStyle name="Normal 23 5 7 8 4" xfId="62824" xr:uid="{00000000-0005-0000-0000-0000535B0000}"/>
    <cellStyle name="Normal 23 5 7 9" xfId="24658" xr:uid="{00000000-0005-0000-0000-0000545B0000}"/>
    <cellStyle name="Normal 23 5 8" xfId="4062" xr:uid="{00000000-0005-0000-0000-0000555B0000}"/>
    <cellStyle name="Normal 23 5 8 10" xfId="26456" xr:uid="{00000000-0005-0000-0000-0000565B0000}"/>
    <cellStyle name="Normal 23 5 8 11" xfId="38957" xr:uid="{00000000-0005-0000-0000-0000575B0000}"/>
    <cellStyle name="Normal 23 5 8 12" xfId="51832" xr:uid="{00000000-0005-0000-0000-0000585B0000}"/>
    <cellStyle name="Normal 23 5 8 13" xfId="12058" xr:uid="{00000000-0005-0000-0000-0000595B0000}"/>
    <cellStyle name="Normal 23 5 8 2" xfId="4063" xr:uid="{00000000-0005-0000-0000-00005A5B0000}"/>
    <cellStyle name="Normal 23 5 8 2 2" xfId="28042" xr:uid="{00000000-0005-0000-0000-00005B5B0000}"/>
    <cellStyle name="Normal 23 5 8 2 3" xfId="40730" xr:uid="{00000000-0005-0000-0000-00005C5B0000}"/>
    <cellStyle name="Normal 23 5 8 2 4" xfId="53418" xr:uid="{00000000-0005-0000-0000-00005D5B0000}"/>
    <cellStyle name="Normal 23 5 8 2 5" xfId="13645" xr:uid="{00000000-0005-0000-0000-00005E5B0000}"/>
    <cellStyle name="Normal 23 5 8 3" xfId="4064" xr:uid="{00000000-0005-0000-0000-00005F5B0000}"/>
    <cellStyle name="Normal 23 5 8 3 2" xfId="29628" xr:uid="{00000000-0005-0000-0000-0000605B0000}"/>
    <cellStyle name="Normal 23 5 8 3 3" xfId="42316" xr:uid="{00000000-0005-0000-0000-0000615B0000}"/>
    <cellStyle name="Normal 23 5 8 3 4" xfId="55004" xr:uid="{00000000-0005-0000-0000-0000625B0000}"/>
    <cellStyle name="Normal 23 5 8 3 5" xfId="15231" xr:uid="{00000000-0005-0000-0000-0000635B0000}"/>
    <cellStyle name="Normal 23 5 8 4" xfId="16818" xr:uid="{00000000-0005-0000-0000-0000645B0000}"/>
    <cellStyle name="Normal 23 5 8 4 2" xfId="31214" xr:uid="{00000000-0005-0000-0000-0000655B0000}"/>
    <cellStyle name="Normal 23 5 8 4 3" xfId="43902" xr:uid="{00000000-0005-0000-0000-0000665B0000}"/>
    <cellStyle name="Normal 23 5 8 4 4" xfId="56591" xr:uid="{00000000-0005-0000-0000-0000675B0000}"/>
    <cellStyle name="Normal 23 5 8 5" xfId="18404" xr:uid="{00000000-0005-0000-0000-0000685B0000}"/>
    <cellStyle name="Normal 23 5 8 5 2" xfId="32800" xr:uid="{00000000-0005-0000-0000-0000695B0000}"/>
    <cellStyle name="Normal 23 5 8 5 3" xfId="45488" xr:uid="{00000000-0005-0000-0000-00006A5B0000}"/>
    <cellStyle name="Normal 23 5 8 5 4" xfId="58177" xr:uid="{00000000-0005-0000-0000-00006B5B0000}"/>
    <cellStyle name="Normal 23 5 8 6" xfId="19990" xr:uid="{00000000-0005-0000-0000-00006C5B0000}"/>
    <cellStyle name="Normal 23 5 8 6 2" xfId="34386" xr:uid="{00000000-0005-0000-0000-00006D5B0000}"/>
    <cellStyle name="Normal 23 5 8 6 3" xfId="47074" xr:uid="{00000000-0005-0000-0000-00006E5B0000}"/>
    <cellStyle name="Normal 23 5 8 6 4" xfId="59763" xr:uid="{00000000-0005-0000-0000-00006F5B0000}"/>
    <cellStyle name="Normal 23 5 8 7" xfId="21576" xr:uid="{00000000-0005-0000-0000-0000705B0000}"/>
    <cellStyle name="Normal 23 5 8 7 2" xfId="35972" xr:uid="{00000000-0005-0000-0000-0000715B0000}"/>
    <cellStyle name="Normal 23 5 8 7 3" xfId="48660" xr:uid="{00000000-0005-0000-0000-0000725B0000}"/>
    <cellStyle name="Normal 23 5 8 7 4" xfId="61349" xr:uid="{00000000-0005-0000-0000-0000735B0000}"/>
    <cellStyle name="Normal 23 5 8 8" xfId="23162" xr:uid="{00000000-0005-0000-0000-0000745B0000}"/>
    <cellStyle name="Normal 23 5 8 8 2" xfId="37558" xr:uid="{00000000-0005-0000-0000-0000755B0000}"/>
    <cellStyle name="Normal 23 5 8 8 3" xfId="50246" xr:uid="{00000000-0005-0000-0000-0000765B0000}"/>
    <cellStyle name="Normal 23 5 8 8 4" xfId="62935" xr:uid="{00000000-0005-0000-0000-0000775B0000}"/>
    <cellStyle name="Normal 23 5 8 9" xfId="24659" xr:uid="{00000000-0005-0000-0000-0000785B0000}"/>
    <cellStyle name="Normal 23 5 9" xfId="4065" xr:uid="{00000000-0005-0000-0000-0000795B0000}"/>
    <cellStyle name="Normal 23 5 9 10" xfId="26567" xr:uid="{00000000-0005-0000-0000-00007A5B0000}"/>
    <cellStyle name="Normal 23 5 9 11" xfId="38958" xr:uid="{00000000-0005-0000-0000-00007B5B0000}"/>
    <cellStyle name="Normal 23 5 9 12" xfId="51943" xr:uid="{00000000-0005-0000-0000-00007C5B0000}"/>
    <cellStyle name="Normal 23 5 9 13" xfId="12169" xr:uid="{00000000-0005-0000-0000-00007D5B0000}"/>
    <cellStyle name="Normal 23 5 9 2" xfId="4066" xr:uid="{00000000-0005-0000-0000-00007E5B0000}"/>
    <cellStyle name="Normal 23 5 9 2 2" xfId="28153" xr:uid="{00000000-0005-0000-0000-00007F5B0000}"/>
    <cellStyle name="Normal 23 5 9 2 3" xfId="40841" xr:uid="{00000000-0005-0000-0000-0000805B0000}"/>
    <cellStyle name="Normal 23 5 9 2 4" xfId="53529" xr:uid="{00000000-0005-0000-0000-0000815B0000}"/>
    <cellStyle name="Normal 23 5 9 2 5" xfId="13756" xr:uid="{00000000-0005-0000-0000-0000825B0000}"/>
    <cellStyle name="Normal 23 5 9 3" xfId="4067" xr:uid="{00000000-0005-0000-0000-0000835B0000}"/>
    <cellStyle name="Normal 23 5 9 3 2" xfId="29739" xr:uid="{00000000-0005-0000-0000-0000845B0000}"/>
    <cellStyle name="Normal 23 5 9 3 3" xfId="42427" xr:uid="{00000000-0005-0000-0000-0000855B0000}"/>
    <cellStyle name="Normal 23 5 9 3 4" xfId="55115" xr:uid="{00000000-0005-0000-0000-0000865B0000}"/>
    <cellStyle name="Normal 23 5 9 3 5" xfId="15342" xr:uid="{00000000-0005-0000-0000-0000875B0000}"/>
    <cellStyle name="Normal 23 5 9 4" xfId="16929" xr:uid="{00000000-0005-0000-0000-0000885B0000}"/>
    <cellStyle name="Normal 23 5 9 4 2" xfId="31325" xr:uid="{00000000-0005-0000-0000-0000895B0000}"/>
    <cellStyle name="Normal 23 5 9 4 3" xfId="44013" xr:uid="{00000000-0005-0000-0000-00008A5B0000}"/>
    <cellStyle name="Normal 23 5 9 4 4" xfId="56702" xr:uid="{00000000-0005-0000-0000-00008B5B0000}"/>
    <cellStyle name="Normal 23 5 9 5" xfId="18515" xr:uid="{00000000-0005-0000-0000-00008C5B0000}"/>
    <cellStyle name="Normal 23 5 9 5 2" xfId="32911" xr:uid="{00000000-0005-0000-0000-00008D5B0000}"/>
    <cellStyle name="Normal 23 5 9 5 3" xfId="45599" xr:uid="{00000000-0005-0000-0000-00008E5B0000}"/>
    <cellStyle name="Normal 23 5 9 5 4" xfId="58288" xr:uid="{00000000-0005-0000-0000-00008F5B0000}"/>
    <cellStyle name="Normal 23 5 9 6" xfId="20101" xr:uid="{00000000-0005-0000-0000-0000905B0000}"/>
    <cellStyle name="Normal 23 5 9 6 2" xfId="34497" xr:uid="{00000000-0005-0000-0000-0000915B0000}"/>
    <cellStyle name="Normal 23 5 9 6 3" xfId="47185" xr:uid="{00000000-0005-0000-0000-0000925B0000}"/>
    <cellStyle name="Normal 23 5 9 6 4" xfId="59874" xr:uid="{00000000-0005-0000-0000-0000935B0000}"/>
    <cellStyle name="Normal 23 5 9 7" xfId="21687" xr:uid="{00000000-0005-0000-0000-0000945B0000}"/>
    <cellStyle name="Normal 23 5 9 7 2" xfId="36083" xr:uid="{00000000-0005-0000-0000-0000955B0000}"/>
    <cellStyle name="Normal 23 5 9 7 3" xfId="48771" xr:uid="{00000000-0005-0000-0000-0000965B0000}"/>
    <cellStyle name="Normal 23 5 9 7 4" xfId="61460" xr:uid="{00000000-0005-0000-0000-0000975B0000}"/>
    <cellStyle name="Normal 23 5 9 8" xfId="23273" xr:uid="{00000000-0005-0000-0000-0000985B0000}"/>
    <cellStyle name="Normal 23 5 9 8 2" xfId="37669" xr:uid="{00000000-0005-0000-0000-0000995B0000}"/>
    <cellStyle name="Normal 23 5 9 8 3" xfId="50357" xr:uid="{00000000-0005-0000-0000-00009A5B0000}"/>
    <cellStyle name="Normal 23 5 9 8 4" xfId="63046" xr:uid="{00000000-0005-0000-0000-00009B5B0000}"/>
    <cellStyle name="Normal 23 5 9 9" xfId="24660" xr:uid="{00000000-0005-0000-0000-00009C5B0000}"/>
    <cellStyle name="Normal 23 6" xfId="4068" xr:uid="{00000000-0005-0000-0000-00009D5B0000}"/>
    <cellStyle name="Normal 23 6 10" xfId="4069" xr:uid="{00000000-0005-0000-0000-00009E5B0000}"/>
    <cellStyle name="Normal 23 6 10 10" xfId="26686" xr:uid="{00000000-0005-0000-0000-00009F5B0000}"/>
    <cellStyle name="Normal 23 6 10 11" xfId="38960" xr:uid="{00000000-0005-0000-0000-0000A05B0000}"/>
    <cellStyle name="Normal 23 6 10 12" xfId="52062" xr:uid="{00000000-0005-0000-0000-0000A15B0000}"/>
    <cellStyle name="Normal 23 6 10 13" xfId="12288" xr:uid="{00000000-0005-0000-0000-0000A25B0000}"/>
    <cellStyle name="Normal 23 6 10 2" xfId="4070" xr:uid="{00000000-0005-0000-0000-0000A35B0000}"/>
    <cellStyle name="Normal 23 6 10 2 2" xfId="28272" xr:uid="{00000000-0005-0000-0000-0000A45B0000}"/>
    <cellStyle name="Normal 23 6 10 2 3" xfId="40960" xr:uid="{00000000-0005-0000-0000-0000A55B0000}"/>
    <cellStyle name="Normal 23 6 10 2 4" xfId="53648" xr:uid="{00000000-0005-0000-0000-0000A65B0000}"/>
    <cellStyle name="Normal 23 6 10 2 5" xfId="13875" xr:uid="{00000000-0005-0000-0000-0000A75B0000}"/>
    <cellStyle name="Normal 23 6 10 3" xfId="4071" xr:uid="{00000000-0005-0000-0000-0000A85B0000}"/>
    <cellStyle name="Normal 23 6 10 3 2" xfId="29858" xr:uid="{00000000-0005-0000-0000-0000A95B0000}"/>
    <cellStyle name="Normal 23 6 10 3 3" xfId="42546" xr:uid="{00000000-0005-0000-0000-0000AA5B0000}"/>
    <cellStyle name="Normal 23 6 10 3 4" xfId="55234" xr:uid="{00000000-0005-0000-0000-0000AB5B0000}"/>
    <cellStyle name="Normal 23 6 10 3 5" xfId="15461" xr:uid="{00000000-0005-0000-0000-0000AC5B0000}"/>
    <cellStyle name="Normal 23 6 10 4" xfId="17048" xr:uid="{00000000-0005-0000-0000-0000AD5B0000}"/>
    <cellStyle name="Normal 23 6 10 4 2" xfId="31444" xr:uid="{00000000-0005-0000-0000-0000AE5B0000}"/>
    <cellStyle name="Normal 23 6 10 4 3" xfId="44132" xr:uid="{00000000-0005-0000-0000-0000AF5B0000}"/>
    <cellStyle name="Normal 23 6 10 4 4" xfId="56821" xr:uid="{00000000-0005-0000-0000-0000B05B0000}"/>
    <cellStyle name="Normal 23 6 10 5" xfId="18634" xr:uid="{00000000-0005-0000-0000-0000B15B0000}"/>
    <cellStyle name="Normal 23 6 10 5 2" xfId="33030" xr:uid="{00000000-0005-0000-0000-0000B25B0000}"/>
    <cellStyle name="Normal 23 6 10 5 3" xfId="45718" xr:uid="{00000000-0005-0000-0000-0000B35B0000}"/>
    <cellStyle name="Normal 23 6 10 5 4" xfId="58407" xr:uid="{00000000-0005-0000-0000-0000B45B0000}"/>
    <cellStyle name="Normal 23 6 10 6" xfId="20220" xr:uid="{00000000-0005-0000-0000-0000B55B0000}"/>
    <cellStyle name="Normal 23 6 10 6 2" xfId="34616" xr:uid="{00000000-0005-0000-0000-0000B65B0000}"/>
    <cellStyle name="Normal 23 6 10 6 3" xfId="47304" xr:uid="{00000000-0005-0000-0000-0000B75B0000}"/>
    <cellStyle name="Normal 23 6 10 6 4" xfId="59993" xr:uid="{00000000-0005-0000-0000-0000B85B0000}"/>
    <cellStyle name="Normal 23 6 10 7" xfId="21806" xr:uid="{00000000-0005-0000-0000-0000B95B0000}"/>
    <cellStyle name="Normal 23 6 10 7 2" xfId="36202" xr:uid="{00000000-0005-0000-0000-0000BA5B0000}"/>
    <cellStyle name="Normal 23 6 10 7 3" xfId="48890" xr:uid="{00000000-0005-0000-0000-0000BB5B0000}"/>
    <cellStyle name="Normal 23 6 10 7 4" xfId="61579" xr:uid="{00000000-0005-0000-0000-0000BC5B0000}"/>
    <cellStyle name="Normal 23 6 10 8" xfId="23392" xr:uid="{00000000-0005-0000-0000-0000BD5B0000}"/>
    <cellStyle name="Normal 23 6 10 8 2" xfId="37788" xr:uid="{00000000-0005-0000-0000-0000BE5B0000}"/>
    <cellStyle name="Normal 23 6 10 8 3" xfId="50476" xr:uid="{00000000-0005-0000-0000-0000BF5B0000}"/>
    <cellStyle name="Normal 23 6 10 8 4" xfId="63165" xr:uid="{00000000-0005-0000-0000-0000C05B0000}"/>
    <cellStyle name="Normal 23 6 10 9" xfId="24662" xr:uid="{00000000-0005-0000-0000-0000C15B0000}"/>
    <cellStyle name="Normal 23 6 11" xfId="4072" xr:uid="{00000000-0005-0000-0000-0000C25B0000}"/>
    <cellStyle name="Normal 23 6 11 10" xfId="26824" xr:uid="{00000000-0005-0000-0000-0000C35B0000}"/>
    <cellStyle name="Normal 23 6 11 11" xfId="38961" xr:uid="{00000000-0005-0000-0000-0000C45B0000}"/>
    <cellStyle name="Normal 23 6 11 12" xfId="52200" xr:uid="{00000000-0005-0000-0000-0000C55B0000}"/>
    <cellStyle name="Normal 23 6 11 13" xfId="12426" xr:uid="{00000000-0005-0000-0000-0000C65B0000}"/>
    <cellStyle name="Normal 23 6 11 2" xfId="4073" xr:uid="{00000000-0005-0000-0000-0000C75B0000}"/>
    <cellStyle name="Normal 23 6 11 2 2" xfId="28410" xr:uid="{00000000-0005-0000-0000-0000C85B0000}"/>
    <cellStyle name="Normal 23 6 11 2 3" xfId="41098" xr:uid="{00000000-0005-0000-0000-0000C95B0000}"/>
    <cellStyle name="Normal 23 6 11 2 4" xfId="53786" xr:uid="{00000000-0005-0000-0000-0000CA5B0000}"/>
    <cellStyle name="Normal 23 6 11 2 5" xfId="14013" xr:uid="{00000000-0005-0000-0000-0000CB5B0000}"/>
    <cellStyle name="Normal 23 6 11 3" xfId="4074" xr:uid="{00000000-0005-0000-0000-0000CC5B0000}"/>
    <cellStyle name="Normal 23 6 11 3 2" xfId="29996" xr:uid="{00000000-0005-0000-0000-0000CD5B0000}"/>
    <cellStyle name="Normal 23 6 11 3 3" xfId="42684" xr:uid="{00000000-0005-0000-0000-0000CE5B0000}"/>
    <cellStyle name="Normal 23 6 11 3 4" xfId="55372" xr:uid="{00000000-0005-0000-0000-0000CF5B0000}"/>
    <cellStyle name="Normal 23 6 11 3 5" xfId="15599" xr:uid="{00000000-0005-0000-0000-0000D05B0000}"/>
    <cellStyle name="Normal 23 6 11 4" xfId="17186" xr:uid="{00000000-0005-0000-0000-0000D15B0000}"/>
    <cellStyle name="Normal 23 6 11 4 2" xfId="31582" xr:uid="{00000000-0005-0000-0000-0000D25B0000}"/>
    <cellStyle name="Normal 23 6 11 4 3" xfId="44270" xr:uid="{00000000-0005-0000-0000-0000D35B0000}"/>
    <cellStyle name="Normal 23 6 11 4 4" xfId="56959" xr:uid="{00000000-0005-0000-0000-0000D45B0000}"/>
    <cellStyle name="Normal 23 6 11 5" xfId="18772" xr:uid="{00000000-0005-0000-0000-0000D55B0000}"/>
    <cellStyle name="Normal 23 6 11 5 2" xfId="33168" xr:uid="{00000000-0005-0000-0000-0000D65B0000}"/>
    <cellStyle name="Normal 23 6 11 5 3" xfId="45856" xr:uid="{00000000-0005-0000-0000-0000D75B0000}"/>
    <cellStyle name="Normal 23 6 11 5 4" xfId="58545" xr:uid="{00000000-0005-0000-0000-0000D85B0000}"/>
    <cellStyle name="Normal 23 6 11 6" xfId="20358" xr:uid="{00000000-0005-0000-0000-0000D95B0000}"/>
    <cellStyle name="Normal 23 6 11 6 2" xfId="34754" xr:uid="{00000000-0005-0000-0000-0000DA5B0000}"/>
    <cellStyle name="Normal 23 6 11 6 3" xfId="47442" xr:uid="{00000000-0005-0000-0000-0000DB5B0000}"/>
    <cellStyle name="Normal 23 6 11 6 4" xfId="60131" xr:uid="{00000000-0005-0000-0000-0000DC5B0000}"/>
    <cellStyle name="Normal 23 6 11 7" xfId="21944" xr:uid="{00000000-0005-0000-0000-0000DD5B0000}"/>
    <cellStyle name="Normal 23 6 11 7 2" xfId="36340" xr:uid="{00000000-0005-0000-0000-0000DE5B0000}"/>
    <cellStyle name="Normal 23 6 11 7 3" xfId="49028" xr:uid="{00000000-0005-0000-0000-0000DF5B0000}"/>
    <cellStyle name="Normal 23 6 11 7 4" xfId="61717" xr:uid="{00000000-0005-0000-0000-0000E05B0000}"/>
    <cellStyle name="Normal 23 6 11 8" xfId="23530" xr:uid="{00000000-0005-0000-0000-0000E15B0000}"/>
    <cellStyle name="Normal 23 6 11 8 2" xfId="37926" xr:uid="{00000000-0005-0000-0000-0000E25B0000}"/>
    <cellStyle name="Normal 23 6 11 8 3" xfId="50614" xr:uid="{00000000-0005-0000-0000-0000E35B0000}"/>
    <cellStyle name="Normal 23 6 11 8 4" xfId="63303" xr:uid="{00000000-0005-0000-0000-0000E45B0000}"/>
    <cellStyle name="Normal 23 6 11 9" xfId="24663" xr:uid="{00000000-0005-0000-0000-0000E55B0000}"/>
    <cellStyle name="Normal 23 6 12" xfId="4075" xr:uid="{00000000-0005-0000-0000-0000E65B0000}"/>
    <cellStyle name="Normal 23 6 12 10" xfId="26938" xr:uid="{00000000-0005-0000-0000-0000E75B0000}"/>
    <cellStyle name="Normal 23 6 12 11" xfId="38962" xr:uid="{00000000-0005-0000-0000-0000E85B0000}"/>
    <cellStyle name="Normal 23 6 12 12" xfId="52314" xr:uid="{00000000-0005-0000-0000-0000E95B0000}"/>
    <cellStyle name="Normal 23 6 12 13" xfId="12540" xr:uid="{00000000-0005-0000-0000-0000EA5B0000}"/>
    <cellStyle name="Normal 23 6 12 2" xfId="4076" xr:uid="{00000000-0005-0000-0000-0000EB5B0000}"/>
    <cellStyle name="Normal 23 6 12 2 2" xfId="28524" xr:uid="{00000000-0005-0000-0000-0000EC5B0000}"/>
    <cellStyle name="Normal 23 6 12 2 3" xfId="41212" xr:uid="{00000000-0005-0000-0000-0000ED5B0000}"/>
    <cellStyle name="Normal 23 6 12 2 4" xfId="53900" xr:uid="{00000000-0005-0000-0000-0000EE5B0000}"/>
    <cellStyle name="Normal 23 6 12 2 5" xfId="14127" xr:uid="{00000000-0005-0000-0000-0000EF5B0000}"/>
    <cellStyle name="Normal 23 6 12 3" xfId="4077" xr:uid="{00000000-0005-0000-0000-0000F05B0000}"/>
    <cellStyle name="Normal 23 6 12 3 2" xfId="30110" xr:uid="{00000000-0005-0000-0000-0000F15B0000}"/>
    <cellStyle name="Normal 23 6 12 3 3" xfId="42798" xr:uid="{00000000-0005-0000-0000-0000F25B0000}"/>
    <cellStyle name="Normal 23 6 12 3 4" xfId="55486" xr:uid="{00000000-0005-0000-0000-0000F35B0000}"/>
    <cellStyle name="Normal 23 6 12 3 5" xfId="15713" xr:uid="{00000000-0005-0000-0000-0000F45B0000}"/>
    <cellStyle name="Normal 23 6 12 4" xfId="17300" xr:uid="{00000000-0005-0000-0000-0000F55B0000}"/>
    <cellStyle name="Normal 23 6 12 4 2" xfId="31696" xr:uid="{00000000-0005-0000-0000-0000F65B0000}"/>
    <cellStyle name="Normal 23 6 12 4 3" xfId="44384" xr:uid="{00000000-0005-0000-0000-0000F75B0000}"/>
    <cellStyle name="Normal 23 6 12 4 4" xfId="57073" xr:uid="{00000000-0005-0000-0000-0000F85B0000}"/>
    <cellStyle name="Normal 23 6 12 5" xfId="18886" xr:uid="{00000000-0005-0000-0000-0000F95B0000}"/>
    <cellStyle name="Normal 23 6 12 5 2" xfId="33282" xr:uid="{00000000-0005-0000-0000-0000FA5B0000}"/>
    <cellStyle name="Normal 23 6 12 5 3" xfId="45970" xr:uid="{00000000-0005-0000-0000-0000FB5B0000}"/>
    <cellStyle name="Normal 23 6 12 5 4" xfId="58659" xr:uid="{00000000-0005-0000-0000-0000FC5B0000}"/>
    <cellStyle name="Normal 23 6 12 6" xfId="20472" xr:uid="{00000000-0005-0000-0000-0000FD5B0000}"/>
    <cellStyle name="Normal 23 6 12 6 2" xfId="34868" xr:uid="{00000000-0005-0000-0000-0000FE5B0000}"/>
    <cellStyle name="Normal 23 6 12 6 3" xfId="47556" xr:uid="{00000000-0005-0000-0000-0000FF5B0000}"/>
    <cellStyle name="Normal 23 6 12 6 4" xfId="60245" xr:uid="{00000000-0005-0000-0000-0000005C0000}"/>
    <cellStyle name="Normal 23 6 12 7" xfId="22058" xr:uid="{00000000-0005-0000-0000-0000015C0000}"/>
    <cellStyle name="Normal 23 6 12 7 2" xfId="36454" xr:uid="{00000000-0005-0000-0000-0000025C0000}"/>
    <cellStyle name="Normal 23 6 12 7 3" xfId="49142" xr:uid="{00000000-0005-0000-0000-0000035C0000}"/>
    <cellStyle name="Normal 23 6 12 7 4" xfId="61831" xr:uid="{00000000-0005-0000-0000-0000045C0000}"/>
    <cellStyle name="Normal 23 6 12 8" xfId="23644" xr:uid="{00000000-0005-0000-0000-0000055C0000}"/>
    <cellStyle name="Normal 23 6 12 8 2" xfId="38040" xr:uid="{00000000-0005-0000-0000-0000065C0000}"/>
    <cellStyle name="Normal 23 6 12 8 3" xfId="50728" xr:uid="{00000000-0005-0000-0000-0000075C0000}"/>
    <cellStyle name="Normal 23 6 12 8 4" xfId="63417" xr:uid="{00000000-0005-0000-0000-0000085C0000}"/>
    <cellStyle name="Normal 23 6 12 9" xfId="24664" xr:uid="{00000000-0005-0000-0000-0000095C0000}"/>
    <cellStyle name="Normal 23 6 13" xfId="4078" xr:uid="{00000000-0005-0000-0000-00000A5C0000}"/>
    <cellStyle name="Normal 23 6 13 10" xfId="27052" xr:uid="{00000000-0005-0000-0000-00000B5C0000}"/>
    <cellStyle name="Normal 23 6 13 11" xfId="38963" xr:uid="{00000000-0005-0000-0000-00000C5C0000}"/>
    <cellStyle name="Normal 23 6 13 12" xfId="52428" xr:uid="{00000000-0005-0000-0000-00000D5C0000}"/>
    <cellStyle name="Normal 23 6 13 13" xfId="12654" xr:uid="{00000000-0005-0000-0000-00000E5C0000}"/>
    <cellStyle name="Normal 23 6 13 2" xfId="4079" xr:uid="{00000000-0005-0000-0000-00000F5C0000}"/>
    <cellStyle name="Normal 23 6 13 2 2" xfId="28638" xr:uid="{00000000-0005-0000-0000-0000105C0000}"/>
    <cellStyle name="Normal 23 6 13 2 3" xfId="41326" xr:uid="{00000000-0005-0000-0000-0000115C0000}"/>
    <cellStyle name="Normal 23 6 13 2 4" xfId="54014" xr:uid="{00000000-0005-0000-0000-0000125C0000}"/>
    <cellStyle name="Normal 23 6 13 2 5" xfId="14241" xr:uid="{00000000-0005-0000-0000-0000135C0000}"/>
    <cellStyle name="Normal 23 6 13 3" xfId="4080" xr:uid="{00000000-0005-0000-0000-0000145C0000}"/>
    <cellStyle name="Normal 23 6 13 3 2" xfId="30224" xr:uid="{00000000-0005-0000-0000-0000155C0000}"/>
    <cellStyle name="Normal 23 6 13 3 3" xfId="42912" xr:uid="{00000000-0005-0000-0000-0000165C0000}"/>
    <cellStyle name="Normal 23 6 13 3 4" xfId="55600" xr:uid="{00000000-0005-0000-0000-0000175C0000}"/>
    <cellStyle name="Normal 23 6 13 3 5" xfId="15827" xr:uid="{00000000-0005-0000-0000-0000185C0000}"/>
    <cellStyle name="Normal 23 6 13 4" xfId="17414" xr:uid="{00000000-0005-0000-0000-0000195C0000}"/>
    <cellStyle name="Normal 23 6 13 4 2" xfId="31810" xr:uid="{00000000-0005-0000-0000-00001A5C0000}"/>
    <cellStyle name="Normal 23 6 13 4 3" xfId="44498" xr:uid="{00000000-0005-0000-0000-00001B5C0000}"/>
    <cellStyle name="Normal 23 6 13 4 4" xfId="57187" xr:uid="{00000000-0005-0000-0000-00001C5C0000}"/>
    <cellStyle name="Normal 23 6 13 5" xfId="19000" xr:uid="{00000000-0005-0000-0000-00001D5C0000}"/>
    <cellStyle name="Normal 23 6 13 5 2" xfId="33396" xr:uid="{00000000-0005-0000-0000-00001E5C0000}"/>
    <cellStyle name="Normal 23 6 13 5 3" xfId="46084" xr:uid="{00000000-0005-0000-0000-00001F5C0000}"/>
    <cellStyle name="Normal 23 6 13 5 4" xfId="58773" xr:uid="{00000000-0005-0000-0000-0000205C0000}"/>
    <cellStyle name="Normal 23 6 13 6" xfId="20586" xr:uid="{00000000-0005-0000-0000-0000215C0000}"/>
    <cellStyle name="Normal 23 6 13 6 2" xfId="34982" xr:uid="{00000000-0005-0000-0000-0000225C0000}"/>
    <cellStyle name="Normal 23 6 13 6 3" xfId="47670" xr:uid="{00000000-0005-0000-0000-0000235C0000}"/>
    <cellStyle name="Normal 23 6 13 6 4" xfId="60359" xr:uid="{00000000-0005-0000-0000-0000245C0000}"/>
    <cellStyle name="Normal 23 6 13 7" xfId="22172" xr:uid="{00000000-0005-0000-0000-0000255C0000}"/>
    <cellStyle name="Normal 23 6 13 7 2" xfId="36568" xr:uid="{00000000-0005-0000-0000-0000265C0000}"/>
    <cellStyle name="Normal 23 6 13 7 3" xfId="49256" xr:uid="{00000000-0005-0000-0000-0000275C0000}"/>
    <cellStyle name="Normal 23 6 13 7 4" xfId="61945" xr:uid="{00000000-0005-0000-0000-0000285C0000}"/>
    <cellStyle name="Normal 23 6 13 8" xfId="23758" xr:uid="{00000000-0005-0000-0000-0000295C0000}"/>
    <cellStyle name="Normal 23 6 13 8 2" xfId="38154" xr:uid="{00000000-0005-0000-0000-00002A5C0000}"/>
    <cellStyle name="Normal 23 6 13 8 3" xfId="50842" xr:uid="{00000000-0005-0000-0000-00002B5C0000}"/>
    <cellStyle name="Normal 23 6 13 8 4" xfId="63531" xr:uid="{00000000-0005-0000-0000-00002C5C0000}"/>
    <cellStyle name="Normal 23 6 13 9" xfId="24665" xr:uid="{00000000-0005-0000-0000-00002D5C0000}"/>
    <cellStyle name="Normal 23 6 14" xfId="4081" xr:uid="{00000000-0005-0000-0000-00002E5C0000}"/>
    <cellStyle name="Normal 23 6 14 10" xfId="27174" xr:uid="{00000000-0005-0000-0000-00002F5C0000}"/>
    <cellStyle name="Normal 23 6 14 11" xfId="38964" xr:uid="{00000000-0005-0000-0000-0000305C0000}"/>
    <cellStyle name="Normal 23 6 14 12" xfId="52550" xr:uid="{00000000-0005-0000-0000-0000315C0000}"/>
    <cellStyle name="Normal 23 6 14 13" xfId="12776" xr:uid="{00000000-0005-0000-0000-0000325C0000}"/>
    <cellStyle name="Normal 23 6 14 2" xfId="4082" xr:uid="{00000000-0005-0000-0000-0000335C0000}"/>
    <cellStyle name="Normal 23 6 14 2 2" xfId="28760" xr:uid="{00000000-0005-0000-0000-0000345C0000}"/>
    <cellStyle name="Normal 23 6 14 2 3" xfId="41448" xr:uid="{00000000-0005-0000-0000-0000355C0000}"/>
    <cellStyle name="Normal 23 6 14 2 4" xfId="54136" xr:uid="{00000000-0005-0000-0000-0000365C0000}"/>
    <cellStyle name="Normal 23 6 14 2 5" xfId="14363" xr:uid="{00000000-0005-0000-0000-0000375C0000}"/>
    <cellStyle name="Normal 23 6 14 3" xfId="4083" xr:uid="{00000000-0005-0000-0000-0000385C0000}"/>
    <cellStyle name="Normal 23 6 14 3 2" xfId="30346" xr:uid="{00000000-0005-0000-0000-0000395C0000}"/>
    <cellStyle name="Normal 23 6 14 3 3" xfId="43034" xr:uid="{00000000-0005-0000-0000-00003A5C0000}"/>
    <cellStyle name="Normal 23 6 14 3 4" xfId="55722" xr:uid="{00000000-0005-0000-0000-00003B5C0000}"/>
    <cellStyle name="Normal 23 6 14 3 5" xfId="15949" xr:uid="{00000000-0005-0000-0000-00003C5C0000}"/>
    <cellStyle name="Normal 23 6 14 4" xfId="17536" xr:uid="{00000000-0005-0000-0000-00003D5C0000}"/>
    <cellStyle name="Normal 23 6 14 4 2" xfId="31932" xr:uid="{00000000-0005-0000-0000-00003E5C0000}"/>
    <cellStyle name="Normal 23 6 14 4 3" xfId="44620" xr:uid="{00000000-0005-0000-0000-00003F5C0000}"/>
    <cellStyle name="Normal 23 6 14 4 4" xfId="57309" xr:uid="{00000000-0005-0000-0000-0000405C0000}"/>
    <cellStyle name="Normal 23 6 14 5" xfId="19122" xr:uid="{00000000-0005-0000-0000-0000415C0000}"/>
    <cellStyle name="Normal 23 6 14 5 2" xfId="33518" xr:uid="{00000000-0005-0000-0000-0000425C0000}"/>
    <cellStyle name="Normal 23 6 14 5 3" xfId="46206" xr:uid="{00000000-0005-0000-0000-0000435C0000}"/>
    <cellStyle name="Normal 23 6 14 5 4" xfId="58895" xr:uid="{00000000-0005-0000-0000-0000445C0000}"/>
    <cellStyle name="Normal 23 6 14 6" xfId="20708" xr:uid="{00000000-0005-0000-0000-0000455C0000}"/>
    <cellStyle name="Normal 23 6 14 6 2" xfId="35104" xr:uid="{00000000-0005-0000-0000-0000465C0000}"/>
    <cellStyle name="Normal 23 6 14 6 3" xfId="47792" xr:uid="{00000000-0005-0000-0000-0000475C0000}"/>
    <cellStyle name="Normal 23 6 14 6 4" xfId="60481" xr:uid="{00000000-0005-0000-0000-0000485C0000}"/>
    <cellStyle name="Normal 23 6 14 7" xfId="22294" xr:uid="{00000000-0005-0000-0000-0000495C0000}"/>
    <cellStyle name="Normal 23 6 14 7 2" xfId="36690" xr:uid="{00000000-0005-0000-0000-00004A5C0000}"/>
    <cellStyle name="Normal 23 6 14 7 3" xfId="49378" xr:uid="{00000000-0005-0000-0000-00004B5C0000}"/>
    <cellStyle name="Normal 23 6 14 7 4" xfId="62067" xr:uid="{00000000-0005-0000-0000-00004C5C0000}"/>
    <cellStyle name="Normal 23 6 14 8" xfId="23880" xr:uid="{00000000-0005-0000-0000-00004D5C0000}"/>
    <cellStyle name="Normal 23 6 14 8 2" xfId="38276" xr:uid="{00000000-0005-0000-0000-00004E5C0000}"/>
    <cellStyle name="Normal 23 6 14 8 3" xfId="50964" xr:uid="{00000000-0005-0000-0000-00004F5C0000}"/>
    <cellStyle name="Normal 23 6 14 8 4" xfId="63653" xr:uid="{00000000-0005-0000-0000-0000505C0000}"/>
    <cellStyle name="Normal 23 6 14 9" xfId="24666" xr:uid="{00000000-0005-0000-0000-0000515C0000}"/>
    <cellStyle name="Normal 23 6 15" xfId="4084" xr:uid="{00000000-0005-0000-0000-0000525C0000}"/>
    <cellStyle name="Normal 23 6 15 2" xfId="4085" xr:uid="{00000000-0005-0000-0000-0000535C0000}"/>
    <cellStyle name="Normal 23 6 15 2 2" xfId="27296" xr:uid="{00000000-0005-0000-0000-0000545C0000}"/>
    <cellStyle name="Normal 23 6 15 3" xfId="4086" xr:uid="{00000000-0005-0000-0000-0000555C0000}"/>
    <cellStyle name="Normal 23 6 15 3 2" xfId="39984" xr:uid="{00000000-0005-0000-0000-0000565C0000}"/>
    <cellStyle name="Normal 23 6 15 4" xfId="52672" xr:uid="{00000000-0005-0000-0000-0000575C0000}"/>
    <cellStyle name="Normal 23 6 15 5" xfId="12899" xr:uid="{00000000-0005-0000-0000-0000585C0000}"/>
    <cellStyle name="Normal 23 6 16" xfId="4087" xr:uid="{00000000-0005-0000-0000-0000595C0000}"/>
    <cellStyle name="Normal 23 6 16 2" xfId="4088" xr:uid="{00000000-0005-0000-0000-00005A5C0000}"/>
    <cellStyle name="Normal 23 6 16 2 2" xfId="28882" xr:uid="{00000000-0005-0000-0000-00005B5C0000}"/>
    <cellStyle name="Normal 23 6 16 3" xfId="4089" xr:uid="{00000000-0005-0000-0000-00005C5C0000}"/>
    <cellStyle name="Normal 23 6 16 3 2" xfId="41570" xr:uid="{00000000-0005-0000-0000-00005D5C0000}"/>
    <cellStyle name="Normal 23 6 16 4" xfId="54258" xr:uid="{00000000-0005-0000-0000-00005E5C0000}"/>
    <cellStyle name="Normal 23 6 16 5" xfId="14485" xr:uid="{00000000-0005-0000-0000-00005F5C0000}"/>
    <cellStyle name="Normal 23 6 17" xfId="4090" xr:uid="{00000000-0005-0000-0000-0000605C0000}"/>
    <cellStyle name="Normal 23 6 17 2" xfId="4091" xr:uid="{00000000-0005-0000-0000-0000615C0000}"/>
    <cellStyle name="Normal 23 6 17 2 2" xfId="30468" xr:uid="{00000000-0005-0000-0000-0000625C0000}"/>
    <cellStyle name="Normal 23 6 17 3" xfId="4092" xr:uid="{00000000-0005-0000-0000-0000635C0000}"/>
    <cellStyle name="Normal 23 6 17 3 2" xfId="43156" xr:uid="{00000000-0005-0000-0000-0000645C0000}"/>
    <cellStyle name="Normal 23 6 17 4" xfId="55845" xr:uid="{00000000-0005-0000-0000-0000655C0000}"/>
    <cellStyle name="Normal 23 6 17 5" xfId="16072" xr:uid="{00000000-0005-0000-0000-0000665C0000}"/>
    <cellStyle name="Normal 23 6 18" xfId="4093" xr:uid="{00000000-0005-0000-0000-0000675C0000}"/>
    <cellStyle name="Normal 23 6 18 2" xfId="4094" xr:uid="{00000000-0005-0000-0000-0000685C0000}"/>
    <cellStyle name="Normal 23 6 18 2 2" xfId="32054" xr:uid="{00000000-0005-0000-0000-0000695C0000}"/>
    <cellStyle name="Normal 23 6 18 3" xfId="4095" xr:uid="{00000000-0005-0000-0000-00006A5C0000}"/>
    <cellStyle name="Normal 23 6 18 3 2" xfId="44742" xr:uid="{00000000-0005-0000-0000-00006B5C0000}"/>
    <cellStyle name="Normal 23 6 18 4" xfId="57431" xr:uid="{00000000-0005-0000-0000-00006C5C0000}"/>
    <cellStyle name="Normal 23 6 18 5" xfId="17658" xr:uid="{00000000-0005-0000-0000-00006D5C0000}"/>
    <cellStyle name="Normal 23 6 19" xfId="4096" xr:uid="{00000000-0005-0000-0000-00006E5C0000}"/>
    <cellStyle name="Normal 23 6 19 2" xfId="4097" xr:uid="{00000000-0005-0000-0000-00006F5C0000}"/>
    <cellStyle name="Normal 23 6 19 2 2" xfId="33640" xr:uid="{00000000-0005-0000-0000-0000705C0000}"/>
    <cellStyle name="Normal 23 6 19 3" xfId="4098" xr:uid="{00000000-0005-0000-0000-0000715C0000}"/>
    <cellStyle name="Normal 23 6 19 3 2" xfId="46328" xr:uid="{00000000-0005-0000-0000-0000725C0000}"/>
    <cellStyle name="Normal 23 6 19 4" xfId="59017" xr:uid="{00000000-0005-0000-0000-0000735C0000}"/>
    <cellStyle name="Normal 23 6 19 5" xfId="19244" xr:uid="{00000000-0005-0000-0000-0000745C0000}"/>
    <cellStyle name="Normal 23 6 2" xfId="4099" xr:uid="{00000000-0005-0000-0000-0000755C0000}"/>
    <cellStyle name="Normal 23 6 2 10" xfId="4100" xr:uid="{00000000-0005-0000-0000-0000765C0000}"/>
    <cellStyle name="Normal 23 6 2 10 10" xfId="26875" xr:uid="{00000000-0005-0000-0000-0000775C0000}"/>
    <cellStyle name="Normal 23 6 2 10 11" xfId="38966" xr:uid="{00000000-0005-0000-0000-0000785C0000}"/>
    <cellStyle name="Normal 23 6 2 10 12" xfId="52251" xr:uid="{00000000-0005-0000-0000-0000795C0000}"/>
    <cellStyle name="Normal 23 6 2 10 13" xfId="12477" xr:uid="{00000000-0005-0000-0000-00007A5C0000}"/>
    <cellStyle name="Normal 23 6 2 10 2" xfId="4101" xr:uid="{00000000-0005-0000-0000-00007B5C0000}"/>
    <cellStyle name="Normal 23 6 2 10 2 2" xfId="28461" xr:uid="{00000000-0005-0000-0000-00007C5C0000}"/>
    <cellStyle name="Normal 23 6 2 10 2 3" xfId="41149" xr:uid="{00000000-0005-0000-0000-00007D5C0000}"/>
    <cellStyle name="Normal 23 6 2 10 2 4" xfId="53837" xr:uid="{00000000-0005-0000-0000-00007E5C0000}"/>
    <cellStyle name="Normal 23 6 2 10 2 5" xfId="14064" xr:uid="{00000000-0005-0000-0000-00007F5C0000}"/>
    <cellStyle name="Normal 23 6 2 10 3" xfId="4102" xr:uid="{00000000-0005-0000-0000-0000805C0000}"/>
    <cellStyle name="Normal 23 6 2 10 3 2" xfId="30047" xr:uid="{00000000-0005-0000-0000-0000815C0000}"/>
    <cellStyle name="Normal 23 6 2 10 3 3" xfId="42735" xr:uid="{00000000-0005-0000-0000-0000825C0000}"/>
    <cellStyle name="Normal 23 6 2 10 3 4" xfId="55423" xr:uid="{00000000-0005-0000-0000-0000835C0000}"/>
    <cellStyle name="Normal 23 6 2 10 3 5" xfId="15650" xr:uid="{00000000-0005-0000-0000-0000845C0000}"/>
    <cellStyle name="Normal 23 6 2 10 4" xfId="17237" xr:uid="{00000000-0005-0000-0000-0000855C0000}"/>
    <cellStyle name="Normal 23 6 2 10 4 2" xfId="31633" xr:uid="{00000000-0005-0000-0000-0000865C0000}"/>
    <cellStyle name="Normal 23 6 2 10 4 3" xfId="44321" xr:uid="{00000000-0005-0000-0000-0000875C0000}"/>
    <cellStyle name="Normal 23 6 2 10 4 4" xfId="57010" xr:uid="{00000000-0005-0000-0000-0000885C0000}"/>
    <cellStyle name="Normal 23 6 2 10 5" xfId="18823" xr:uid="{00000000-0005-0000-0000-0000895C0000}"/>
    <cellStyle name="Normal 23 6 2 10 5 2" xfId="33219" xr:uid="{00000000-0005-0000-0000-00008A5C0000}"/>
    <cellStyle name="Normal 23 6 2 10 5 3" xfId="45907" xr:uid="{00000000-0005-0000-0000-00008B5C0000}"/>
    <cellStyle name="Normal 23 6 2 10 5 4" xfId="58596" xr:uid="{00000000-0005-0000-0000-00008C5C0000}"/>
    <cellStyle name="Normal 23 6 2 10 6" xfId="20409" xr:uid="{00000000-0005-0000-0000-00008D5C0000}"/>
    <cellStyle name="Normal 23 6 2 10 6 2" xfId="34805" xr:uid="{00000000-0005-0000-0000-00008E5C0000}"/>
    <cellStyle name="Normal 23 6 2 10 6 3" xfId="47493" xr:uid="{00000000-0005-0000-0000-00008F5C0000}"/>
    <cellStyle name="Normal 23 6 2 10 6 4" xfId="60182" xr:uid="{00000000-0005-0000-0000-0000905C0000}"/>
    <cellStyle name="Normal 23 6 2 10 7" xfId="21995" xr:uid="{00000000-0005-0000-0000-0000915C0000}"/>
    <cellStyle name="Normal 23 6 2 10 7 2" xfId="36391" xr:uid="{00000000-0005-0000-0000-0000925C0000}"/>
    <cellStyle name="Normal 23 6 2 10 7 3" xfId="49079" xr:uid="{00000000-0005-0000-0000-0000935C0000}"/>
    <cellStyle name="Normal 23 6 2 10 7 4" xfId="61768" xr:uid="{00000000-0005-0000-0000-0000945C0000}"/>
    <cellStyle name="Normal 23 6 2 10 8" xfId="23581" xr:uid="{00000000-0005-0000-0000-0000955C0000}"/>
    <cellStyle name="Normal 23 6 2 10 8 2" xfId="37977" xr:uid="{00000000-0005-0000-0000-0000965C0000}"/>
    <cellStyle name="Normal 23 6 2 10 8 3" xfId="50665" xr:uid="{00000000-0005-0000-0000-0000975C0000}"/>
    <cellStyle name="Normal 23 6 2 10 8 4" xfId="63354" xr:uid="{00000000-0005-0000-0000-0000985C0000}"/>
    <cellStyle name="Normal 23 6 2 10 9" xfId="24668" xr:uid="{00000000-0005-0000-0000-0000995C0000}"/>
    <cellStyle name="Normal 23 6 2 11" xfId="4103" xr:uid="{00000000-0005-0000-0000-00009A5C0000}"/>
    <cellStyle name="Normal 23 6 2 11 10" xfId="26989" xr:uid="{00000000-0005-0000-0000-00009B5C0000}"/>
    <cellStyle name="Normal 23 6 2 11 11" xfId="38967" xr:uid="{00000000-0005-0000-0000-00009C5C0000}"/>
    <cellStyle name="Normal 23 6 2 11 12" xfId="52365" xr:uid="{00000000-0005-0000-0000-00009D5C0000}"/>
    <cellStyle name="Normal 23 6 2 11 13" xfId="12591" xr:uid="{00000000-0005-0000-0000-00009E5C0000}"/>
    <cellStyle name="Normal 23 6 2 11 2" xfId="4104" xr:uid="{00000000-0005-0000-0000-00009F5C0000}"/>
    <cellStyle name="Normal 23 6 2 11 2 2" xfId="28575" xr:uid="{00000000-0005-0000-0000-0000A05C0000}"/>
    <cellStyle name="Normal 23 6 2 11 2 3" xfId="41263" xr:uid="{00000000-0005-0000-0000-0000A15C0000}"/>
    <cellStyle name="Normal 23 6 2 11 2 4" xfId="53951" xr:uid="{00000000-0005-0000-0000-0000A25C0000}"/>
    <cellStyle name="Normal 23 6 2 11 2 5" xfId="14178" xr:uid="{00000000-0005-0000-0000-0000A35C0000}"/>
    <cellStyle name="Normal 23 6 2 11 3" xfId="4105" xr:uid="{00000000-0005-0000-0000-0000A45C0000}"/>
    <cellStyle name="Normal 23 6 2 11 3 2" xfId="30161" xr:uid="{00000000-0005-0000-0000-0000A55C0000}"/>
    <cellStyle name="Normal 23 6 2 11 3 3" xfId="42849" xr:uid="{00000000-0005-0000-0000-0000A65C0000}"/>
    <cellStyle name="Normal 23 6 2 11 3 4" xfId="55537" xr:uid="{00000000-0005-0000-0000-0000A75C0000}"/>
    <cellStyle name="Normal 23 6 2 11 3 5" xfId="15764" xr:uid="{00000000-0005-0000-0000-0000A85C0000}"/>
    <cellStyle name="Normal 23 6 2 11 4" xfId="17351" xr:uid="{00000000-0005-0000-0000-0000A95C0000}"/>
    <cellStyle name="Normal 23 6 2 11 4 2" xfId="31747" xr:uid="{00000000-0005-0000-0000-0000AA5C0000}"/>
    <cellStyle name="Normal 23 6 2 11 4 3" xfId="44435" xr:uid="{00000000-0005-0000-0000-0000AB5C0000}"/>
    <cellStyle name="Normal 23 6 2 11 4 4" xfId="57124" xr:uid="{00000000-0005-0000-0000-0000AC5C0000}"/>
    <cellStyle name="Normal 23 6 2 11 5" xfId="18937" xr:uid="{00000000-0005-0000-0000-0000AD5C0000}"/>
    <cellStyle name="Normal 23 6 2 11 5 2" xfId="33333" xr:uid="{00000000-0005-0000-0000-0000AE5C0000}"/>
    <cellStyle name="Normal 23 6 2 11 5 3" xfId="46021" xr:uid="{00000000-0005-0000-0000-0000AF5C0000}"/>
    <cellStyle name="Normal 23 6 2 11 5 4" xfId="58710" xr:uid="{00000000-0005-0000-0000-0000B05C0000}"/>
    <cellStyle name="Normal 23 6 2 11 6" xfId="20523" xr:uid="{00000000-0005-0000-0000-0000B15C0000}"/>
    <cellStyle name="Normal 23 6 2 11 6 2" xfId="34919" xr:uid="{00000000-0005-0000-0000-0000B25C0000}"/>
    <cellStyle name="Normal 23 6 2 11 6 3" xfId="47607" xr:uid="{00000000-0005-0000-0000-0000B35C0000}"/>
    <cellStyle name="Normal 23 6 2 11 6 4" xfId="60296" xr:uid="{00000000-0005-0000-0000-0000B45C0000}"/>
    <cellStyle name="Normal 23 6 2 11 7" xfId="22109" xr:uid="{00000000-0005-0000-0000-0000B55C0000}"/>
    <cellStyle name="Normal 23 6 2 11 7 2" xfId="36505" xr:uid="{00000000-0005-0000-0000-0000B65C0000}"/>
    <cellStyle name="Normal 23 6 2 11 7 3" xfId="49193" xr:uid="{00000000-0005-0000-0000-0000B75C0000}"/>
    <cellStyle name="Normal 23 6 2 11 7 4" xfId="61882" xr:uid="{00000000-0005-0000-0000-0000B85C0000}"/>
    <cellStyle name="Normal 23 6 2 11 8" xfId="23695" xr:uid="{00000000-0005-0000-0000-0000B95C0000}"/>
    <cellStyle name="Normal 23 6 2 11 8 2" xfId="38091" xr:uid="{00000000-0005-0000-0000-0000BA5C0000}"/>
    <cellStyle name="Normal 23 6 2 11 8 3" xfId="50779" xr:uid="{00000000-0005-0000-0000-0000BB5C0000}"/>
    <cellStyle name="Normal 23 6 2 11 8 4" xfId="63468" xr:uid="{00000000-0005-0000-0000-0000BC5C0000}"/>
    <cellStyle name="Normal 23 6 2 11 9" xfId="24669" xr:uid="{00000000-0005-0000-0000-0000BD5C0000}"/>
    <cellStyle name="Normal 23 6 2 12" xfId="4106" xr:uid="{00000000-0005-0000-0000-0000BE5C0000}"/>
    <cellStyle name="Normal 23 6 2 12 10" xfId="27103" xr:uid="{00000000-0005-0000-0000-0000BF5C0000}"/>
    <cellStyle name="Normal 23 6 2 12 11" xfId="38968" xr:uid="{00000000-0005-0000-0000-0000C05C0000}"/>
    <cellStyle name="Normal 23 6 2 12 12" xfId="52479" xr:uid="{00000000-0005-0000-0000-0000C15C0000}"/>
    <cellStyle name="Normal 23 6 2 12 13" xfId="12705" xr:uid="{00000000-0005-0000-0000-0000C25C0000}"/>
    <cellStyle name="Normal 23 6 2 12 2" xfId="4107" xr:uid="{00000000-0005-0000-0000-0000C35C0000}"/>
    <cellStyle name="Normal 23 6 2 12 2 2" xfId="28689" xr:uid="{00000000-0005-0000-0000-0000C45C0000}"/>
    <cellStyle name="Normal 23 6 2 12 2 3" xfId="41377" xr:uid="{00000000-0005-0000-0000-0000C55C0000}"/>
    <cellStyle name="Normal 23 6 2 12 2 4" xfId="54065" xr:uid="{00000000-0005-0000-0000-0000C65C0000}"/>
    <cellStyle name="Normal 23 6 2 12 2 5" xfId="14292" xr:uid="{00000000-0005-0000-0000-0000C75C0000}"/>
    <cellStyle name="Normal 23 6 2 12 3" xfId="4108" xr:uid="{00000000-0005-0000-0000-0000C85C0000}"/>
    <cellStyle name="Normal 23 6 2 12 3 2" xfId="30275" xr:uid="{00000000-0005-0000-0000-0000C95C0000}"/>
    <cellStyle name="Normal 23 6 2 12 3 3" xfId="42963" xr:uid="{00000000-0005-0000-0000-0000CA5C0000}"/>
    <cellStyle name="Normal 23 6 2 12 3 4" xfId="55651" xr:uid="{00000000-0005-0000-0000-0000CB5C0000}"/>
    <cellStyle name="Normal 23 6 2 12 3 5" xfId="15878" xr:uid="{00000000-0005-0000-0000-0000CC5C0000}"/>
    <cellStyle name="Normal 23 6 2 12 4" xfId="17465" xr:uid="{00000000-0005-0000-0000-0000CD5C0000}"/>
    <cellStyle name="Normal 23 6 2 12 4 2" xfId="31861" xr:uid="{00000000-0005-0000-0000-0000CE5C0000}"/>
    <cellStyle name="Normal 23 6 2 12 4 3" xfId="44549" xr:uid="{00000000-0005-0000-0000-0000CF5C0000}"/>
    <cellStyle name="Normal 23 6 2 12 4 4" xfId="57238" xr:uid="{00000000-0005-0000-0000-0000D05C0000}"/>
    <cellStyle name="Normal 23 6 2 12 5" xfId="19051" xr:uid="{00000000-0005-0000-0000-0000D15C0000}"/>
    <cellStyle name="Normal 23 6 2 12 5 2" xfId="33447" xr:uid="{00000000-0005-0000-0000-0000D25C0000}"/>
    <cellStyle name="Normal 23 6 2 12 5 3" xfId="46135" xr:uid="{00000000-0005-0000-0000-0000D35C0000}"/>
    <cellStyle name="Normal 23 6 2 12 5 4" xfId="58824" xr:uid="{00000000-0005-0000-0000-0000D45C0000}"/>
    <cellStyle name="Normal 23 6 2 12 6" xfId="20637" xr:uid="{00000000-0005-0000-0000-0000D55C0000}"/>
    <cellStyle name="Normal 23 6 2 12 6 2" xfId="35033" xr:uid="{00000000-0005-0000-0000-0000D65C0000}"/>
    <cellStyle name="Normal 23 6 2 12 6 3" xfId="47721" xr:uid="{00000000-0005-0000-0000-0000D75C0000}"/>
    <cellStyle name="Normal 23 6 2 12 6 4" xfId="60410" xr:uid="{00000000-0005-0000-0000-0000D85C0000}"/>
    <cellStyle name="Normal 23 6 2 12 7" xfId="22223" xr:uid="{00000000-0005-0000-0000-0000D95C0000}"/>
    <cellStyle name="Normal 23 6 2 12 7 2" xfId="36619" xr:uid="{00000000-0005-0000-0000-0000DA5C0000}"/>
    <cellStyle name="Normal 23 6 2 12 7 3" xfId="49307" xr:uid="{00000000-0005-0000-0000-0000DB5C0000}"/>
    <cellStyle name="Normal 23 6 2 12 7 4" xfId="61996" xr:uid="{00000000-0005-0000-0000-0000DC5C0000}"/>
    <cellStyle name="Normal 23 6 2 12 8" xfId="23809" xr:uid="{00000000-0005-0000-0000-0000DD5C0000}"/>
    <cellStyle name="Normal 23 6 2 12 8 2" xfId="38205" xr:uid="{00000000-0005-0000-0000-0000DE5C0000}"/>
    <cellStyle name="Normal 23 6 2 12 8 3" xfId="50893" xr:uid="{00000000-0005-0000-0000-0000DF5C0000}"/>
    <cellStyle name="Normal 23 6 2 12 8 4" xfId="63582" xr:uid="{00000000-0005-0000-0000-0000E05C0000}"/>
    <cellStyle name="Normal 23 6 2 12 9" xfId="24670" xr:uid="{00000000-0005-0000-0000-0000E15C0000}"/>
    <cellStyle name="Normal 23 6 2 13" xfId="4109" xr:uid="{00000000-0005-0000-0000-0000E25C0000}"/>
    <cellStyle name="Normal 23 6 2 13 10" xfId="27225" xr:uid="{00000000-0005-0000-0000-0000E35C0000}"/>
    <cellStyle name="Normal 23 6 2 13 11" xfId="38969" xr:uid="{00000000-0005-0000-0000-0000E45C0000}"/>
    <cellStyle name="Normal 23 6 2 13 12" xfId="52601" xr:uid="{00000000-0005-0000-0000-0000E55C0000}"/>
    <cellStyle name="Normal 23 6 2 13 13" xfId="12827" xr:uid="{00000000-0005-0000-0000-0000E65C0000}"/>
    <cellStyle name="Normal 23 6 2 13 2" xfId="4110" xr:uid="{00000000-0005-0000-0000-0000E75C0000}"/>
    <cellStyle name="Normal 23 6 2 13 2 2" xfId="28811" xr:uid="{00000000-0005-0000-0000-0000E85C0000}"/>
    <cellStyle name="Normal 23 6 2 13 2 3" xfId="41499" xr:uid="{00000000-0005-0000-0000-0000E95C0000}"/>
    <cellStyle name="Normal 23 6 2 13 2 4" xfId="54187" xr:uid="{00000000-0005-0000-0000-0000EA5C0000}"/>
    <cellStyle name="Normal 23 6 2 13 2 5" xfId="14414" xr:uid="{00000000-0005-0000-0000-0000EB5C0000}"/>
    <cellStyle name="Normal 23 6 2 13 3" xfId="4111" xr:uid="{00000000-0005-0000-0000-0000EC5C0000}"/>
    <cellStyle name="Normal 23 6 2 13 3 2" xfId="30397" xr:uid="{00000000-0005-0000-0000-0000ED5C0000}"/>
    <cellStyle name="Normal 23 6 2 13 3 3" xfId="43085" xr:uid="{00000000-0005-0000-0000-0000EE5C0000}"/>
    <cellStyle name="Normal 23 6 2 13 3 4" xfId="55773" xr:uid="{00000000-0005-0000-0000-0000EF5C0000}"/>
    <cellStyle name="Normal 23 6 2 13 3 5" xfId="16000" xr:uid="{00000000-0005-0000-0000-0000F05C0000}"/>
    <cellStyle name="Normal 23 6 2 13 4" xfId="17587" xr:uid="{00000000-0005-0000-0000-0000F15C0000}"/>
    <cellStyle name="Normal 23 6 2 13 4 2" xfId="31983" xr:uid="{00000000-0005-0000-0000-0000F25C0000}"/>
    <cellStyle name="Normal 23 6 2 13 4 3" xfId="44671" xr:uid="{00000000-0005-0000-0000-0000F35C0000}"/>
    <cellStyle name="Normal 23 6 2 13 4 4" xfId="57360" xr:uid="{00000000-0005-0000-0000-0000F45C0000}"/>
    <cellStyle name="Normal 23 6 2 13 5" xfId="19173" xr:uid="{00000000-0005-0000-0000-0000F55C0000}"/>
    <cellStyle name="Normal 23 6 2 13 5 2" xfId="33569" xr:uid="{00000000-0005-0000-0000-0000F65C0000}"/>
    <cellStyle name="Normal 23 6 2 13 5 3" xfId="46257" xr:uid="{00000000-0005-0000-0000-0000F75C0000}"/>
    <cellStyle name="Normal 23 6 2 13 5 4" xfId="58946" xr:uid="{00000000-0005-0000-0000-0000F85C0000}"/>
    <cellStyle name="Normal 23 6 2 13 6" xfId="20759" xr:uid="{00000000-0005-0000-0000-0000F95C0000}"/>
    <cellStyle name="Normal 23 6 2 13 6 2" xfId="35155" xr:uid="{00000000-0005-0000-0000-0000FA5C0000}"/>
    <cellStyle name="Normal 23 6 2 13 6 3" xfId="47843" xr:uid="{00000000-0005-0000-0000-0000FB5C0000}"/>
    <cellStyle name="Normal 23 6 2 13 6 4" xfId="60532" xr:uid="{00000000-0005-0000-0000-0000FC5C0000}"/>
    <cellStyle name="Normal 23 6 2 13 7" xfId="22345" xr:uid="{00000000-0005-0000-0000-0000FD5C0000}"/>
    <cellStyle name="Normal 23 6 2 13 7 2" xfId="36741" xr:uid="{00000000-0005-0000-0000-0000FE5C0000}"/>
    <cellStyle name="Normal 23 6 2 13 7 3" xfId="49429" xr:uid="{00000000-0005-0000-0000-0000FF5C0000}"/>
    <cellStyle name="Normal 23 6 2 13 7 4" xfId="62118" xr:uid="{00000000-0005-0000-0000-0000005D0000}"/>
    <cellStyle name="Normal 23 6 2 13 8" xfId="23931" xr:uid="{00000000-0005-0000-0000-0000015D0000}"/>
    <cellStyle name="Normal 23 6 2 13 8 2" xfId="38327" xr:uid="{00000000-0005-0000-0000-0000025D0000}"/>
    <cellStyle name="Normal 23 6 2 13 8 3" xfId="51015" xr:uid="{00000000-0005-0000-0000-0000035D0000}"/>
    <cellStyle name="Normal 23 6 2 13 8 4" xfId="63704" xr:uid="{00000000-0005-0000-0000-0000045D0000}"/>
    <cellStyle name="Normal 23 6 2 13 9" xfId="24671" xr:uid="{00000000-0005-0000-0000-0000055D0000}"/>
    <cellStyle name="Normal 23 6 2 14" xfId="4112" xr:uid="{00000000-0005-0000-0000-0000065D0000}"/>
    <cellStyle name="Normal 23 6 2 14 2" xfId="4113" xr:uid="{00000000-0005-0000-0000-0000075D0000}"/>
    <cellStyle name="Normal 23 6 2 14 2 2" xfId="27347" xr:uid="{00000000-0005-0000-0000-0000085D0000}"/>
    <cellStyle name="Normal 23 6 2 14 3" xfId="4114" xr:uid="{00000000-0005-0000-0000-0000095D0000}"/>
    <cellStyle name="Normal 23 6 2 14 3 2" xfId="40035" xr:uid="{00000000-0005-0000-0000-00000A5D0000}"/>
    <cellStyle name="Normal 23 6 2 14 4" xfId="52723" xr:uid="{00000000-0005-0000-0000-00000B5D0000}"/>
    <cellStyle name="Normal 23 6 2 14 5" xfId="12950" xr:uid="{00000000-0005-0000-0000-00000C5D0000}"/>
    <cellStyle name="Normal 23 6 2 15" xfId="4115" xr:uid="{00000000-0005-0000-0000-00000D5D0000}"/>
    <cellStyle name="Normal 23 6 2 15 2" xfId="4116" xr:uid="{00000000-0005-0000-0000-00000E5D0000}"/>
    <cellStyle name="Normal 23 6 2 15 2 2" xfId="28933" xr:uid="{00000000-0005-0000-0000-00000F5D0000}"/>
    <cellStyle name="Normal 23 6 2 15 3" xfId="4117" xr:uid="{00000000-0005-0000-0000-0000105D0000}"/>
    <cellStyle name="Normal 23 6 2 15 3 2" xfId="41621" xr:uid="{00000000-0005-0000-0000-0000115D0000}"/>
    <cellStyle name="Normal 23 6 2 15 4" xfId="54309" xr:uid="{00000000-0005-0000-0000-0000125D0000}"/>
    <cellStyle name="Normal 23 6 2 15 5" xfId="14536" xr:uid="{00000000-0005-0000-0000-0000135D0000}"/>
    <cellStyle name="Normal 23 6 2 16" xfId="4118" xr:uid="{00000000-0005-0000-0000-0000145D0000}"/>
    <cellStyle name="Normal 23 6 2 16 2" xfId="4119" xr:uid="{00000000-0005-0000-0000-0000155D0000}"/>
    <cellStyle name="Normal 23 6 2 16 2 2" xfId="30519" xr:uid="{00000000-0005-0000-0000-0000165D0000}"/>
    <cellStyle name="Normal 23 6 2 16 3" xfId="4120" xr:uid="{00000000-0005-0000-0000-0000175D0000}"/>
    <cellStyle name="Normal 23 6 2 16 3 2" xfId="43207" xr:uid="{00000000-0005-0000-0000-0000185D0000}"/>
    <cellStyle name="Normal 23 6 2 16 4" xfId="55896" xr:uid="{00000000-0005-0000-0000-0000195D0000}"/>
    <cellStyle name="Normal 23 6 2 16 5" xfId="16123" xr:uid="{00000000-0005-0000-0000-00001A5D0000}"/>
    <cellStyle name="Normal 23 6 2 17" xfId="4121" xr:uid="{00000000-0005-0000-0000-00001B5D0000}"/>
    <cellStyle name="Normal 23 6 2 17 2" xfId="4122" xr:uid="{00000000-0005-0000-0000-00001C5D0000}"/>
    <cellStyle name="Normal 23 6 2 17 2 2" xfId="32105" xr:uid="{00000000-0005-0000-0000-00001D5D0000}"/>
    <cellStyle name="Normal 23 6 2 17 3" xfId="4123" xr:uid="{00000000-0005-0000-0000-00001E5D0000}"/>
    <cellStyle name="Normal 23 6 2 17 3 2" xfId="44793" xr:uid="{00000000-0005-0000-0000-00001F5D0000}"/>
    <cellStyle name="Normal 23 6 2 17 4" xfId="57482" xr:uid="{00000000-0005-0000-0000-0000205D0000}"/>
    <cellStyle name="Normal 23 6 2 17 5" xfId="17709" xr:uid="{00000000-0005-0000-0000-0000215D0000}"/>
    <cellStyle name="Normal 23 6 2 18" xfId="4124" xr:uid="{00000000-0005-0000-0000-0000225D0000}"/>
    <cellStyle name="Normal 23 6 2 18 2" xfId="4125" xr:uid="{00000000-0005-0000-0000-0000235D0000}"/>
    <cellStyle name="Normal 23 6 2 18 2 2" xfId="33691" xr:uid="{00000000-0005-0000-0000-0000245D0000}"/>
    <cellStyle name="Normal 23 6 2 18 3" xfId="4126" xr:uid="{00000000-0005-0000-0000-0000255D0000}"/>
    <cellStyle name="Normal 23 6 2 18 3 2" xfId="46379" xr:uid="{00000000-0005-0000-0000-0000265D0000}"/>
    <cellStyle name="Normal 23 6 2 18 4" xfId="59068" xr:uid="{00000000-0005-0000-0000-0000275D0000}"/>
    <cellStyle name="Normal 23 6 2 18 5" xfId="19295" xr:uid="{00000000-0005-0000-0000-0000285D0000}"/>
    <cellStyle name="Normal 23 6 2 19" xfId="4127" xr:uid="{00000000-0005-0000-0000-0000295D0000}"/>
    <cellStyle name="Normal 23 6 2 19 2" xfId="4128" xr:uid="{00000000-0005-0000-0000-00002A5D0000}"/>
    <cellStyle name="Normal 23 6 2 19 2 2" xfId="35277" xr:uid="{00000000-0005-0000-0000-00002B5D0000}"/>
    <cellStyle name="Normal 23 6 2 19 3" xfId="4129" xr:uid="{00000000-0005-0000-0000-00002C5D0000}"/>
    <cellStyle name="Normal 23 6 2 19 3 2" xfId="47965" xr:uid="{00000000-0005-0000-0000-00002D5D0000}"/>
    <cellStyle name="Normal 23 6 2 19 4" xfId="60654" xr:uid="{00000000-0005-0000-0000-00002E5D0000}"/>
    <cellStyle name="Normal 23 6 2 19 5" xfId="20881" xr:uid="{00000000-0005-0000-0000-00002F5D0000}"/>
    <cellStyle name="Normal 23 6 2 2" xfId="4130" xr:uid="{00000000-0005-0000-0000-0000305D0000}"/>
    <cellStyle name="Normal 23 6 2 2 10" xfId="25917" xr:uid="{00000000-0005-0000-0000-0000315D0000}"/>
    <cellStyle name="Normal 23 6 2 2 11" xfId="38970" xr:uid="{00000000-0005-0000-0000-0000325D0000}"/>
    <cellStyle name="Normal 23 6 2 2 12" xfId="51293" xr:uid="{00000000-0005-0000-0000-0000335D0000}"/>
    <cellStyle name="Normal 23 6 2 2 13" xfId="11519" xr:uid="{00000000-0005-0000-0000-0000345D0000}"/>
    <cellStyle name="Normal 23 6 2 2 2" xfId="4131" xr:uid="{00000000-0005-0000-0000-0000355D0000}"/>
    <cellStyle name="Normal 23 6 2 2 2 2" xfId="4132" xr:uid="{00000000-0005-0000-0000-0000365D0000}"/>
    <cellStyle name="Normal 23 6 2 2 2 2 2" xfId="27503" xr:uid="{00000000-0005-0000-0000-0000375D0000}"/>
    <cellStyle name="Normal 23 6 2 2 2 3" xfId="40191" xr:uid="{00000000-0005-0000-0000-0000385D0000}"/>
    <cellStyle name="Normal 23 6 2 2 2 4" xfId="52879" xr:uid="{00000000-0005-0000-0000-0000395D0000}"/>
    <cellStyle name="Normal 23 6 2 2 2 5" xfId="13106" xr:uid="{00000000-0005-0000-0000-00003A5D0000}"/>
    <cellStyle name="Normal 23 6 2 2 3" xfId="4133" xr:uid="{00000000-0005-0000-0000-00003B5D0000}"/>
    <cellStyle name="Normal 23 6 2 2 3 2" xfId="29089" xr:uid="{00000000-0005-0000-0000-00003C5D0000}"/>
    <cellStyle name="Normal 23 6 2 2 3 3" xfId="41777" xr:uid="{00000000-0005-0000-0000-00003D5D0000}"/>
    <cellStyle name="Normal 23 6 2 2 3 4" xfId="54465" xr:uid="{00000000-0005-0000-0000-00003E5D0000}"/>
    <cellStyle name="Normal 23 6 2 2 3 5" xfId="14692" xr:uid="{00000000-0005-0000-0000-00003F5D0000}"/>
    <cellStyle name="Normal 23 6 2 2 4" xfId="4134" xr:uid="{00000000-0005-0000-0000-0000405D0000}"/>
    <cellStyle name="Normal 23 6 2 2 4 2" xfId="30675" xr:uid="{00000000-0005-0000-0000-0000415D0000}"/>
    <cellStyle name="Normal 23 6 2 2 4 3" xfId="43363" xr:uid="{00000000-0005-0000-0000-0000425D0000}"/>
    <cellStyle name="Normal 23 6 2 2 4 4" xfId="56052" xr:uid="{00000000-0005-0000-0000-0000435D0000}"/>
    <cellStyle name="Normal 23 6 2 2 4 5" xfId="16279" xr:uid="{00000000-0005-0000-0000-0000445D0000}"/>
    <cellStyle name="Normal 23 6 2 2 5" xfId="17865" xr:uid="{00000000-0005-0000-0000-0000455D0000}"/>
    <cellStyle name="Normal 23 6 2 2 5 2" xfId="32261" xr:uid="{00000000-0005-0000-0000-0000465D0000}"/>
    <cellStyle name="Normal 23 6 2 2 5 3" xfId="44949" xr:uid="{00000000-0005-0000-0000-0000475D0000}"/>
    <cellStyle name="Normal 23 6 2 2 5 4" xfId="57638" xr:uid="{00000000-0005-0000-0000-0000485D0000}"/>
    <cellStyle name="Normal 23 6 2 2 6" xfId="19451" xr:uid="{00000000-0005-0000-0000-0000495D0000}"/>
    <cellStyle name="Normal 23 6 2 2 6 2" xfId="33847" xr:uid="{00000000-0005-0000-0000-00004A5D0000}"/>
    <cellStyle name="Normal 23 6 2 2 6 3" xfId="46535" xr:uid="{00000000-0005-0000-0000-00004B5D0000}"/>
    <cellStyle name="Normal 23 6 2 2 6 4" xfId="59224" xr:uid="{00000000-0005-0000-0000-00004C5D0000}"/>
    <cellStyle name="Normal 23 6 2 2 7" xfId="21037" xr:uid="{00000000-0005-0000-0000-00004D5D0000}"/>
    <cellStyle name="Normal 23 6 2 2 7 2" xfId="35433" xr:uid="{00000000-0005-0000-0000-00004E5D0000}"/>
    <cellStyle name="Normal 23 6 2 2 7 3" xfId="48121" xr:uid="{00000000-0005-0000-0000-00004F5D0000}"/>
    <cellStyle name="Normal 23 6 2 2 7 4" xfId="60810" xr:uid="{00000000-0005-0000-0000-0000505D0000}"/>
    <cellStyle name="Normal 23 6 2 2 8" xfId="22623" xr:uid="{00000000-0005-0000-0000-0000515D0000}"/>
    <cellStyle name="Normal 23 6 2 2 8 2" xfId="37019" xr:uid="{00000000-0005-0000-0000-0000525D0000}"/>
    <cellStyle name="Normal 23 6 2 2 8 3" xfId="49707" xr:uid="{00000000-0005-0000-0000-0000535D0000}"/>
    <cellStyle name="Normal 23 6 2 2 8 4" xfId="62396" xr:uid="{00000000-0005-0000-0000-0000545D0000}"/>
    <cellStyle name="Normal 23 6 2 2 9" xfId="24672" xr:uid="{00000000-0005-0000-0000-0000555D0000}"/>
    <cellStyle name="Normal 23 6 2 20" xfId="4135" xr:uid="{00000000-0005-0000-0000-0000565D0000}"/>
    <cellStyle name="Normal 23 6 2 20 2" xfId="4136" xr:uid="{00000000-0005-0000-0000-0000575D0000}"/>
    <cellStyle name="Normal 23 6 2 20 2 2" xfId="36863" xr:uid="{00000000-0005-0000-0000-0000585D0000}"/>
    <cellStyle name="Normal 23 6 2 20 3" xfId="4137" xr:uid="{00000000-0005-0000-0000-0000595D0000}"/>
    <cellStyle name="Normal 23 6 2 20 3 2" xfId="49551" xr:uid="{00000000-0005-0000-0000-00005A5D0000}"/>
    <cellStyle name="Normal 23 6 2 20 4" xfId="62240" xr:uid="{00000000-0005-0000-0000-00005B5D0000}"/>
    <cellStyle name="Normal 23 6 2 20 5" xfId="22467" xr:uid="{00000000-0005-0000-0000-00005C5D0000}"/>
    <cellStyle name="Normal 23 6 2 21" xfId="4138" xr:uid="{00000000-0005-0000-0000-00005D5D0000}"/>
    <cellStyle name="Normal 23 6 2 21 2" xfId="4139" xr:uid="{00000000-0005-0000-0000-00005E5D0000}"/>
    <cellStyle name="Normal 23 6 2 21 3" xfId="4140" xr:uid="{00000000-0005-0000-0000-00005F5D0000}"/>
    <cellStyle name="Normal 23 6 2 21 4" xfId="24667" xr:uid="{00000000-0005-0000-0000-0000605D0000}"/>
    <cellStyle name="Normal 23 6 2 22" xfId="4141" xr:uid="{00000000-0005-0000-0000-0000615D0000}"/>
    <cellStyle name="Normal 23 6 2 22 2" xfId="4142" xr:uid="{00000000-0005-0000-0000-0000625D0000}"/>
    <cellStyle name="Normal 23 6 2 22 3" xfId="4143" xr:uid="{00000000-0005-0000-0000-0000635D0000}"/>
    <cellStyle name="Normal 23 6 2 22 4" xfId="25761" xr:uid="{00000000-0005-0000-0000-0000645D0000}"/>
    <cellStyle name="Normal 23 6 2 23" xfId="4144" xr:uid="{00000000-0005-0000-0000-0000655D0000}"/>
    <cellStyle name="Normal 23 6 2 23 2" xfId="4145" xr:uid="{00000000-0005-0000-0000-0000665D0000}"/>
    <cellStyle name="Normal 23 6 2 23 3" xfId="4146" xr:uid="{00000000-0005-0000-0000-0000675D0000}"/>
    <cellStyle name="Normal 23 6 2 23 4" xfId="38965" xr:uid="{00000000-0005-0000-0000-0000685D0000}"/>
    <cellStyle name="Normal 23 6 2 24" xfId="4147" xr:uid="{00000000-0005-0000-0000-0000695D0000}"/>
    <cellStyle name="Normal 23 6 2 24 2" xfId="4148" xr:uid="{00000000-0005-0000-0000-00006A5D0000}"/>
    <cellStyle name="Normal 23 6 2 24 3" xfId="4149" xr:uid="{00000000-0005-0000-0000-00006B5D0000}"/>
    <cellStyle name="Normal 23 6 2 24 4" xfId="51137" xr:uid="{00000000-0005-0000-0000-00006C5D0000}"/>
    <cellStyle name="Normal 23 6 2 25" xfId="4150" xr:uid="{00000000-0005-0000-0000-00006D5D0000}"/>
    <cellStyle name="Normal 23 6 2 25 2" xfId="4151" xr:uid="{00000000-0005-0000-0000-00006E5D0000}"/>
    <cellStyle name="Normal 23 6 2 25 3" xfId="4152" xr:uid="{00000000-0005-0000-0000-00006F5D0000}"/>
    <cellStyle name="Normal 23 6 2 26" xfId="4153" xr:uid="{00000000-0005-0000-0000-0000705D0000}"/>
    <cellStyle name="Normal 23 6 2 26 2" xfId="4154" xr:uid="{00000000-0005-0000-0000-0000715D0000}"/>
    <cellStyle name="Normal 23 6 2 26 3" xfId="4155" xr:uid="{00000000-0005-0000-0000-0000725D0000}"/>
    <cellStyle name="Normal 23 6 2 27" xfId="4156" xr:uid="{00000000-0005-0000-0000-0000735D0000}"/>
    <cellStyle name="Normal 23 6 2 27 2" xfId="4157" xr:uid="{00000000-0005-0000-0000-0000745D0000}"/>
    <cellStyle name="Normal 23 6 2 27 3" xfId="4158" xr:uid="{00000000-0005-0000-0000-0000755D0000}"/>
    <cellStyle name="Normal 23 6 2 28" xfId="4159" xr:uid="{00000000-0005-0000-0000-0000765D0000}"/>
    <cellStyle name="Normal 23 6 2 28 2" xfId="4160" xr:uid="{00000000-0005-0000-0000-0000775D0000}"/>
    <cellStyle name="Normal 23 6 2 28 3" xfId="4161" xr:uid="{00000000-0005-0000-0000-0000785D0000}"/>
    <cellStyle name="Normal 23 6 2 29" xfId="4162" xr:uid="{00000000-0005-0000-0000-0000795D0000}"/>
    <cellStyle name="Normal 23 6 2 29 2" xfId="4163" xr:uid="{00000000-0005-0000-0000-00007A5D0000}"/>
    <cellStyle name="Normal 23 6 2 29 3" xfId="4164" xr:uid="{00000000-0005-0000-0000-00007B5D0000}"/>
    <cellStyle name="Normal 23 6 2 3" xfId="4165" xr:uid="{00000000-0005-0000-0000-00007C5D0000}"/>
    <cellStyle name="Normal 23 6 2 3 10" xfId="26041" xr:uid="{00000000-0005-0000-0000-00007D5D0000}"/>
    <cellStyle name="Normal 23 6 2 3 11" xfId="38971" xr:uid="{00000000-0005-0000-0000-00007E5D0000}"/>
    <cellStyle name="Normal 23 6 2 3 12" xfId="51417" xr:uid="{00000000-0005-0000-0000-00007F5D0000}"/>
    <cellStyle name="Normal 23 6 2 3 13" xfId="11643" xr:uid="{00000000-0005-0000-0000-0000805D0000}"/>
    <cellStyle name="Normal 23 6 2 3 2" xfId="4166" xr:uid="{00000000-0005-0000-0000-0000815D0000}"/>
    <cellStyle name="Normal 23 6 2 3 2 2" xfId="27627" xr:uid="{00000000-0005-0000-0000-0000825D0000}"/>
    <cellStyle name="Normal 23 6 2 3 2 3" xfId="40315" xr:uid="{00000000-0005-0000-0000-0000835D0000}"/>
    <cellStyle name="Normal 23 6 2 3 2 4" xfId="53003" xr:uid="{00000000-0005-0000-0000-0000845D0000}"/>
    <cellStyle name="Normal 23 6 2 3 2 5" xfId="13230" xr:uid="{00000000-0005-0000-0000-0000855D0000}"/>
    <cellStyle name="Normal 23 6 2 3 3" xfId="4167" xr:uid="{00000000-0005-0000-0000-0000865D0000}"/>
    <cellStyle name="Normal 23 6 2 3 3 2" xfId="29213" xr:uid="{00000000-0005-0000-0000-0000875D0000}"/>
    <cellStyle name="Normal 23 6 2 3 3 3" xfId="41901" xr:uid="{00000000-0005-0000-0000-0000885D0000}"/>
    <cellStyle name="Normal 23 6 2 3 3 4" xfId="54589" xr:uid="{00000000-0005-0000-0000-0000895D0000}"/>
    <cellStyle name="Normal 23 6 2 3 3 5" xfId="14816" xr:uid="{00000000-0005-0000-0000-00008A5D0000}"/>
    <cellStyle name="Normal 23 6 2 3 4" xfId="16403" xr:uid="{00000000-0005-0000-0000-00008B5D0000}"/>
    <cellStyle name="Normal 23 6 2 3 4 2" xfId="30799" xr:uid="{00000000-0005-0000-0000-00008C5D0000}"/>
    <cellStyle name="Normal 23 6 2 3 4 3" xfId="43487" xr:uid="{00000000-0005-0000-0000-00008D5D0000}"/>
    <cellStyle name="Normal 23 6 2 3 4 4" xfId="56176" xr:uid="{00000000-0005-0000-0000-00008E5D0000}"/>
    <cellStyle name="Normal 23 6 2 3 5" xfId="17989" xr:uid="{00000000-0005-0000-0000-00008F5D0000}"/>
    <cellStyle name="Normal 23 6 2 3 5 2" xfId="32385" xr:uid="{00000000-0005-0000-0000-0000905D0000}"/>
    <cellStyle name="Normal 23 6 2 3 5 3" xfId="45073" xr:uid="{00000000-0005-0000-0000-0000915D0000}"/>
    <cellStyle name="Normal 23 6 2 3 5 4" xfId="57762" xr:uid="{00000000-0005-0000-0000-0000925D0000}"/>
    <cellStyle name="Normal 23 6 2 3 6" xfId="19575" xr:uid="{00000000-0005-0000-0000-0000935D0000}"/>
    <cellStyle name="Normal 23 6 2 3 6 2" xfId="33971" xr:uid="{00000000-0005-0000-0000-0000945D0000}"/>
    <cellStyle name="Normal 23 6 2 3 6 3" xfId="46659" xr:uid="{00000000-0005-0000-0000-0000955D0000}"/>
    <cellStyle name="Normal 23 6 2 3 6 4" xfId="59348" xr:uid="{00000000-0005-0000-0000-0000965D0000}"/>
    <cellStyle name="Normal 23 6 2 3 7" xfId="21161" xr:uid="{00000000-0005-0000-0000-0000975D0000}"/>
    <cellStyle name="Normal 23 6 2 3 7 2" xfId="35557" xr:uid="{00000000-0005-0000-0000-0000985D0000}"/>
    <cellStyle name="Normal 23 6 2 3 7 3" xfId="48245" xr:uid="{00000000-0005-0000-0000-0000995D0000}"/>
    <cellStyle name="Normal 23 6 2 3 7 4" xfId="60934" xr:uid="{00000000-0005-0000-0000-00009A5D0000}"/>
    <cellStyle name="Normal 23 6 2 3 8" xfId="22747" xr:uid="{00000000-0005-0000-0000-00009B5D0000}"/>
    <cellStyle name="Normal 23 6 2 3 8 2" xfId="37143" xr:uid="{00000000-0005-0000-0000-00009C5D0000}"/>
    <cellStyle name="Normal 23 6 2 3 8 3" xfId="49831" xr:uid="{00000000-0005-0000-0000-00009D5D0000}"/>
    <cellStyle name="Normal 23 6 2 3 8 4" xfId="62520" xr:uid="{00000000-0005-0000-0000-00009E5D0000}"/>
    <cellStyle name="Normal 23 6 2 3 9" xfId="24673" xr:uid="{00000000-0005-0000-0000-00009F5D0000}"/>
    <cellStyle name="Normal 23 6 2 30" xfId="4168" xr:uid="{00000000-0005-0000-0000-0000A05D0000}"/>
    <cellStyle name="Normal 23 6 2 30 2" xfId="4169" xr:uid="{00000000-0005-0000-0000-0000A15D0000}"/>
    <cellStyle name="Normal 23 6 2 30 3" xfId="4170" xr:uid="{00000000-0005-0000-0000-0000A25D0000}"/>
    <cellStyle name="Normal 23 6 2 31" xfId="4171" xr:uid="{00000000-0005-0000-0000-0000A35D0000}"/>
    <cellStyle name="Normal 23 6 2 32" xfId="4172" xr:uid="{00000000-0005-0000-0000-0000A45D0000}"/>
    <cellStyle name="Normal 23 6 2 33" xfId="11358" xr:uid="{00000000-0005-0000-0000-0000A55D0000}"/>
    <cellStyle name="Normal 23 6 2 4" xfId="4173" xr:uid="{00000000-0005-0000-0000-0000A65D0000}"/>
    <cellStyle name="Normal 23 6 2 4 10" xfId="26157" xr:uid="{00000000-0005-0000-0000-0000A75D0000}"/>
    <cellStyle name="Normal 23 6 2 4 11" xfId="38972" xr:uid="{00000000-0005-0000-0000-0000A85D0000}"/>
    <cellStyle name="Normal 23 6 2 4 12" xfId="51533" xr:uid="{00000000-0005-0000-0000-0000A95D0000}"/>
    <cellStyle name="Normal 23 6 2 4 13" xfId="11759" xr:uid="{00000000-0005-0000-0000-0000AA5D0000}"/>
    <cellStyle name="Normal 23 6 2 4 2" xfId="4174" xr:uid="{00000000-0005-0000-0000-0000AB5D0000}"/>
    <cellStyle name="Normal 23 6 2 4 2 2" xfId="27743" xr:uid="{00000000-0005-0000-0000-0000AC5D0000}"/>
    <cellStyle name="Normal 23 6 2 4 2 3" xfId="40431" xr:uid="{00000000-0005-0000-0000-0000AD5D0000}"/>
    <cellStyle name="Normal 23 6 2 4 2 4" xfId="53119" xr:uid="{00000000-0005-0000-0000-0000AE5D0000}"/>
    <cellStyle name="Normal 23 6 2 4 2 5" xfId="13346" xr:uid="{00000000-0005-0000-0000-0000AF5D0000}"/>
    <cellStyle name="Normal 23 6 2 4 3" xfId="4175" xr:uid="{00000000-0005-0000-0000-0000B05D0000}"/>
    <cellStyle name="Normal 23 6 2 4 3 2" xfId="29329" xr:uid="{00000000-0005-0000-0000-0000B15D0000}"/>
    <cellStyle name="Normal 23 6 2 4 3 3" xfId="42017" xr:uid="{00000000-0005-0000-0000-0000B25D0000}"/>
    <cellStyle name="Normal 23 6 2 4 3 4" xfId="54705" xr:uid="{00000000-0005-0000-0000-0000B35D0000}"/>
    <cellStyle name="Normal 23 6 2 4 3 5" xfId="14932" xr:uid="{00000000-0005-0000-0000-0000B45D0000}"/>
    <cellStyle name="Normal 23 6 2 4 4" xfId="16519" xr:uid="{00000000-0005-0000-0000-0000B55D0000}"/>
    <cellStyle name="Normal 23 6 2 4 4 2" xfId="30915" xr:uid="{00000000-0005-0000-0000-0000B65D0000}"/>
    <cellStyle name="Normal 23 6 2 4 4 3" xfId="43603" xr:uid="{00000000-0005-0000-0000-0000B75D0000}"/>
    <cellStyle name="Normal 23 6 2 4 4 4" xfId="56292" xr:uid="{00000000-0005-0000-0000-0000B85D0000}"/>
    <cellStyle name="Normal 23 6 2 4 5" xfId="18105" xr:uid="{00000000-0005-0000-0000-0000B95D0000}"/>
    <cellStyle name="Normal 23 6 2 4 5 2" xfId="32501" xr:uid="{00000000-0005-0000-0000-0000BA5D0000}"/>
    <cellStyle name="Normal 23 6 2 4 5 3" xfId="45189" xr:uid="{00000000-0005-0000-0000-0000BB5D0000}"/>
    <cellStyle name="Normal 23 6 2 4 5 4" xfId="57878" xr:uid="{00000000-0005-0000-0000-0000BC5D0000}"/>
    <cellStyle name="Normal 23 6 2 4 6" xfId="19691" xr:uid="{00000000-0005-0000-0000-0000BD5D0000}"/>
    <cellStyle name="Normal 23 6 2 4 6 2" xfId="34087" xr:uid="{00000000-0005-0000-0000-0000BE5D0000}"/>
    <cellStyle name="Normal 23 6 2 4 6 3" xfId="46775" xr:uid="{00000000-0005-0000-0000-0000BF5D0000}"/>
    <cellStyle name="Normal 23 6 2 4 6 4" xfId="59464" xr:uid="{00000000-0005-0000-0000-0000C05D0000}"/>
    <cellStyle name="Normal 23 6 2 4 7" xfId="21277" xr:uid="{00000000-0005-0000-0000-0000C15D0000}"/>
    <cellStyle name="Normal 23 6 2 4 7 2" xfId="35673" xr:uid="{00000000-0005-0000-0000-0000C25D0000}"/>
    <cellStyle name="Normal 23 6 2 4 7 3" xfId="48361" xr:uid="{00000000-0005-0000-0000-0000C35D0000}"/>
    <cellStyle name="Normal 23 6 2 4 7 4" xfId="61050" xr:uid="{00000000-0005-0000-0000-0000C45D0000}"/>
    <cellStyle name="Normal 23 6 2 4 8" xfId="22863" xr:uid="{00000000-0005-0000-0000-0000C55D0000}"/>
    <cellStyle name="Normal 23 6 2 4 8 2" xfId="37259" xr:uid="{00000000-0005-0000-0000-0000C65D0000}"/>
    <cellStyle name="Normal 23 6 2 4 8 3" xfId="49947" xr:uid="{00000000-0005-0000-0000-0000C75D0000}"/>
    <cellStyle name="Normal 23 6 2 4 8 4" xfId="62636" xr:uid="{00000000-0005-0000-0000-0000C85D0000}"/>
    <cellStyle name="Normal 23 6 2 4 9" xfId="24674" xr:uid="{00000000-0005-0000-0000-0000C95D0000}"/>
    <cellStyle name="Normal 23 6 2 5" xfId="4176" xr:uid="{00000000-0005-0000-0000-0000CA5D0000}"/>
    <cellStyle name="Normal 23 6 2 5 10" xfId="26281" xr:uid="{00000000-0005-0000-0000-0000CB5D0000}"/>
    <cellStyle name="Normal 23 6 2 5 11" xfId="38973" xr:uid="{00000000-0005-0000-0000-0000CC5D0000}"/>
    <cellStyle name="Normal 23 6 2 5 12" xfId="51657" xr:uid="{00000000-0005-0000-0000-0000CD5D0000}"/>
    <cellStyle name="Normal 23 6 2 5 13" xfId="11883" xr:uid="{00000000-0005-0000-0000-0000CE5D0000}"/>
    <cellStyle name="Normal 23 6 2 5 2" xfId="4177" xr:uid="{00000000-0005-0000-0000-0000CF5D0000}"/>
    <cellStyle name="Normal 23 6 2 5 2 2" xfId="27867" xr:uid="{00000000-0005-0000-0000-0000D05D0000}"/>
    <cellStyle name="Normal 23 6 2 5 2 3" xfId="40555" xr:uid="{00000000-0005-0000-0000-0000D15D0000}"/>
    <cellStyle name="Normal 23 6 2 5 2 4" xfId="53243" xr:uid="{00000000-0005-0000-0000-0000D25D0000}"/>
    <cellStyle name="Normal 23 6 2 5 2 5" xfId="13470" xr:uid="{00000000-0005-0000-0000-0000D35D0000}"/>
    <cellStyle name="Normal 23 6 2 5 3" xfId="4178" xr:uid="{00000000-0005-0000-0000-0000D45D0000}"/>
    <cellStyle name="Normal 23 6 2 5 3 2" xfId="29453" xr:uid="{00000000-0005-0000-0000-0000D55D0000}"/>
    <cellStyle name="Normal 23 6 2 5 3 3" xfId="42141" xr:uid="{00000000-0005-0000-0000-0000D65D0000}"/>
    <cellStyle name="Normal 23 6 2 5 3 4" xfId="54829" xr:uid="{00000000-0005-0000-0000-0000D75D0000}"/>
    <cellStyle name="Normal 23 6 2 5 3 5" xfId="15056" xr:uid="{00000000-0005-0000-0000-0000D85D0000}"/>
    <cellStyle name="Normal 23 6 2 5 4" xfId="16643" xr:uid="{00000000-0005-0000-0000-0000D95D0000}"/>
    <cellStyle name="Normal 23 6 2 5 4 2" xfId="31039" xr:uid="{00000000-0005-0000-0000-0000DA5D0000}"/>
    <cellStyle name="Normal 23 6 2 5 4 3" xfId="43727" xr:uid="{00000000-0005-0000-0000-0000DB5D0000}"/>
    <cellStyle name="Normal 23 6 2 5 4 4" xfId="56416" xr:uid="{00000000-0005-0000-0000-0000DC5D0000}"/>
    <cellStyle name="Normal 23 6 2 5 5" xfId="18229" xr:uid="{00000000-0005-0000-0000-0000DD5D0000}"/>
    <cellStyle name="Normal 23 6 2 5 5 2" xfId="32625" xr:uid="{00000000-0005-0000-0000-0000DE5D0000}"/>
    <cellStyle name="Normal 23 6 2 5 5 3" xfId="45313" xr:uid="{00000000-0005-0000-0000-0000DF5D0000}"/>
    <cellStyle name="Normal 23 6 2 5 5 4" xfId="58002" xr:uid="{00000000-0005-0000-0000-0000E05D0000}"/>
    <cellStyle name="Normal 23 6 2 5 6" xfId="19815" xr:uid="{00000000-0005-0000-0000-0000E15D0000}"/>
    <cellStyle name="Normal 23 6 2 5 6 2" xfId="34211" xr:uid="{00000000-0005-0000-0000-0000E25D0000}"/>
    <cellStyle name="Normal 23 6 2 5 6 3" xfId="46899" xr:uid="{00000000-0005-0000-0000-0000E35D0000}"/>
    <cellStyle name="Normal 23 6 2 5 6 4" xfId="59588" xr:uid="{00000000-0005-0000-0000-0000E45D0000}"/>
    <cellStyle name="Normal 23 6 2 5 7" xfId="21401" xr:uid="{00000000-0005-0000-0000-0000E55D0000}"/>
    <cellStyle name="Normal 23 6 2 5 7 2" xfId="35797" xr:uid="{00000000-0005-0000-0000-0000E65D0000}"/>
    <cellStyle name="Normal 23 6 2 5 7 3" xfId="48485" xr:uid="{00000000-0005-0000-0000-0000E75D0000}"/>
    <cellStyle name="Normal 23 6 2 5 7 4" xfId="61174" xr:uid="{00000000-0005-0000-0000-0000E85D0000}"/>
    <cellStyle name="Normal 23 6 2 5 8" xfId="22987" xr:uid="{00000000-0005-0000-0000-0000E95D0000}"/>
    <cellStyle name="Normal 23 6 2 5 8 2" xfId="37383" xr:uid="{00000000-0005-0000-0000-0000EA5D0000}"/>
    <cellStyle name="Normal 23 6 2 5 8 3" xfId="50071" xr:uid="{00000000-0005-0000-0000-0000EB5D0000}"/>
    <cellStyle name="Normal 23 6 2 5 8 4" xfId="62760" xr:uid="{00000000-0005-0000-0000-0000EC5D0000}"/>
    <cellStyle name="Normal 23 6 2 5 9" xfId="24675" xr:uid="{00000000-0005-0000-0000-0000ED5D0000}"/>
    <cellStyle name="Normal 23 6 2 6" xfId="4179" xr:uid="{00000000-0005-0000-0000-0000EE5D0000}"/>
    <cellStyle name="Normal 23 6 2 6 10" xfId="26393" xr:uid="{00000000-0005-0000-0000-0000EF5D0000}"/>
    <cellStyle name="Normal 23 6 2 6 11" xfId="38974" xr:uid="{00000000-0005-0000-0000-0000F05D0000}"/>
    <cellStyle name="Normal 23 6 2 6 12" xfId="51769" xr:uid="{00000000-0005-0000-0000-0000F15D0000}"/>
    <cellStyle name="Normal 23 6 2 6 13" xfId="11995" xr:uid="{00000000-0005-0000-0000-0000F25D0000}"/>
    <cellStyle name="Normal 23 6 2 6 2" xfId="4180" xr:uid="{00000000-0005-0000-0000-0000F35D0000}"/>
    <cellStyle name="Normal 23 6 2 6 2 2" xfId="27979" xr:uid="{00000000-0005-0000-0000-0000F45D0000}"/>
    <cellStyle name="Normal 23 6 2 6 2 3" xfId="40667" xr:uid="{00000000-0005-0000-0000-0000F55D0000}"/>
    <cellStyle name="Normal 23 6 2 6 2 4" xfId="53355" xr:uid="{00000000-0005-0000-0000-0000F65D0000}"/>
    <cellStyle name="Normal 23 6 2 6 2 5" xfId="13582" xr:uid="{00000000-0005-0000-0000-0000F75D0000}"/>
    <cellStyle name="Normal 23 6 2 6 3" xfId="4181" xr:uid="{00000000-0005-0000-0000-0000F85D0000}"/>
    <cellStyle name="Normal 23 6 2 6 3 2" xfId="29565" xr:uid="{00000000-0005-0000-0000-0000F95D0000}"/>
    <cellStyle name="Normal 23 6 2 6 3 3" xfId="42253" xr:uid="{00000000-0005-0000-0000-0000FA5D0000}"/>
    <cellStyle name="Normal 23 6 2 6 3 4" xfId="54941" xr:uid="{00000000-0005-0000-0000-0000FB5D0000}"/>
    <cellStyle name="Normal 23 6 2 6 3 5" xfId="15168" xr:uid="{00000000-0005-0000-0000-0000FC5D0000}"/>
    <cellStyle name="Normal 23 6 2 6 4" xfId="16755" xr:uid="{00000000-0005-0000-0000-0000FD5D0000}"/>
    <cellStyle name="Normal 23 6 2 6 4 2" xfId="31151" xr:uid="{00000000-0005-0000-0000-0000FE5D0000}"/>
    <cellStyle name="Normal 23 6 2 6 4 3" xfId="43839" xr:uid="{00000000-0005-0000-0000-0000FF5D0000}"/>
    <cellStyle name="Normal 23 6 2 6 4 4" xfId="56528" xr:uid="{00000000-0005-0000-0000-0000005E0000}"/>
    <cellStyle name="Normal 23 6 2 6 5" xfId="18341" xr:uid="{00000000-0005-0000-0000-0000015E0000}"/>
    <cellStyle name="Normal 23 6 2 6 5 2" xfId="32737" xr:uid="{00000000-0005-0000-0000-0000025E0000}"/>
    <cellStyle name="Normal 23 6 2 6 5 3" xfId="45425" xr:uid="{00000000-0005-0000-0000-0000035E0000}"/>
    <cellStyle name="Normal 23 6 2 6 5 4" xfId="58114" xr:uid="{00000000-0005-0000-0000-0000045E0000}"/>
    <cellStyle name="Normal 23 6 2 6 6" xfId="19927" xr:uid="{00000000-0005-0000-0000-0000055E0000}"/>
    <cellStyle name="Normal 23 6 2 6 6 2" xfId="34323" xr:uid="{00000000-0005-0000-0000-0000065E0000}"/>
    <cellStyle name="Normal 23 6 2 6 6 3" xfId="47011" xr:uid="{00000000-0005-0000-0000-0000075E0000}"/>
    <cellStyle name="Normal 23 6 2 6 6 4" xfId="59700" xr:uid="{00000000-0005-0000-0000-0000085E0000}"/>
    <cellStyle name="Normal 23 6 2 6 7" xfId="21513" xr:uid="{00000000-0005-0000-0000-0000095E0000}"/>
    <cellStyle name="Normal 23 6 2 6 7 2" xfId="35909" xr:uid="{00000000-0005-0000-0000-00000A5E0000}"/>
    <cellStyle name="Normal 23 6 2 6 7 3" xfId="48597" xr:uid="{00000000-0005-0000-0000-00000B5E0000}"/>
    <cellStyle name="Normal 23 6 2 6 7 4" xfId="61286" xr:uid="{00000000-0005-0000-0000-00000C5E0000}"/>
    <cellStyle name="Normal 23 6 2 6 8" xfId="23099" xr:uid="{00000000-0005-0000-0000-00000D5E0000}"/>
    <cellStyle name="Normal 23 6 2 6 8 2" xfId="37495" xr:uid="{00000000-0005-0000-0000-00000E5E0000}"/>
    <cellStyle name="Normal 23 6 2 6 8 3" xfId="50183" xr:uid="{00000000-0005-0000-0000-00000F5E0000}"/>
    <cellStyle name="Normal 23 6 2 6 8 4" xfId="62872" xr:uid="{00000000-0005-0000-0000-0000105E0000}"/>
    <cellStyle name="Normal 23 6 2 6 9" xfId="24676" xr:uid="{00000000-0005-0000-0000-0000115E0000}"/>
    <cellStyle name="Normal 23 6 2 7" xfId="4182" xr:uid="{00000000-0005-0000-0000-0000125E0000}"/>
    <cellStyle name="Normal 23 6 2 7 10" xfId="26504" xr:uid="{00000000-0005-0000-0000-0000135E0000}"/>
    <cellStyle name="Normal 23 6 2 7 11" xfId="38975" xr:uid="{00000000-0005-0000-0000-0000145E0000}"/>
    <cellStyle name="Normal 23 6 2 7 12" xfId="51880" xr:uid="{00000000-0005-0000-0000-0000155E0000}"/>
    <cellStyle name="Normal 23 6 2 7 13" xfId="12106" xr:uid="{00000000-0005-0000-0000-0000165E0000}"/>
    <cellStyle name="Normal 23 6 2 7 2" xfId="4183" xr:uid="{00000000-0005-0000-0000-0000175E0000}"/>
    <cellStyle name="Normal 23 6 2 7 2 2" xfId="28090" xr:uid="{00000000-0005-0000-0000-0000185E0000}"/>
    <cellStyle name="Normal 23 6 2 7 2 3" xfId="40778" xr:uid="{00000000-0005-0000-0000-0000195E0000}"/>
    <cellStyle name="Normal 23 6 2 7 2 4" xfId="53466" xr:uid="{00000000-0005-0000-0000-00001A5E0000}"/>
    <cellStyle name="Normal 23 6 2 7 2 5" xfId="13693" xr:uid="{00000000-0005-0000-0000-00001B5E0000}"/>
    <cellStyle name="Normal 23 6 2 7 3" xfId="4184" xr:uid="{00000000-0005-0000-0000-00001C5E0000}"/>
    <cellStyle name="Normal 23 6 2 7 3 2" xfId="29676" xr:uid="{00000000-0005-0000-0000-00001D5E0000}"/>
    <cellStyle name="Normal 23 6 2 7 3 3" xfId="42364" xr:uid="{00000000-0005-0000-0000-00001E5E0000}"/>
    <cellStyle name="Normal 23 6 2 7 3 4" xfId="55052" xr:uid="{00000000-0005-0000-0000-00001F5E0000}"/>
    <cellStyle name="Normal 23 6 2 7 3 5" xfId="15279" xr:uid="{00000000-0005-0000-0000-0000205E0000}"/>
    <cellStyle name="Normal 23 6 2 7 4" xfId="16866" xr:uid="{00000000-0005-0000-0000-0000215E0000}"/>
    <cellStyle name="Normal 23 6 2 7 4 2" xfId="31262" xr:uid="{00000000-0005-0000-0000-0000225E0000}"/>
    <cellStyle name="Normal 23 6 2 7 4 3" xfId="43950" xr:uid="{00000000-0005-0000-0000-0000235E0000}"/>
    <cellStyle name="Normal 23 6 2 7 4 4" xfId="56639" xr:uid="{00000000-0005-0000-0000-0000245E0000}"/>
    <cellStyle name="Normal 23 6 2 7 5" xfId="18452" xr:uid="{00000000-0005-0000-0000-0000255E0000}"/>
    <cellStyle name="Normal 23 6 2 7 5 2" xfId="32848" xr:uid="{00000000-0005-0000-0000-0000265E0000}"/>
    <cellStyle name="Normal 23 6 2 7 5 3" xfId="45536" xr:uid="{00000000-0005-0000-0000-0000275E0000}"/>
    <cellStyle name="Normal 23 6 2 7 5 4" xfId="58225" xr:uid="{00000000-0005-0000-0000-0000285E0000}"/>
    <cellStyle name="Normal 23 6 2 7 6" xfId="20038" xr:uid="{00000000-0005-0000-0000-0000295E0000}"/>
    <cellStyle name="Normal 23 6 2 7 6 2" xfId="34434" xr:uid="{00000000-0005-0000-0000-00002A5E0000}"/>
    <cellStyle name="Normal 23 6 2 7 6 3" xfId="47122" xr:uid="{00000000-0005-0000-0000-00002B5E0000}"/>
    <cellStyle name="Normal 23 6 2 7 6 4" xfId="59811" xr:uid="{00000000-0005-0000-0000-00002C5E0000}"/>
    <cellStyle name="Normal 23 6 2 7 7" xfId="21624" xr:uid="{00000000-0005-0000-0000-00002D5E0000}"/>
    <cellStyle name="Normal 23 6 2 7 7 2" xfId="36020" xr:uid="{00000000-0005-0000-0000-00002E5E0000}"/>
    <cellStyle name="Normal 23 6 2 7 7 3" xfId="48708" xr:uid="{00000000-0005-0000-0000-00002F5E0000}"/>
    <cellStyle name="Normal 23 6 2 7 7 4" xfId="61397" xr:uid="{00000000-0005-0000-0000-0000305E0000}"/>
    <cellStyle name="Normal 23 6 2 7 8" xfId="23210" xr:uid="{00000000-0005-0000-0000-0000315E0000}"/>
    <cellStyle name="Normal 23 6 2 7 8 2" xfId="37606" xr:uid="{00000000-0005-0000-0000-0000325E0000}"/>
    <cellStyle name="Normal 23 6 2 7 8 3" xfId="50294" xr:uid="{00000000-0005-0000-0000-0000335E0000}"/>
    <cellStyle name="Normal 23 6 2 7 8 4" xfId="62983" xr:uid="{00000000-0005-0000-0000-0000345E0000}"/>
    <cellStyle name="Normal 23 6 2 7 9" xfId="24677" xr:uid="{00000000-0005-0000-0000-0000355E0000}"/>
    <cellStyle name="Normal 23 6 2 8" xfId="4185" xr:uid="{00000000-0005-0000-0000-0000365E0000}"/>
    <cellStyle name="Normal 23 6 2 8 10" xfId="26615" xr:uid="{00000000-0005-0000-0000-0000375E0000}"/>
    <cellStyle name="Normal 23 6 2 8 11" xfId="38976" xr:uid="{00000000-0005-0000-0000-0000385E0000}"/>
    <cellStyle name="Normal 23 6 2 8 12" xfId="51991" xr:uid="{00000000-0005-0000-0000-0000395E0000}"/>
    <cellStyle name="Normal 23 6 2 8 13" xfId="12217" xr:uid="{00000000-0005-0000-0000-00003A5E0000}"/>
    <cellStyle name="Normal 23 6 2 8 2" xfId="4186" xr:uid="{00000000-0005-0000-0000-00003B5E0000}"/>
    <cellStyle name="Normal 23 6 2 8 2 2" xfId="28201" xr:uid="{00000000-0005-0000-0000-00003C5E0000}"/>
    <cellStyle name="Normal 23 6 2 8 2 3" xfId="40889" xr:uid="{00000000-0005-0000-0000-00003D5E0000}"/>
    <cellStyle name="Normal 23 6 2 8 2 4" xfId="53577" xr:uid="{00000000-0005-0000-0000-00003E5E0000}"/>
    <cellStyle name="Normal 23 6 2 8 2 5" xfId="13804" xr:uid="{00000000-0005-0000-0000-00003F5E0000}"/>
    <cellStyle name="Normal 23 6 2 8 3" xfId="4187" xr:uid="{00000000-0005-0000-0000-0000405E0000}"/>
    <cellStyle name="Normal 23 6 2 8 3 2" xfId="29787" xr:uid="{00000000-0005-0000-0000-0000415E0000}"/>
    <cellStyle name="Normal 23 6 2 8 3 3" xfId="42475" xr:uid="{00000000-0005-0000-0000-0000425E0000}"/>
    <cellStyle name="Normal 23 6 2 8 3 4" xfId="55163" xr:uid="{00000000-0005-0000-0000-0000435E0000}"/>
    <cellStyle name="Normal 23 6 2 8 3 5" xfId="15390" xr:uid="{00000000-0005-0000-0000-0000445E0000}"/>
    <cellStyle name="Normal 23 6 2 8 4" xfId="16977" xr:uid="{00000000-0005-0000-0000-0000455E0000}"/>
    <cellStyle name="Normal 23 6 2 8 4 2" xfId="31373" xr:uid="{00000000-0005-0000-0000-0000465E0000}"/>
    <cellStyle name="Normal 23 6 2 8 4 3" xfId="44061" xr:uid="{00000000-0005-0000-0000-0000475E0000}"/>
    <cellStyle name="Normal 23 6 2 8 4 4" xfId="56750" xr:uid="{00000000-0005-0000-0000-0000485E0000}"/>
    <cellStyle name="Normal 23 6 2 8 5" xfId="18563" xr:uid="{00000000-0005-0000-0000-0000495E0000}"/>
    <cellStyle name="Normal 23 6 2 8 5 2" xfId="32959" xr:uid="{00000000-0005-0000-0000-00004A5E0000}"/>
    <cellStyle name="Normal 23 6 2 8 5 3" xfId="45647" xr:uid="{00000000-0005-0000-0000-00004B5E0000}"/>
    <cellStyle name="Normal 23 6 2 8 5 4" xfId="58336" xr:uid="{00000000-0005-0000-0000-00004C5E0000}"/>
    <cellStyle name="Normal 23 6 2 8 6" xfId="20149" xr:uid="{00000000-0005-0000-0000-00004D5E0000}"/>
    <cellStyle name="Normal 23 6 2 8 6 2" xfId="34545" xr:uid="{00000000-0005-0000-0000-00004E5E0000}"/>
    <cellStyle name="Normal 23 6 2 8 6 3" xfId="47233" xr:uid="{00000000-0005-0000-0000-00004F5E0000}"/>
    <cellStyle name="Normal 23 6 2 8 6 4" xfId="59922" xr:uid="{00000000-0005-0000-0000-0000505E0000}"/>
    <cellStyle name="Normal 23 6 2 8 7" xfId="21735" xr:uid="{00000000-0005-0000-0000-0000515E0000}"/>
    <cellStyle name="Normal 23 6 2 8 7 2" xfId="36131" xr:uid="{00000000-0005-0000-0000-0000525E0000}"/>
    <cellStyle name="Normal 23 6 2 8 7 3" xfId="48819" xr:uid="{00000000-0005-0000-0000-0000535E0000}"/>
    <cellStyle name="Normal 23 6 2 8 7 4" xfId="61508" xr:uid="{00000000-0005-0000-0000-0000545E0000}"/>
    <cellStyle name="Normal 23 6 2 8 8" xfId="23321" xr:uid="{00000000-0005-0000-0000-0000555E0000}"/>
    <cellStyle name="Normal 23 6 2 8 8 2" xfId="37717" xr:uid="{00000000-0005-0000-0000-0000565E0000}"/>
    <cellStyle name="Normal 23 6 2 8 8 3" xfId="50405" xr:uid="{00000000-0005-0000-0000-0000575E0000}"/>
    <cellStyle name="Normal 23 6 2 8 8 4" xfId="63094" xr:uid="{00000000-0005-0000-0000-0000585E0000}"/>
    <cellStyle name="Normal 23 6 2 8 9" xfId="24678" xr:uid="{00000000-0005-0000-0000-0000595E0000}"/>
    <cellStyle name="Normal 23 6 2 9" xfId="4188" xr:uid="{00000000-0005-0000-0000-00005A5E0000}"/>
    <cellStyle name="Normal 23 6 2 9 10" xfId="26737" xr:uid="{00000000-0005-0000-0000-00005B5E0000}"/>
    <cellStyle name="Normal 23 6 2 9 11" xfId="38977" xr:uid="{00000000-0005-0000-0000-00005C5E0000}"/>
    <cellStyle name="Normal 23 6 2 9 12" xfId="52113" xr:uid="{00000000-0005-0000-0000-00005D5E0000}"/>
    <cellStyle name="Normal 23 6 2 9 13" xfId="12339" xr:uid="{00000000-0005-0000-0000-00005E5E0000}"/>
    <cellStyle name="Normal 23 6 2 9 2" xfId="4189" xr:uid="{00000000-0005-0000-0000-00005F5E0000}"/>
    <cellStyle name="Normal 23 6 2 9 2 2" xfId="28323" xr:uid="{00000000-0005-0000-0000-0000605E0000}"/>
    <cellStyle name="Normal 23 6 2 9 2 3" xfId="41011" xr:uid="{00000000-0005-0000-0000-0000615E0000}"/>
    <cellStyle name="Normal 23 6 2 9 2 4" xfId="53699" xr:uid="{00000000-0005-0000-0000-0000625E0000}"/>
    <cellStyle name="Normal 23 6 2 9 2 5" xfId="13926" xr:uid="{00000000-0005-0000-0000-0000635E0000}"/>
    <cellStyle name="Normal 23 6 2 9 3" xfId="4190" xr:uid="{00000000-0005-0000-0000-0000645E0000}"/>
    <cellStyle name="Normal 23 6 2 9 3 2" xfId="29909" xr:uid="{00000000-0005-0000-0000-0000655E0000}"/>
    <cellStyle name="Normal 23 6 2 9 3 3" xfId="42597" xr:uid="{00000000-0005-0000-0000-0000665E0000}"/>
    <cellStyle name="Normal 23 6 2 9 3 4" xfId="55285" xr:uid="{00000000-0005-0000-0000-0000675E0000}"/>
    <cellStyle name="Normal 23 6 2 9 3 5" xfId="15512" xr:uid="{00000000-0005-0000-0000-0000685E0000}"/>
    <cellStyle name="Normal 23 6 2 9 4" xfId="17099" xr:uid="{00000000-0005-0000-0000-0000695E0000}"/>
    <cellStyle name="Normal 23 6 2 9 4 2" xfId="31495" xr:uid="{00000000-0005-0000-0000-00006A5E0000}"/>
    <cellStyle name="Normal 23 6 2 9 4 3" xfId="44183" xr:uid="{00000000-0005-0000-0000-00006B5E0000}"/>
    <cellStyle name="Normal 23 6 2 9 4 4" xfId="56872" xr:uid="{00000000-0005-0000-0000-00006C5E0000}"/>
    <cellStyle name="Normal 23 6 2 9 5" xfId="18685" xr:uid="{00000000-0005-0000-0000-00006D5E0000}"/>
    <cellStyle name="Normal 23 6 2 9 5 2" xfId="33081" xr:uid="{00000000-0005-0000-0000-00006E5E0000}"/>
    <cellStyle name="Normal 23 6 2 9 5 3" xfId="45769" xr:uid="{00000000-0005-0000-0000-00006F5E0000}"/>
    <cellStyle name="Normal 23 6 2 9 5 4" xfId="58458" xr:uid="{00000000-0005-0000-0000-0000705E0000}"/>
    <cellStyle name="Normal 23 6 2 9 6" xfId="20271" xr:uid="{00000000-0005-0000-0000-0000715E0000}"/>
    <cellStyle name="Normal 23 6 2 9 6 2" xfId="34667" xr:uid="{00000000-0005-0000-0000-0000725E0000}"/>
    <cellStyle name="Normal 23 6 2 9 6 3" xfId="47355" xr:uid="{00000000-0005-0000-0000-0000735E0000}"/>
    <cellStyle name="Normal 23 6 2 9 6 4" xfId="60044" xr:uid="{00000000-0005-0000-0000-0000745E0000}"/>
    <cellStyle name="Normal 23 6 2 9 7" xfId="21857" xr:uid="{00000000-0005-0000-0000-0000755E0000}"/>
    <cellStyle name="Normal 23 6 2 9 7 2" xfId="36253" xr:uid="{00000000-0005-0000-0000-0000765E0000}"/>
    <cellStyle name="Normal 23 6 2 9 7 3" xfId="48941" xr:uid="{00000000-0005-0000-0000-0000775E0000}"/>
    <cellStyle name="Normal 23 6 2 9 7 4" xfId="61630" xr:uid="{00000000-0005-0000-0000-0000785E0000}"/>
    <cellStyle name="Normal 23 6 2 9 8" xfId="23443" xr:uid="{00000000-0005-0000-0000-0000795E0000}"/>
    <cellStyle name="Normal 23 6 2 9 8 2" xfId="37839" xr:uid="{00000000-0005-0000-0000-00007A5E0000}"/>
    <cellStyle name="Normal 23 6 2 9 8 3" xfId="50527" xr:uid="{00000000-0005-0000-0000-00007B5E0000}"/>
    <cellStyle name="Normal 23 6 2 9 8 4" xfId="63216" xr:uid="{00000000-0005-0000-0000-00007C5E0000}"/>
    <cellStyle name="Normal 23 6 2 9 9" xfId="24679" xr:uid="{00000000-0005-0000-0000-00007D5E0000}"/>
    <cellStyle name="Normal 23 6 20" xfId="4191" xr:uid="{00000000-0005-0000-0000-00007E5E0000}"/>
    <cellStyle name="Normal 23 6 20 2" xfId="4192" xr:uid="{00000000-0005-0000-0000-00007F5E0000}"/>
    <cellStyle name="Normal 23 6 20 2 2" xfId="35226" xr:uid="{00000000-0005-0000-0000-0000805E0000}"/>
    <cellStyle name="Normal 23 6 20 3" xfId="4193" xr:uid="{00000000-0005-0000-0000-0000815E0000}"/>
    <cellStyle name="Normal 23 6 20 3 2" xfId="47914" xr:uid="{00000000-0005-0000-0000-0000825E0000}"/>
    <cellStyle name="Normal 23 6 20 4" xfId="60603" xr:uid="{00000000-0005-0000-0000-0000835E0000}"/>
    <cellStyle name="Normal 23 6 20 5" xfId="20830" xr:uid="{00000000-0005-0000-0000-0000845E0000}"/>
    <cellStyle name="Normal 23 6 21" xfId="4194" xr:uid="{00000000-0005-0000-0000-0000855E0000}"/>
    <cellStyle name="Normal 23 6 21 2" xfId="4195" xr:uid="{00000000-0005-0000-0000-0000865E0000}"/>
    <cellStyle name="Normal 23 6 21 2 2" xfId="36812" xr:uid="{00000000-0005-0000-0000-0000875E0000}"/>
    <cellStyle name="Normal 23 6 21 3" xfId="4196" xr:uid="{00000000-0005-0000-0000-0000885E0000}"/>
    <cellStyle name="Normal 23 6 21 3 2" xfId="49500" xr:uid="{00000000-0005-0000-0000-0000895E0000}"/>
    <cellStyle name="Normal 23 6 21 4" xfId="62189" xr:uid="{00000000-0005-0000-0000-00008A5E0000}"/>
    <cellStyle name="Normal 23 6 21 5" xfId="22416" xr:uid="{00000000-0005-0000-0000-00008B5E0000}"/>
    <cellStyle name="Normal 23 6 22" xfId="4197" xr:uid="{00000000-0005-0000-0000-00008C5E0000}"/>
    <cellStyle name="Normal 23 6 22 2" xfId="4198" xr:uid="{00000000-0005-0000-0000-00008D5E0000}"/>
    <cellStyle name="Normal 23 6 22 3" xfId="4199" xr:uid="{00000000-0005-0000-0000-00008E5E0000}"/>
    <cellStyle name="Normal 23 6 22 4" xfId="24661" xr:uid="{00000000-0005-0000-0000-00008F5E0000}"/>
    <cellStyle name="Normal 23 6 23" xfId="4200" xr:uid="{00000000-0005-0000-0000-0000905E0000}"/>
    <cellStyle name="Normal 23 6 23 2" xfId="4201" xr:uid="{00000000-0005-0000-0000-0000915E0000}"/>
    <cellStyle name="Normal 23 6 23 3" xfId="4202" xr:uid="{00000000-0005-0000-0000-0000925E0000}"/>
    <cellStyle name="Normal 23 6 23 4" xfId="25710" xr:uid="{00000000-0005-0000-0000-0000935E0000}"/>
    <cellStyle name="Normal 23 6 24" xfId="4203" xr:uid="{00000000-0005-0000-0000-0000945E0000}"/>
    <cellStyle name="Normal 23 6 24 2" xfId="4204" xr:uid="{00000000-0005-0000-0000-0000955E0000}"/>
    <cellStyle name="Normal 23 6 24 3" xfId="4205" xr:uid="{00000000-0005-0000-0000-0000965E0000}"/>
    <cellStyle name="Normal 23 6 24 4" xfId="38959" xr:uid="{00000000-0005-0000-0000-0000975E0000}"/>
    <cellStyle name="Normal 23 6 25" xfId="4206" xr:uid="{00000000-0005-0000-0000-0000985E0000}"/>
    <cellStyle name="Normal 23 6 25 2" xfId="4207" xr:uid="{00000000-0005-0000-0000-0000995E0000}"/>
    <cellStyle name="Normal 23 6 25 3" xfId="4208" xr:uid="{00000000-0005-0000-0000-00009A5E0000}"/>
    <cellStyle name="Normal 23 6 25 4" xfId="51086" xr:uid="{00000000-0005-0000-0000-00009B5E0000}"/>
    <cellStyle name="Normal 23 6 26" xfId="4209" xr:uid="{00000000-0005-0000-0000-00009C5E0000}"/>
    <cellStyle name="Normal 23 6 26 2" xfId="4210" xr:uid="{00000000-0005-0000-0000-00009D5E0000}"/>
    <cellStyle name="Normal 23 6 26 3" xfId="4211" xr:uid="{00000000-0005-0000-0000-00009E5E0000}"/>
    <cellStyle name="Normal 23 6 27" xfId="4212" xr:uid="{00000000-0005-0000-0000-00009F5E0000}"/>
    <cellStyle name="Normal 23 6 27 2" xfId="4213" xr:uid="{00000000-0005-0000-0000-0000A05E0000}"/>
    <cellStyle name="Normal 23 6 27 3" xfId="4214" xr:uid="{00000000-0005-0000-0000-0000A15E0000}"/>
    <cellStyle name="Normal 23 6 28" xfId="4215" xr:uid="{00000000-0005-0000-0000-0000A25E0000}"/>
    <cellStyle name="Normal 23 6 28 2" xfId="4216" xr:uid="{00000000-0005-0000-0000-0000A35E0000}"/>
    <cellStyle name="Normal 23 6 28 3" xfId="4217" xr:uid="{00000000-0005-0000-0000-0000A45E0000}"/>
    <cellStyle name="Normal 23 6 29" xfId="4218" xr:uid="{00000000-0005-0000-0000-0000A55E0000}"/>
    <cellStyle name="Normal 23 6 29 2" xfId="4219" xr:uid="{00000000-0005-0000-0000-0000A65E0000}"/>
    <cellStyle name="Normal 23 6 29 3" xfId="4220" xr:uid="{00000000-0005-0000-0000-0000A75E0000}"/>
    <cellStyle name="Normal 23 6 3" xfId="4221" xr:uid="{00000000-0005-0000-0000-0000A85E0000}"/>
    <cellStyle name="Normal 23 6 3 10" xfId="25865" xr:uid="{00000000-0005-0000-0000-0000A95E0000}"/>
    <cellStyle name="Normal 23 6 3 11" xfId="38978" xr:uid="{00000000-0005-0000-0000-0000AA5E0000}"/>
    <cellStyle name="Normal 23 6 3 12" xfId="51241" xr:uid="{00000000-0005-0000-0000-0000AB5E0000}"/>
    <cellStyle name="Normal 23 6 3 13" xfId="11467" xr:uid="{00000000-0005-0000-0000-0000AC5E0000}"/>
    <cellStyle name="Normal 23 6 3 2" xfId="4222" xr:uid="{00000000-0005-0000-0000-0000AD5E0000}"/>
    <cellStyle name="Normal 23 6 3 2 2" xfId="4223" xr:uid="{00000000-0005-0000-0000-0000AE5E0000}"/>
    <cellStyle name="Normal 23 6 3 2 2 2" xfId="27451" xr:uid="{00000000-0005-0000-0000-0000AF5E0000}"/>
    <cellStyle name="Normal 23 6 3 2 3" xfId="40139" xr:uid="{00000000-0005-0000-0000-0000B05E0000}"/>
    <cellStyle name="Normal 23 6 3 2 4" xfId="52827" xr:uid="{00000000-0005-0000-0000-0000B15E0000}"/>
    <cellStyle name="Normal 23 6 3 2 5" xfId="13054" xr:uid="{00000000-0005-0000-0000-0000B25E0000}"/>
    <cellStyle name="Normal 23 6 3 3" xfId="4224" xr:uid="{00000000-0005-0000-0000-0000B35E0000}"/>
    <cellStyle name="Normal 23 6 3 3 2" xfId="29037" xr:uid="{00000000-0005-0000-0000-0000B45E0000}"/>
    <cellStyle name="Normal 23 6 3 3 3" xfId="41725" xr:uid="{00000000-0005-0000-0000-0000B55E0000}"/>
    <cellStyle name="Normal 23 6 3 3 4" xfId="54413" xr:uid="{00000000-0005-0000-0000-0000B65E0000}"/>
    <cellStyle name="Normal 23 6 3 3 5" xfId="14640" xr:uid="{00000000-0005-0000-0000-0000B75E0000}"/>
    <cellStyle name="Normal 23 6 3 4" xfId="4225" xr:uid="{00000000-0005-0000-0000-0000B85E0000}"/>
    <cellStyle name="Normal 23 6 3 4 2" xfId="30623" xr:uid="{00000000-0005-0000-0000-0000B95E0000}"/>
    <cellStyle name="Normal 23 6 3 4 3" xfId="43311" xr:uid="{00000000-0005-0000-0000-0000BA5E0000}"/>
    <cellStyle name="Normal 23 6 3 4 4" xfId="56000" xr:uid="{00000000-0005-0000-0000-0000BB5E0000}"/>
    <cellStyle name="Normal 23 6 3 4 5" xfId="16227" xr:uid="{00000000-0005-0000-0000-0000BC5E0000}"/>
    <cellStyle name="Normal 23 6 3 5" xfId="17813" xr:uid="{00000000-0005-0000-0000-0000BD5E0000}"/>
    <cellStyle name="Normal 23 6 3 5 2" xfId="32209" xr:uid="{00000000-0005-0000-0000-0000BE5E0000}"/>
    <cellStyle name="Normal 23 6 3 5 3" xfId="44897" xr:uid="{00000000-0005-0000-0000-0000BF5E0000}"/>
    <cellStyle name="Normal 23 6 3 5 4" xfId="57586" xr:uid="{00000000-0005-0000-0000-0000C05E0000}"/>
    <cellStyle name="Normal 23 6 3 6" xfId="19399" xr:uid="{00000000-0005-0000-0000-0000C15E0000}"/>
    <cellStyle name="Normal 23 6 3 6 2" xfId="33795" xr:uid="{00000000-0005-0000-0000-0000C25E0000}"/>
    <cellStyle name="Normal 23 6 3 6 3" xfId="46483" xr:uid="{00000000-0005-0000-0000-0000C35E0000}"/>
    <cellStyle name="Normal 23 6 3 6 4" xfId="59172" xr:uid="{00000000-0005-0000-0000-0000C45E0000}"/>
    <cellStyle name="Normal 23 6 3 7" xfId="20985" xr:uid="{00000000-0005-0000-0000-0000C55E0000}"/>
    <cellStyle name="Normal 23 6 3 7 2" xfId="35381" xr:uid="{00000000-0005-0000-0000-0000C65E0000}"/>
    <cellStyle name="Normal 23 6 3 7 3" xfId="48069" xr:uid="{00000000-0005-0000-0000-0000C75E0000}"/>
    <cellStyle name="Normal 23 6 3 7 4" xfId="60758" xr:uid="{00000000-0005-0000-0000-0000C85E0000}"/>
    <cellStyle name="Normal 23 6 3 8" xfId="22571" xr:uid="{00000000-0005-0000-0000-0000C95E0000}"/>
    <cellStyle name="Normal 23 6 3 8 2" xfId="36967" xr:uid="{00000000-0005-0000-0000-0000CA5E0000}"/>
    <cellStyle name="Normal 23 6 3 8 3" xfId="49655" xr:uid="{00000000-0005-0000-0000-0000CB5E0000}"/>
    <cellStyle name="Normal 23 6 3 8 4" xfId="62344" xr:uid="{00000000-0005-0000-0000-0000CC5E0000}"/>
    <cellStyle name="Normal 23 6 3 9" xfId="24680" xr:uid="{00000000-0005-0000-0000-0000CD5E0000}"/>
    <cellStyle name="Normal 23 6 30" xfId="4226" xr:uid="{00000000-0005-0000-0000-0000CE5E0000}"/>
    <cellStyle name="Normal 23 6 30 2" xfId="4227" xr:uid="{00000000-0005-0000-0000-0000CF5E0000}"/>
    <cellStyle name="Normal 23 6 30 3" xfId="4228" xr:uid="{00000000-0005-0000-0000-0000D05E0000}"/>
    <cellStyle name="Normal 23 6 31" xfId="4229" xr:uid="{00000000-0005-0000-0000-0000D15E0000}"/>
    <cellStyle name="Normal 23 6 31 2" xfId="4230" xr:uid="{00000000-0005-0000-0000-0000D25E0000}"/>
    <cellStyle name="Normal 23 6 31 3" xfId="4231" xr:uid="{00000000-0005-0000-0000-0000D35E0000}"/>
    <cellStyle name="Normal 23 6 32" xfId="4232" xr:uid="{00000000-0005-0000-0000-0000D45E0000}"/>
    <cellStyle name="Normal 23 6 33" xfId="4233" xr:uid="{00000000-0005-0000-0000-0000D55E0000}"/>
    <cellStyle name="Normal 23 6 34" xfId="11305" xr:uid="{00000000-0005-0000-0000-0000D65E0000}"/>
    <cellStyle name="Normal 23 6 4" xfId="4234" xr:uid="{00000000-0005-0000-0000-0000D75E0000}"/>
    <cellStyle name="Normal 23 6 4 10" xfId="25989" xr:uid="{00000000-0005-0000-0000-0000D85E0000}"/>
    <cellStyle name="Normal 23 6 4 11" xfId="38979" xr:uid="{00000000-0005-0000-0000-0000D95E0000}"/>
    <cellStyle name="Normal 23 6 4 12" xfId="51365" xr:uid="{00000000-0005-0000-0000-0000DA5E0000}"/>
    <cellStyle name="Normal 23 6 4 13" xfId="11591" xr:uid="{00000000-0005-0000-0000-0000DB5E0000}"/>
    <cellStyle name="Normal 23 6 4 2" xfId="4235" xr:uid="{00000000-0005-0000-0000-0000DC5E0000}"/>
    <cellStyle name="Normal 23 6 4 2 2" xfId="27575" xr:uid="{00000000-0005-0000-0000-0000DD5E0000}"/>
    <cellStyle name="Normal 23 6 4 2 3" xfId="40263" xr:uid="{00000000-0005-0000-0000-0000DE5E0000}"/>
    <cellStyle name="Normal 23 6 4 2 4" xfId="52951" xr:uid="{00000000-0005-0000-0000-0000DF5E0000}"/>
    <cellStyle name="Normal 23 6 4 2 5" xfId="13178" xr:uid="{00000000-0005-0000-0000-0000E05E0000}"/>
    <cellStyle name="Normal 23 6 4 3" xfId="4236" xr:uid="{00000000-0005-0000-0000-0000E15E0000}"/>
    <cellStyle name="Normal 23 6 4 3 2" xfId="29161" xr:uid="{00000000-0005-0000-0000-0000E25E0000}"/>
    <cellStyle name="Normal 23 6 4 3 3" xfId="41849" xr:uid="{00000000-0005-0000-0000-0000E35E0000}"/>
    <cellStyle name="Normal 23 6 4 3 4" xfId="54537" xr:uid="{00000000-0005-0000-0000-0000E45E0000}"/>
    <cellStyle name="Normal 23 6 4 3 5" xfId="14764" xr:uid="{00000000-0005-0000-0000-0000E55E0000}"/>
    <cellStyle name="Normal 23 6 4 4" xfId="16351" xr:uid="{00000000-0005-0000-0000-0000E65E0000}"/>
    <cellStyle name="Normal 23 6 4 4 2" xfId="30747" xr:uid="{00000000-0005-0000-0000-0000E75E0000}"/>
    <cellStyle name="Normal 23 6 4 4 3" xfId="43435" xr:uid="{00000000-0005-0000-0000-0000E85E0000}"/>
    <cellStyle name="Normal 23 6 4 4 4" xfId="56124" xr:uid="{00000000-0005-0000-0000-0000E95E0000}"/>
    <cellStyle name="Normal 23 6 4 5" xfId="17937" xr:uid="{00000000-0005-0000-0000-0000EA5E0000}"/>
    <cellStyle name="Normal 23 6 4 5 2" xfId="32333" xr:uid="{00000000-0005-0000-0000-0000EB5E0000}"/>
    <cellStyle name="Normal 23 6 4 5 3" xfId="45021" xr:uid="{00000000-0005-0000-0000-0000EC5E0000}"/>
    <cellStyle name="Normal 23 6 4 5 4" xfId="57710" xr:uid="{00000000-0005-0000-0000-0000ED5E0000}"/>
    <cellStyle name="Normal 23 6 4 6" xfId="19523" xr:uid="{00000000-0005-0000-0000-0000EE5E0000}"/>
    <cellStyle name="Normal 23 6 4 6 2" xfId="33919" xr:uid="{00000000-0005-0000-0000-0000EF5E0000}"/>
    <cellStyle name="Normal 23 6 4 6 3" xfId="46607" xr:uid="{00000000-0005-0000-0000-0000F05E0000}"/>
    <cellStyle name="Normal 23 6 4 6 4" xfId="59296" xr:uid="{00000000-0005-0000-0000-0000F15E0000}"/>
    <cellStyle name="Normal 23 6 4 7" xfId="21109" xr:uid="{00000000-0005-0000-0000-0000F25E0000}"/>
    <cellStyle name="Normal 23 6 4 7 2" xfId="35505" xr:uid="{00000000-0005-0000-0000-0000F35E0000}"/>
    <cellStyle name="Normal 23 6 4 7 3" xfId="48193" xr:uid="{00000000-0005-0000-0000-0000F45E0000}"/>
    <cellStyle name="Normal 23 6 4 7 4" xfId="60882" xr:uid="{00000000-0005-0000-0000-0000F55E0000}"/>
    <cellStyle name="Normal 23 6 4 8" xfId="22695" xr:uid="{00000000-0005-0000-0000-0000F65E0000}"/>
    <cellStyle name="Normal 23 6 4 8 2" xfId="37091" xr:uid="{00000000-0005-0000-0000-0000F75E0000}"/>
    <cellStyle name="Normal 23 6 4 8 3" xfId="49779" xr:uid="{00000000-0005-0000-0000-0000F85E0000}"/>
    <cellStyle name="Normal 23 6 4 8 4" xfId="62468" xr:uid="{00000000-0005-0000-0000-0000F95E0000}"/>
    <cellStyle name="Normal 23 6 4 9" xfId="24681" xr:uid="{00000000-0005-0000-0000-0000FA5E0000}"/>
    <cellStyle name="Normal 23 6 5" xfId="4237" xr:uid="{00000000-0005-0000-0000-0000FB5E0000}"/>
    <cellStyle name="Normal 23 6 5 10" xfId="26105" xr:uid="{00000000-0005-0000-0000-0000FC5E0000}"/>
    <cellStyle name="Normal 23 6 5 11" xfId="38980" xr:uid="{00000000-0005-0000-0000-0000FD5E0000}"/>
    <cellStyle name="Normal 23 6 5 12" xfId="51481" xr:uid="{00000000-0005-0000-0000-0000FE5E0000}"/>
    <cellStyle name="Normal 23 6 5 13" xfId="11707" xr:uid="{00000000-0005-0000-0000-0000FF5E0000}"/>
    <cellStyle name="Normal 23 6 5 2" xfId="4238" xr:uid="{00000000-0005-0000-0000-0000005F0000}"/>
    <cellStyle name="Normal 23 6 5 2 2" xfId="27691" xr:uid="{00000000-0005-0000-0000-0000015F0000}"/>
    <cellStyle name="Normal 23 6 5 2 3" xfId="40379" xr:uid="{00000000-0005-0000-0000-0000025F0000}"/>
    <cellStyle name="Normal 23 6 5 2 4" xfId="53067" xr:uid="{00000000-0005-0000-0000-0000035F0000}"/>
    <cellStyle name="Normal 23 6 5 2 5" xfId="13294" xr:uid="{00000000-0005-0000-0000-0000045F0000}"/>
    <cellStyle name="Normal 23 6 5 3" xfId="4239" xr:uid="{00000000-0005-0000-0000-0000055F0000}"/>
    <cellStyle name="Normal 23 6 5 3 2" xfId="29277" xr:uid="{00000000-0005-0000-0000-0000065F0000}"/>
    <cellStyle name="Normal 23 6 5 3 3" xfId="41965" xr:uid="{00000000-0005-0000-0000-0000075F0000}"/>
    <cellStyle name="Normal 23 6 5 3 4" xfId="54653" xr:uid="{00000000-0005-0000-0000-0000085F0000}"/>
    <cellStyle name="Normal 23 6 5 3 5" xfId="14880" xr:uid="{00000000-0005-0000-0000-0000095F0000}"/>
    <cellStyle name="Normal 23 6 5 4" xfId="16467" xr:uid="{00000000-0005-0000-0000-00000A5F0000}"/>
    <cellStyle name="Normal 23 6 5 4 2" xfId="30863" xr:uid="{00000000-0005-0000-0000-00000B5F0000}"/>
    <cellStyle name="Normal 23 6 5 4 3" xfId="43551" xr:uid="{00000000-0005-0000-0000-00000C5F0000}"/>
    <cellStyle name="Normal 23 6 5 4 4" xfId="56240" xr:uid="{00000000-0005-0000-0000-00000D5F0000}"/>
    <cellStyle name="Normal 23 6 5 5" xfId="18053" xr:uid="{00000000-0005-0000-0000-00000E5F0000}"/>
    <cellStyle name="Normal 23 6 5 5 2" xfId="32449" xr:uid="{00000000-0005-0000-0000-00000F5F0000}"/>
    <cellStyle name="Normal 23 6 5 5 3" xfId="45137" xr:uid="{00000000-0005-0000-0000-0000105F0000}"/>
    <cellStyle name="Normal 23 6 5 5 4" xfId="57826" xr:uid="{00000000-0005-0000-0000-0000115F0000}"/>
    <cellStyle name="Normal 23 6 5 6" xfId="19639" xr:uid="{00000000-0005-0000-0000-0000125F0000}"/>
    <cellStyle name="Normal 23 6 5 6 2" xfId="34035" xr:uid="{00000000-0005-0000-0000-0000135F0000}"/>
    <cellStyle name="Normal 23 6 5 6 3" xfId="46723" xr:uid="{00000000-0005-0000-0000-0000145F0000}"/>
    <cellStyle name="Normal 23 6 5 6 4" xfId="59412" xr:uid="{00000000-0005-0000-0000-0000155F0000}"/>
    <cellStyle name="Normal 23 6 5 7" xfId="21225" xr:uid="{00000000-0005-0000-0000-0000165F0000}"/>
    <cellStyle name="Normal 23 6 5 7 2" xfId="35621" xr:uid="{00000000-0005-0000-0000-0000175F0000}"/>
    <cellStyle name="Normal 23 6 5 7 3" xfId="48309" xr:uid="{00000000-0005-0000-0000-0000185F0000}"/>
    <cellStyle name="Normal 23 6 5 7 4" xfId="60998" xr:uid="{00000000-0005-0000-0000-0000195F0000}"/>
    <cellStyle name="Normal 23 6 5 8" xfId="22811" xr:uid="{00000000-0005-0000-0000-00001A5F0000}"/>
    <cellStyle name="Normal 23 6 5 8 2" xfId="37207" xr:uid="{00000000-0005-0000-0000-00001B5F0000}"/>
    <cellStyle name="Normal 23 6 5 8 3" xfId="49895" xr:uid="{00000000-0005-0000-0000-00001C5F0000}"/>
    <cellStyle name="Normal 23 6 5 8 4" xfId="62584" xr:uid="{00000000-0005-0000-0000-00001D5F0000}"/>
    <cellStyle name="Normal 23 6 5 9" xfId="24682" xr:uid="{00000000-0005-0000-0000-00001E5F0000}"/>
    <cellStyle name="Normal 23 6 6" xfId="4240" xr:uid="{00000000-0005-0000-0000-00001F5F0000}"/>
    <cellStyle name="Normal 23 6 6 10" xfId="26230" xr:uid="{00000000-0005-0000-0000-0000205F0000}"/>
    <cellStyle name="Normal 23 6 6 11" xfId="38981" xr:uid="{00000000-0005-0000-0000-0000215F0000}"/>
    <cellStyle name="Normal 23 6 6 12" xfId="51606" xr:uid="{00000000-0005-0000-0000-0000225F0000}"/>
    <cellStyle name="Normal 23 6 6 13" xfId="11832" xr:uid="{00000000-0005-0000-0000-0000235F0000}"/>
    <cellStyle name="Normal 23 6 6 2" xfId="4241" xr:uid="{00000000-0005-0000-0000-0000245F0000}"/>
    <cellStyle name="Normal 23 6 6 2 2" xfId="27816" xr:uid="{00000000-0005-0000-0000-0000255F0000}"/>
    <cellStyle name="Normal 23 6 6 2 3" xfId="40504" xr:uid="{00000000-0005-0000-0000-0000265F0000}"/>
    <cellStyle name="Normal 23 6 6 2 4" xfId="53192" xr:uid="{00000000-0005-0000-0000-0000275F0000}"/>
    <cellStyle name="Normal 23 6 6 2 5" xfId="13419" xr:uid="{00000000-0005-0000-0000-0000285F0000}"/>
    <cellStyle name="Normal 23 6 6 3" xfId="4242" xr:uid="{00000000-0005-0000-0000-0000295F0000}"/>
    <cellStyle name="Normal 23 6 6 3 2" xfId="29402" xr:uid="{00000000-0005-0000-0000-00002A5F0000}"/>
    <cellStyle name="Normal 23 6 6 3 3" xfId="42090" xr:uid="{00000000-0005-0000-0000-00002B5F0000}"/>
    <cellStyle name="Normal 23 6 6 3 4" xfId="54778" xr:uid="{00000000-0005-0000-0000-00002C5F0000}"/>
    <cellStyle name="Normal 23 6 6 3 5" xfId="15005" xr:uid="{00000000-0005-0000-0000-00002D5F0000}"/>
    <cellStyle name="Normal 23 6 6 4" xfId="16592" xr:uid="{00000000-0005-0000-0000-00002E5F0000}"/>
    <cellStyle name="Normal 23 6 6 4 2" xfId="30988" xr:uid="{00000000-0005-0000-0000-00002F5F0000}"/>
    <cellStyle name="Normal 23 6 6 4 3" xfId="43676" xr:uid="{00000000-0005-0000-0000-0000305F0000}"/>
    <cellStyle name="Normal 23 6 6 4 4" xfId="56365" xr:uid="{00000000-0005-0000-0000-0000315F0000}"/>
    <cellStyle name="Normal 23 6 6 5" xfId="18178" xr:uid="{00000000-0005-0000-0000-0000325F0000}"/>
    <cellStyle name="Normal 23 6 6 5 2" xfId="32574" xr:uid="{00000000-0005-0000-0000-0000335F0000}"/>
    <cellStyle name="Normal 23 6 6 5 3" xfId="45262" xr:uid="{00000000-0005-0000-0000-0000345F0000}"/>
    <cellStyle name="Normal 23 6 6 5 4" xfId="57951" xr:uid="{00000000-0005-0000-0000-0000355F0000}"/>
    <cellStyle name="Normal 23 6 6 6" xfId="19764" xr:uid="{00000000-0005-0000-0000-0000365F0000}"/>
    <cellStyle name="Normal 23 6 6 6 2" xfId="34160" xr:uid="{00000000-0005-0000-0000-0000375F0000}"/>
    <cellStyle name="Normal 23 6 6 6 3" xfId="46848" xr:uid="{00000000-0005-0000-0000-0000385F0000}"/>
    <cellStyle name="Normal 23 6 6 6 4" xfId="59537" xr:uid="{00000000-0005-0000-0000-0000395F0000}"/>
    <cellStyle name="Normal 23 6 6 7" xfId="21350" xr:uid="{00000000-0005-0000-0000-00003A5F0000}"/>
    <cellStyle name="Normal 23 6 6 7 2" xfId="35746" xr:uid="{00000000-0005-0000-0000-00003B5F0000}"/>
    <cellStyle name="Normal 23 6 6 7 3" xfId="48434" xr:uid="{00000000-0005-0000-0000-00003C5F0000}"/>
    <cellStyle name="Normal 23 6 6 7 4" xfId="61123" xr:uid="{00000000-0005-0000-0000-00003D5F0000}"/>
    <cellStyle name="Normal 23 6 6 8" xfId="22936" xr:uid="{00000000-0005-0000-0000-00003E5F0000}"/>
    <cellStyle name="Normal 23 6 6 8 2" xfId="37332" xr:uid="{00000000-0005-0000-0000-00003F5F0000}"/>
    <cellStyle name="Normal 23 6 6 8 3" xfId="50020" xr:uid="{00000000-0005-0000-0000-0000405F0000}"/>
    <cellStyle name="Normal 23 6 6 8 4" xfId="62709" xr:uid="{00000000-0005-0000-0000-0000415F0000}"/>
    <cellStyle name="Normal 23 6 6 9" xfId="24683" xr:uid="{00000000-0005-0000-0000-0000425F0000}"/>
    <cellStyle name="Normal 23 6 7" xfId="4243" xr:uid="{00000000-0005-0000-0000-0000435F0000}"/>
    <cellStyle name="Normal 23 6 7 10" xfId="26342" xr:uid="{00000000-0005-0000-0000-0000445F0000}"/>
    <cellStyle name="Normal 23 6 7 11" xfId="38982" xr:uid="{00000000-0005-0000-0000-0000455F0000}"/>
    <cellStyle name="Normal 23 6 7 12" xfId="51718" xr:uid="{00000000-0005-0000-0000-0000465F0000}"/>
    <cellStyle name="Normal 23 6 7 13" xfId="11944" xr:uid="{00000000-0005-0000-0000-0000475F0000}"/>
    <cellStyle name="Normal 23 6 7 2" xfId="4244" xr:uid="{00000000-0005-0000-0000-0000485F0000}"/>
    <cellStyle name="Normal 23 6 7 2 2" xfId="27928" xr:uid="{00000000-0005-0000-0000-0000495F0000}"/>
    <cellStyle name="Normal 23 6 7 2 3" xfId="40616" xr:uid="{00000000-0005-0000-0000-00004A5F0000}"/>
    <cellStyle name="Normal 23 6 7 2 4" xfId="53304" xr:uid="{00000000-0005-0000-0000-00004B5F0000}"/>
    <cellStyle name="Normal 23 6 7 2 5" xfId="13531" xr:uid="{00000000-0005-0000-0000-00004C5F0000}"/>
    <cellStyle name="Normal 23 6 7 3" xfId="4245" xr:uid="{00000000-0005-0000-0000-00004D5F0000}"/>
    <cellStyle name="Normal 23 6 7 3 2" xfId="29514" xr:uid="{00000000-0005-0000-0000-00004E5F0000}"/>
    <cellStyle name="Normal 23 6 7 3 3" xfId="42202" xr:uid="{00000000-0005-0000-0000-00004F5F0000}"/>
    <cellStyle name="Normal 23 6 7 3 4" xfId="54890" xr:uid="{00000000-0005-0000-0000-0000505F0000}"/>
    <cellStyle name="Normal 23 6 7 3 5" xfId="15117" xr:uid="{00000000-0005-0000-0000-0000515F0000}"/>
    <cellStyle name="Normal 23 6 7 4" xfId="16704" xr:uid="{00000000-0005-0000-0000-0000525F0000}"/>
    <cellStyle name="Normal 23 6 7 4 2" xfId="31100" xr:uid="{00000000-0005-0000-0000-0000535F0000}"/>
    <cellStyle name="Normal 23 6 7 4 3" xfId="43788" xr:uid="{00000000-0005-0000-0000-0000545F0000}"/>
    <cellStyle name="Normal 23 6 7 4 4" xfId="56477" xr:uid="{00000000-0005-0000-0000-0000555F0000}"/>
    <cellStyle name="Normal 23 6 7 5" xfId="18290" xr:uid="{00000000-0005-0000-0000-0000565F0000}"/>
    <cellStyle name="Normal 23 6 7 5 2" xfId="32686" xr:uid="{00000000-0005-0000-0000-0000575F0000}"/>
    <cellStyle name="Normal 23 6 7 5 3" xfId="45374" xr:uid="{00000000-0005-0000-0000-0000585F0000}"/>
    <cellStyle name="Normal 23 6 7 5 4" xfId="58063" xr:uid="{00000000-0005-0000-0000-0000595F0000}"/>
    <cellStyle name="Normal 23 6 7 6" xfId="19876" xr:uid="{00000000-0005-0000-0000-00005A5F0000}"/>
    <cellStyle name="Normal 23 6 7 6 2" xfId="34272" xr:uid="{00000000-0005-0000-0000-00005B5F0000}"/>
    <cellStyle name="Normal 23 6 7 6 3" xfId="46960" xr:uid="{00000000-0005-0000-0000-00005C5F0000}"/>
    <cellStyle name="Normal 23 6 7 6 4" xfId="59649" xr:uid="{00000000-0005-0000-0000-00005D5F0000}"/>
    <cellStyle name="Normal 23 6 7 7" xfId="21462" xr:uid="{00000000-0005-0000-0000-00005E5F0000}"/>
    <cellStyle name="Normal 23 6 7 7 2" xfId="35858" xr:uid="{00000000-0005-0000-0000-00005F5F0000}"/>
    <cellStyle name="Normal 23 6 7 7 3" xfId="48546" xr:uid="{00000000-0005-0000-0000-0000605F0000}"/>
    <cellStyle name="Normal 23 6 7 7 4" xfId="61235" xr:uid="{00000000-0005-0000-0000-0000615F0000}"/>
    <cellStyle name="Normal 23 6 7 8" xfId="23048" xr:uid="{00000000-0005-0000-0000-0000625F0000}"/>
    <cellStyle name="Normal 23 6 7 8 2" xfId="37444" xr:uid="{00000000-0005-0000-0000-0000635F0000}"/>
    <cellStyle name="Normal 23 6 7 8 3" xfId="50132" xr:uid="{00000000-0005-0000-0000-0000645F0000}"/>
    <cellStyle name="Normal 23 6 7 8 4" xfId="62821" xr:uid="{00000000-0005-0000-0000-0000655F0000}"/>
    <cellStyle name="Normal 23 6 7 9" xfId="24684" xr:uid="{00000000-0005-0000-0000-0000665F0000}"/>
    <cellStyle name="Normal 23 6 8" xfId="4246" xr:uid="{00000000-0005-0000-0000-0000675F0000}"/>
    <cellStyle name="Normal 23 6 8 10" xfId="26453" xr:uid="{00000000-0005-0000-0000-0000685F0000}"/>
    <cellStyle name="Normal 23 6 8 11" xfId="38983" xr:uid="{00000000-0005-0000-0000-0000695F0000}"/>
    <cellStyle name="Normal 23 6 8 12" xfId="51829" xr:uid="{00000000-0005-0000-0000-00006A5F0000}"/>
    <cellStyle name="Normal 23 6 8 13" xfId="12055" xr:uid="{00000000-0005-0000-0000-00006B5F0000}"/>
    <cellStyle name="Normal 23 6 8 2" xfId="4247" xr:uid="{00000000-0005-0000-0000-00006C5F0000}"/>
    <cellStyle name="Normal 23 6 8 2 2" xfId="28039" xr:uid="{00000000-0005-0000-0000-00006D5F0000}"/>
    <cellStyle name="Normal 23 6 8 2 3" xfId="40727" xr:uid="{00000000-0005-0000-0000-00006E5F0000}"/>
    <cellStyle name="Normal 23 6 8 2 4" xfId="53415" xr:uid="{00000000-0005-0000-0000-00006F5F0000}"/>
    <cellStyle name="Normal 23 6 8 2 5" xfId="13642" xr:uid="{00000000-0005-0000-0000-0000705F0000}"/>
    <cellStyle name="Normal 23 6 8 3" xfId="4248" xr:uid="{00000000-0005-0000-0000-0000715F0000}"/>
    <cellStyle name="Normal 23 6 8 3 2" xfId="29625" xr:uid="{00000000-0005-0000-0000-0000725F0000}"/>
    <cellStyle name="Normal 23 6 8 3 3" xfId="42313" xr:uid="{00000000-0005-0000-0000-0000735F0000}"/>
    <cellStyle name="Normal 23 6 8 3 4" xfId="55001" xr:uid="{00000000-0005-0000-0000-0000745F0000}"/>
    <cellStyle name="Normal 23 6 8 3 5" xfId="15228" xr:uid="{00000000-0005-0000-0000-0000755F0000}"/>
    <cellStyle name="Normal 23 6 8 4" xfId="16815" xr:uid="{00000000-0005-0000-0000-0000765F0000}"/>
    <cellStyle name="Normal 23 6 8 4 2" xfId="31211" xr:uid="{00000000-0005-0000-0000-0000775F0000}"/>
    <cellStyle name="Normal 23 6 8 4 3" xfId="43899" xr:uid="{00000000-0005-0000-0000-0000785F0000}"/>
    <cellStyle name="Normal 23 6 8 4 4" xfId="56588" xr:uid="{00000000-0005-0000-0000-0000795F0000}"/>
    <cellStyle name="Normal 23 6 8 5" xfId="18401" xr:uid="{00000000-0005-0000-0000-00007A5F0000}"/>
    <cellStyle name="Normal 23 6 8 5 2" xfId="32797" xr:uid="{00000000-0005-0000-0000-00007B5F0000}"/>
    <cellStyle name="Normal 23 6 8 5 3" xfId="45485" xr:uid="{00000000-0005-0000-0000-00007C5F0000}"/>
    <cellStyle name="Normal 23 6 8 5 4" xfId="58174" xr:uid="{00000000-0005-0000-0000-00007D5F0000}"/>
    <cellStyle name="Normal 23 6 8 6" xfId="19987" xr:uid="{00000000-0005-0000-0000-00007E5F0000}"/>
    <cellStyle name="Normal 23 6 8 6 2" xfId="34383" xr:uid="{00000000-0005-0000-0000-00007F5F0000}"/>
    <cellStyle name="Normal 23 6 8 6 3" xfId="47071" xr:uid="{00000000-0005-0000-0000-0000805F0000}"/>
    <cellStyle name="Normal 23 6 8 6 4" xfId="59760" xr:uid="{00000000-0005-0000-0000-0000815F0000}"/>
    <cellStyle name="Normal 23 6 8 7" xfId="21573" xr:uid="{00000000-0005-0000-0000-0000825F0000}"/>
    <cellStyle name="Normal 23 6 8 7 2" xfId="35969" xr:uid="{00000000-0005-0000-0000-0000835F0000}"/>
    <cellStyle name="Normal 23 6 8 7 3" xfId="48657" xr:uid="{00000000-0005-0000-0000-0000845F0000}"/>
    <cellStyle name="Normal 23 6 8 7 4" xfId="61346" xr:uid="{00000000-0005-0000-0000-0000855F0000}"/>
    <cellStyle name="Normal 23 6 8 8" xfId="23159" xr:uid="{00000000-0005-0000-0000-0000865F0000}"/>
    <cellStyle name="Normal 23 6 8 8 2" xfId="37555" xr:uid="{00000000-0005-0000-0000-0000875F0000}"/>
    <cellStyle name="Normal 23 6 8 8 3" xfId="50243" xr:uid="{00000000-0005-0000-0000-0000885F0000}"/>
    <cellStyle name="Normal 23 6 8 8 4" xfId="62932" xr:uid="{00000000-0005-0000-0000-0000895F0000}"/>
    <cellStyle name="Normal 23 6 8 9" xfId="24685" xr:uid="{00000000-0005-0000-0000-00008A5F0000}"/>
    <cellStyle name="Normal 23 6 9" xfId="4249" xr:uid="{00000000-0005-0000-0000-00008B5F0000}"/>
    <cellStyle name="Normal 23 6 9 10" xfId="26564" xr:uid="{00000000-0005-0000-0000-00008C5F0000}"/>
    <cellStyle name="Normal 23 6 9 11" xfId="38984" xr:uid="{00000000-0005-0000-0000-00008D5F0000}"/>
    <cellStyle name="Normal 23 6 9 12" xfId="51940" xr:uid="{00000000-0005-0000-0000-00008E5F0000}"/>
    <cellStyle name="Normal 23 6 9 13" xfId="12166" xr:uid="{00000000-0005-0000-0000-00008F5F0000}"/>
    <cellStyle name="Normal 23 6 9 2" xfId="4250" xr:uid="{00000000-0005-0000-0000-0000905F0000}"/>
    <cellStyle name="Normal 23 6 9 2 2" xfId="28150" xr:uid="{00000000-0005-0000-0000-0000915F0000}"/>
    <cellStyle name="Normal 23 6 9 2 3" xfId="40838" xr:uid="{00000000-0005-0000-0000-0000925F0000}"/>
    <cellStyle name="Normal 23 6 9 2 4" xfId="53526" xr:uid="{00000000-0005-0000-0000-0000935F0000}"/>
    <cellStyle name="Normal 23 6 9 2 5" xfId="13753" xr:uid="{00000000-0005-0000-0000-0000945F0000}"/>
    <cellStyle name="Normal 23 6 9 3" xfId="4251" xr:uid="{00000000-0005-0000-0000-0000955F0000}"/>
    <cellStyle name="Normal 23 6 9 3 2" xfId="29736" xr:uid="{00000000-0005-0000-0000-0000965F0000}"/>
    <cellStyle name="Normal 23 6 9 3 3" xfId="42424" xr:uid="{00000000-0005-0000-0000-0000975F0000}"/>
    <cellStyle name="Normal 23 6 9 3 4" xfId="55112" xr:uid="{00000000-0005-0000-0000-0000985F0000}"/>
    <cellStyle name="Normal 23 6 9 3 5" xfId="15339" xr:uid="{00000000-0005-0000-0000-0000995F0000}"/>
    <cellStyle name="Normal 23 6 9 4" xfId="16926" xr:uid="{00000000-0005-0000-0000-00009A5F0000}"/>
    <cellStyle name="Normal 23 6 9 4 2" xfId="31322" xr:uid="{00000000-0005-0000-0000-00009B5F0000}"/>
    <cellStyle name="Normal 23 6 9 4 3" xfId="44010" xr:uid="{00000000-0005-0000-0000-00009C5F0000}"/>
    <cellStyle name="Normal 23 6 9 4 4" xfId="56699" xr:uid="{00000000-0005-0000-0000-00009D5F0000}"/>
    <cellStyle name="Normal 23 6 9 5" xfId="18512" xr:uid="{00000000-0005-0000-0000-00009E5F0000}"/>
    <cellStyle name="Normal 23 6 9 5 2" xfId="32908" xr:uid="{00000000-0005-0000-0000-00009F5F0000}"/>
    <cellStyle name="Normal 23 6 9 5 3" xfId="45596" xr:uid="{00000000-0005-0000-0000-0000A05F0000}"/>
    <cellStyle name="Normal 23 6 9 5 4" xfId="58285" xr:uid="{00000000-0005-0000-0000-0000A15F0000}"/>
    <cellStyle name="Normal 23 6 9 6" xfId="20098" xr:uid="{00000000-0005-0000-0000-0000A25F0000}"/>
    <cellStyle name="Normal 23 6 9 6 2" xfId="34494" xr:uid="{00000000-0005-0000-0000-0000A35F0000}"/>
    <cellStyle name="Normal 23 6 9 6 3" xfId="47182" xr:uid="{00000000-0005-0000-0000-0000A45F0000}"/>
    <cellStyle name="Normal 23 6 9 6 4" xfId="59871" xr:uid="{00000000-0005-0000-0000-0000A55F0000}"/>
    <cellStyle name="Normal 23 6 9 7" xfId="21684" xr:uid="{00000000-0005-0000-0000-0000A65F0000}"/>
    <cellStyle name="Normal 23 6 9 7 2" xfId="36080" xr:uid="{00000000-0005-0000-0000-0000A75F0000}"/>
    <cellStyle name="Normal 23 6 9 7 3" xfId="48768" xr:uid="{00000000-0005-0000-0000-0000A85F0000}"/>
    <cellStyle name="Normal 23 6 9 7 4" xfId="61457" xr:uid="{00000000-0005-0000-0000-0000A95F0000}"/>
    <cellStyle name="Normal 23 6 9 8" xfId="23270" xr:uid="{00000000-0005-0000-0000-0000AA5F0000}"/>
    <cellStyle name="Normal 23 6 9 8 2" xfId="37666" xr:uid="{00000000-0005-0000-0000-0000AB5F0000}"/>
    <cellStyle name="Normal 23 6 9 8 3" xfId="50354" xr:uid="{00000000-0005-0000-0000-0000AC5F0000}"/>
    <cellStyle name="Normal 23 6 9 8 4" xfId="63043" xr:uid="{00000000-0005-0000-0000-0000AD5F0000}"/>
    <cellStyle name="Normal 23 6 9 9" xfId="24686" xr:uid="{00000000-0005-0000-0000-0000AE5F0000}"/>
    <cellStyle name="Normal 23 7" xfId="4252" xr:uid="{00000000-0005-0000-0000-0000AF5F0000}"/>
    <cellStyle name="Normal 23 7 10" xfId="4253" xr:uid="{00000000-0005-0000-0000-0000B05F0000}"/>
    <cellStyle name="Normal 23 7 10 10" xfId="26715" xr:uid="{00000000-0005-0000-0000-0000B15F0000}"/>
    <cellStyle name="Normal 23 7 10 11" xfId="38986" xr:uid="{00000000-0005-0000-0000-0000B25F0000}"/>
    <cellStyle name="Normal 23 7 10 12" xfId="52091" xr:uid="{00000000-0005-0000-0000-0000B35F0000}"/>
    <cellStyle name="Normal 23 7 10 13" xfId="12317" xr:uid="{00000000-0005-0000-0000-0000B45F0000}"/>
    <cellStyle name="Normal 23 7 10 2" xfId="4254" xr:uid="{00000000-0005-0000-0000-0000B55F0000}"/>
    <cellStyle name="Normal 23 7 10 2 2" xfId="28301" xr:uid="{00000000-0005-0000-0000-0000B65F0000}"/>
    <cellStyle name="Normal 23 7 10 2 3" xfId="40989" xr:uid="{00000000-0005-0000-0000-0000B75F0000}"/>
    <cellStyle name="Normal 23 7 10 2 4" xfId="53677" xr:uid="{00000000-0005-0000-0000-0000B85F0000}"/>
    <cellStyle name="Normal 23 7 10 2 5" xfId="13904" xr:uid="{00000000-0005-0000-0000-0000B95F0000}"/>
    <cellStyle name="Normal 23 7 10 3" xfId="4255" xr:uid="{00000000-0005-0000-0000-0000BA5F0000}"/>
    <cellStyle name="Normal 23 7 10 3 2" xfId="29887" xr:uid="{00000000-0005-0000-0000-0000BB5F0000}"/>
    <cellStyle name="Normal 23 7 10 3 3" xfId="42575" xr:uid="{00000000-0005-0000-0000-0000BC5F0000}"/>
    <cellStyle name="Normal 23 7 10 3 4" xfId="55263" xr:uid="{00000000-0005-0000-0000-0000BD5F0000}"/>
    <cellStyle name="Normal 23 7 10 3 5" xfId="15490" xr:uid="{00000000-0005-0000-0000-0000BE5F0000}"/>
    <cellStyle name="Normal 23 7 10 4" xfId="17077" xr:uid="{00000000-0005-0000-0000-0000BF5F0000}"/>
    <cellStyle name="Normal 23 7 10 4 2" xfId="31473" xr:uid="{00000000-0005-0000-0000-0000C05F0000}"/>
    <cellStyle name="Normal 23 7 10 4 3" xfId="44161" xr:uid="{00000000-0005-0000-0000-0000C15F0000}"/>
    <cellStyle name="Normal 23 7 10 4 4" xfId="56850" xr:uid="{00000000-0005-0000-0000-0000C25F0000}"/>
    <cellStyle name="Normal 23 7 10 5" xfId="18663" xr:uid="{00000000-0005-0000-0000-0000C35F0000}"/>
    <cellStyle name="Normal 23 7 10 5 2" xfId="33059" xr:uid="{00000000-0005-0000-0000-0000C45F0000}"/>
    <cellStyle name="Normal 23 7 10 5 3" xfId="45747" xr:uid="{00000000-0005-0000-0000-0000C55F0000}"/>
    <cellStyle name="Normal 23 7 10 5 4" xfId="58436" xr:uid="{00000000-0005-0000-0000-0000C65F0000}"/>
    <cellStyle name="Normal 23 7 10 6" xfId="20249" xr:uid="{00000000-0005-0000-0000-0000C75F0000}"/>
    <cellStyle name="Normal 23 7 10 6 2" xfId="34645" xr:uid="{00000000-0005-0000-0000-0000C85F0000}"/>
    <cellStyle name="Normal 23 7 10 6 3" xfId="47333" xr:uid="{00000000-0005-0000-0000-0000C95F0000}"/>
    <cellStyle name="Normal 23 7 10 6 4" xfId="60022" xr:uid="{00000000-0005-0000-0000-0000CA5F0000}"/>
    <cellStyle name="Normal 23 7 10 7" xfId="21835" xr:uid="{00000000-0005-0000-0000-0000CB5F0000}"/>
    <cellStyle name="Normal 23 7 10 7 2" xfId="36231" xr:uid="{00000000-0005-0000-0000-0000CC5F0000}"/>
    <cellStyle name="Normal 23 7 10 7 3" xfId="48919" xr:uid="{00000000-0005-0000-0000-0000CD5F0000}"/>
    <cellStyle name="Normal 23 7 10 7 4" xfId="61608" xr:uid="{00000000-0005-0000-0000-0000CE5F0000}"/>
    <cellStyle name="Normal 23 7 10 8" xfId="23421" xr:uid="{00000000-0005-0000-0000-0000CF5F0000}"/>
    <cellStyle name="Normal 23 7 10 8 2" xfId="37817" xr:uid="{00000000-0005-0000-0000-0000D05F0000}"/>
    <cellStyle name="Normal 23 7 10 8 3" xfId="50505" xr:uid="{00000000-0005-0000-0000-0000D15F0000}"/>
    <cellStyle name="Normal 23 7 10 8 4" xfId="63194" xr:uid="{00000000-0005-0000-0000-0000D25F0000}"/>
    <cellStyle name="Normal 23 7 10 9" xfId="24688" xr:uid="{00000000-0005-0000-0000-0000D35F0000}"/>
    <cellStyle name="Normal 23 7 11" xfId="4256" xr:uid="{00000000-0005-0000-0000-0000D45F0000}"/>
    <cellStyle name="Normal 23 7 11 10" xfId="26853" xr:uid="{00000000-0005-0000-0000-0000D55F0000}"/>
    <cellStyle name="Normal 23 7 11 11" xfId="38987" xr:uid="{00000000-0005-0000-0000-0000D65F0000}"/>
    <cellStyle name="Normal 23 7 11 12" xfId="52229" xr:uid="{00000000-0005-0000-0000-0000D75F0000}"/>
    <cellStyle name="Normal 23 7 11 13" xfId="12455" xr:uid="{00000000-0005-0000-0000-0000D85F0000}"/>
    <cellStyle name="Normal 23 7 11 2" xfId="4257" xr:uid="{00000000-0005-0000-0000-0000D95F0000}"/>
    <cellStyle name="Normal 23 7 11 2 2" xfId="28439" xr:uid="{00000000-0005-0000-0000-0000DA5F0000}"/>
    <cellStyle name="Normal 23 7 11 2 3" xfId="41127" xr:uid="{00000000-0005-0000-0000-0000DB5F0000}"/>
    <cellStyle name="Normal 23 7 11 2 4" xfId="53815" xr:uid="{00000000-0005-0000-0000-0000DC5F0000}"/>
    <cellStyle name="Normal 23 7 11 2 5" xfId="14042" xr:uid="{00000000-0005-0000-0000-0000DD5F0000}"/>
    <cellStyle name="Normal 23 7 11 3" xfId="4258" xr:uid="{00000000-0005-0000-0000-0000DE5F0000}"/>
    <cellStyle name="Normal 23 7 11 3 2" xfId="30025" xr:uid="{00000000-0005-0000-0000-0000DF5F0000}"/>
    <cellStyle name="Normal 23 7 11 3 3" xfId="42713" xr:uid="{00000000-0005-0000-0000-0000E05F0000}"/>
    <cellStyle name="Normal 23 7 11 3 4" xfId="55401" xr:uid="{00000000-0005-0000-0000-0000E15F0000}"/>
    <cellStyle name="Normal 23 7 11 3 5" xfId="15628" xr:uid="{00000000-0005-0000-0000-0000E25F0000}"/>
    <cellStyle name="Normal 23 7 11 4" xfId="17215" xr:uid="{00000000-0005-0000-0000-0000E35F0000}"/>
    <cellStyle name="Normal 23 7 11 4 2" xfId="31611" xr:uid="{00000000-0005-0000-0000-0000E45F0000}"/>
    <cellStyle name="Normal 23 7 11 4 3" xfId="44299" xr:uid="{00000000-0005-0000-0000-0000E55F0000}"/>
    <cellStyle name="Normal 23 7 11 4 4" xfId="56988" xr:uid="{00000000-0005-0000-0000-0000E65F0000}"/>
    <cellStyle name="Normal 23 7 11 5" xfId="18801" xr:uid="{00000000-0005-0000-0000-0000E75F0000}"/>
    <cellStyle name="Normal 23 7 11 5 2" xfId="33197" xr:uid="{00000000-0005-0000-0000-0000E85F0000}"/>
    <cellStyle name="Normal 23 7 11 5 3" xfId="45885" xr:uid="{00000000-0005-0000-0000-0000E95F0000}"/>
    <cellStyle name="Normal 23 7 11 5 4" xfId="58574" xr:uid="{00000000-0005-0000-0000-0000EA5F0000}"/>
    <cellStyle name="Normal 23 7 11 6" xfId="20387" xr:uid="{00000000-0005-0000-0000-0000EB5F0000}"/>
    <cellStyle name="Normal 23 7 11 6 2" xfId="34783" xr:uid="{00000000-0005-0000-0000-0000EC5F0000}"/>
    <cellStyle name="Normal 23 7 11 6 3" xfId="47471" xr:uid="{00000000-0005-0000-0000-0000ED5F0000}"/>
    <cellStyle name="Normal 23 7 11 6 4" xfId="60160" xr:uid="{00000000-0005-0000-0000-0000EE5F0000}"/>
    <cellStyle name="Normal 23 7 11 7" xfId="21973" xr:uid="{00000000-0005-0000-0000-0000EF5F0000}"/>
    <cellStyle name="Normal 23 7 11 7 2" xfId="36369" xr:uid="{00000000-0005-0000-0000-0000F05F0000}"/>
    <cellStyle name="Normal 23 7 11 7 3" xfId="49057" xr:uid="{00000000-0005-0000-0000-0000F15F0000}"/>
    <cellStyle name="Normal 23 7 11 7 4" xfId="61746" xr:uid="{00000000-0005-0000-0000-0000F25F0000}"/>
    <cellStyle name="Normal 23 7 11 8" xfId="23559" xr:uid="{00000000-0005-0000-0000-0000F35F0000}"/>
    <cellStyle name="Normal 23 7 11 8 2" xfId="37955" xr:uid="{00000000-0005-0000-0000-0000F45F0000}"/>
    <cellStyle name="Normal 23 7 11 8 3" xfId="50643" xr:uid="{00000000-0005-0000-0000-0000F55F0000}"/>
    <cellStyle name="Normal 23 7 11 8 4" xfId="63332" xr:uid="{00000000-0005-0000-0000-0000F65F0000}"/>
    <cellStyle name="Normal 23 7 11 9" xfId="24689" xr:uid="{00000000-0005-0000-0000-0000F75F0000}"/>
    <cellStyle name="Normal 23 7 12" xfId="4259" xr:uid="{00000000-0005-0000-0000-0000F85F0000}"/>
    <cellStyle name="Normal 23 7 12 10" xfId="26967" xr:uid="{00000000-0005-0000-0000-0000F95F0000}"/>
    <cellStyle name="Normal 23 7 12 11" xfId="38988" xr:uid="{00000000-0005-0000-0000-0000FA5F0000}"/>
    <cellStyle name="Normal 23 7 12 12" xfId="52343" xr:uid="{00000000-0005-0000-0000-0000FB5F0000}"/>
    <cellStyle name="Normal 23 7 12 13" xfId="12569" xr:uid="{00000000-0005-0000-0000-0000FC5F0000}"/>
    <cellStyle name="Normal 23 7 12 2" xfId="4260" xr:uid="{00000000-0005-0000-0000-0000FD5F0000}"/>
    <cellStyle name="Normal 23 7 12 2 2" xfId="28553" xr:uid="{00000000-0005-0000-0000-0000FE5F0000}"/>
    <cellStyle name="Normal 23 7 12 2 3" xfId="41241" xr:uid="{00000000-0005-0000-0000-0000FF5F0000}"/>
    <cellStyle name="Normal 23 7 12 2 4" xfId="53929" xr:uid="{00000000-0005-0000-0000-000000600000}"/>
    <cellStyle name="Normal 23 7 12 2 5" xfId="14156" xr:uid="{00000000-0005-0000-0000-000001600000}"/>
    <cellStyle name="Normal 23 7 12 3" xfId="4261" xr:uid="{00000000-0005-0000-0000-000002600000}"/>
    <cellStyle name="Normal 23 7 12 3 2" xfId="30139" xr:uid="{00000000-0005-0000-0000-000003600000}"/>
    <cellStyle name="Normal 23 7 12 3 3" xfId="42827" xr:uid="{00000000-0005-0000-0000-000004600000}"/>
    <cellStyle name="Normal 23 7 12 3 4" xfId="55515" xr:uid="{00000000-0005-0000-0000-000005600000}"/>
    <cellStyle name="Normal 23 7 12 3 5" xfId="15742" xr:uid="{00000000-0005-0000-0000-000006600000}"/>
    <cellStyle name="Normal 23 7 12 4" xfId="17329" xr:uid="{00000000-0005-0000-0000-000007600000}"/>
    <cellStyle name="Normal 23 7 12 4 2" xfId="31725" xr:uid="{00000000-0005-0000-0000-000008600000}"/>
    <cellStyle name="Normal 23 7 12 4 3" xfId="44413" xr:uid="{00000000-0005-0000-0000-000009600000}"/>
    <cellStyle name="Normal 23 7 12 4 4" xfId="57102" xr:uid="{00000000-0005-0000-0000-00000A600000}"/>
    <cellStyle name="Normal 23 7 12 5" xfId="18915" xr:uid="{00000000-0005-0000-0000-00000B600000}"/>
    <cellStyle name="Normal 23 7 12 5 2" xfId="33311" xr:uid="{00000000-0005-0000-0000-00000C600000}"/>
    <cellStyle name="Normal 23 7 12 5 3" xfId="45999" xr:uid="{00000000-0005-0000-0000-00000D600000}"/>
    <cellStyle name="Normal 23 7 12 5 4" xfId="58688" xr:uid="{00000000-0005-0000-0000-00000E600000}"/>
    <cellStyle name="Normal 23 7 12 6" xfId="20501" xr:uid="{00000000-0005-0000-0000-00000F600000}"/>
    <cellStyle name="Normal 23 7 12 6 2" xfId="34897" xr:uid="{00000000-0005-0000-0000-000010600000}"/>
    <cellStyle name="Normal 23 7 12 6 3" xfId="47585" xr:uid="{00000000-0005-0000-0000-000011600000}"/>
    <cellStyle name="Normal 23 7 12 6 4" xfId="60274" xr:uid="{00000000-0005-0000-0000-000012600000}"/>
    <cellStyle name="Normal 23 7 12 7" xfId="22087" xr:uid="{00000000-0005-0000-0000-000013600000}"/>
    <cellStyle name="Normal 23 7 12 7 2" xfId="36483" xr:uid="{00000000-0005-0000-0000-000014600000}"/>
    <cellStyle name="Normal 23 7 12 7 3" xfId="49171" xr:uid="{00000000-0005-0000-0000-000015600000}"/>
    <cellStyle name="Normal 23 7 12 7 4" xfId="61860" xr:uid="{00000000-0005-0000-0000-000016600000}"/>
    <cellStyle name="Normal 23 7 12 8" xfId="23673" xr:uid="{00000000-0005-0000-0000-000017600000}"/>
    <cellStyle name="Normal 23 7 12 8 2" xfId="38069" xr:uid="{00000000-0005-0000-0000-000018600000}"/>
    <cellStyle name="Normal 23 7 12 8 3" xfId="50757" xr:uid="{00000000-0005-0000-0000-000019600000}"/>
    <cellStyle name="Normal 23 7 12 8 4" xfId="63446" xr:uid="{00000000-0005-0000-0000-00001A600000}"/>
    <cellStyle name="Normal 23 7 12 9" xfId="24690" xr:uid="{00000000-0005-0000-0000-00001B600000}"/>
    <cellStyle name="Normal 23 7 13" xfId="4262" xr:uid="{00000000-0005-0000-0000-00001C600000}"/>
    <cellStyle name="Normal 23 7 13 10" xfId="27081" xr:uid="{00000000-0005-0000-0000-00001D600000}"/>
    <cellStyle name="Normal 23 7 13 11" xfId="38989" xr:uid="{00000000-0005-0000-0000-00001E600000}"/>
    <cellStyle name="Normal 23 7 13 12" xfId="52457" xr:uid="{00000000-0005-0000-0000-00001F600000}"/>
    <cellStyle name="Normal 23 7 13 13" xfId="12683" xr:uid="{00000000-0005-0000-0000-000020600000}"/>
    <cellStyle name="Normal 23 7 13 2" xfId="4263" xr:uid="{00000000-0005-0000-0000-000021600000}"/>
    <cellStyle name="Normal 23 7 13 2 2" xfId="28667" xr:uid="{00000000-0005-0000-0000-000022600000}"/>
    <cellStyle name="Normal 23 7 13 2 3" xfId="41355" xr:uid="{00000000-0005-0000-0000-000023600000}"/>
    <cellStyle name="Normal 23 7 13 2 4" xfId="54043" xr:uid="{00000000-0005-0000-0000-000024600000}"/>
    <cellStyle name="Normal 23 7 13 2 5" xfId="14270" xr:uid="{00000000-0005-0000-0000-000025600000}"/>
    <cellStyle name="Normal 23 7 13 3" xfId="4264" xr:uid="{00000000-0005-0000-0000-000026600000}"/>
    <cellStyle name="Normal 23 7 13 3 2" xfId="30253" xr:uid="{00000000-0005-0000-0000-000027600000}"/>
    <cellStyle name="Normal 23 7 13 3 3" xfId="42941" xr:uid="{00000000-0005-0000-0000-000028600000}"/>
    <cellStyle name="Normal 23 7 13 3 4" xfId="55629" xr:uid="{00000000-0005-0000-0000-000029600000}"/>
    <cellStyle name="Normal 23 7 13 3 5" xfId="15856" xr:uid="{00000000-0005-0000-0000-00002A600000}"/>
    <cellStyle name="Normal 23 7 13 4" xfId="17443" xr:uid="{00000000-0005-0000-0000-00002B600000}"/>
    <cellStyle name="Normal 23 7 13 4 2" xfId="31839" xr:uid="{00000000-0005-0000-0000-00002C600000}"/>
    <cellStyle name="Normal 23 7 13 4 3" xfId="44527" xr:uid="{00000000-0005-0000-0000-00002D600000}"/>
    <cellStyle name="Normal 23 7 13 4 4" xfId="57216" xr:uid="{00000000-0005-0000-0000-00002E600000}"/>
    <cellStyle name="Normal 23 7 13 5" xfId="19029" xr:uid="{00000000-0005-0000-0000-00002F600000}"/>
    <cellStyle name="Normal 23 7 13 5 2" xfId="33425" xr:uid="{00000000-0005-0000-0000-000030600000}"/>
    <cellStyle name="Normal 23 7 13 5 3" xfId="46113" xr:uid="{00000000-0005-0000-0000-000031600000}"/>
    <cellStyle name="Normal 23 7 13 5 4" xfId="58802" xr:uid="{00000000-0005-0000-0000-000032600000}"/>
    <cellStyle name="Normal 23 7 13 6" xfId="20615" xr:uid="{00000000-0005-0000-0000-000033600000}"/>
    <cellStyle name="Normal 23 7 13 6 2" xfId="35011" xr:uid="{00000000-0005-0000-0000-000034600000}"/>
    <cellStyle name="Normal 23 7 13 6 3" xfId="47699" xr:uid="{00000000-0005-0000-0000-000035600000}"/>
    <cellStyle name="Normal 23 7 13 6 4" xfId="60388" xr:uid="{00000000-0005-0000-0000-000036600000}"/>
    <cellStyle name="Normal 23 7 13 7" xfId="22201" xr:uid="{00000000-0005-0000-0000-000037600000}"/>
    <cellStyle name="Normal 23 7 13 7 2" xfId="36597" xr:uid="{00000000-0005-0000-0000-000038600000}"/>
    <cellStyle name="Normal 23 7 13 7 3" xfId="49285" xr:uid="{00000000-0005-0000-0000-000039600000}"/>
    <cellStyle name="Normal 23 7 13 7 4" xfId="61974" xr:uid="{00000000-0005-0000-0000-00003A600000}"/>
    <cellStyle name="Normal 23 7 13 8" xfId="23787" xr:uid="{00000000-0005-0000-0000-00003B600000}"/>
    <cellStyle name="Normal 23 7 13 8 2" xfId="38183" xr:uid="{00000000-0005-0000-0000-00003C600000}"/>
    <cellStyle name="Normal 23 7 13 8 3" xfId="50871" xr:uid="{00000000-0005-0000-0000-00003D600000}"/>
    <cellStyle name="Normal 23 7 13 8 4" xfId="63560" xr:uid="{00000000-0005-0000-0000-00003E600000}"/>
    <cellStyle name="Normal 23 7 13 9" xfId="24691" xr:uid="{00000000-0005-0000-0000-00003F600000}"/>
    <cellStyle name="Normal 23 7 14" xfId="4265" xr:uid="{00000000-0005-0000-0000-000040600000}"/>
    <cellStyle name="Normal 23 7 14 10" xfId="27203" xr:uid="{00000000-0005-0000-0000-000041600000}"/>
    <cellStyle name="Normal 23 7 14 11" xfId="38990" xr:uid="{00000000-0005-0000-0000-000042600000}"/>
    <cellStyle name="Normal 23 7 14 12" xfId="52579" xr:uid="{00000000-0005-0000-0000-000043600000}"/>
    <cellStyle name="Normal 23 7 14 13" xfId="12805" xr:uid="{00000000-0005-0000-0000-000044600000}"/>
    <cellStyle name="Normal 23 7 14 2" xfId="4266" xr:uid="{00000000-0005-0000-0000-000045600000}"/>
    <cellStyle name="Normal 23 7 14 2 2" xfId="28789" xr:uid="{00000000-0005-0000-0000-000046600000}"/>
    <cellStyle name="Normal 23 7 14 2 3" xfId="41477" xr:uid="{00000000-0005-0000-0000-000047600000}"/>
    <cellStyle name="Normal 23 7 14 2 4" xfId="54165" xr:uid="{00000000-0005-0000-0000-000048600000}"/>
    <cellStyle name="Normal 23 7 14 2 5" xfId="14392" xr:uid="{00000000-0005-0000-0000-000049600000}"/>
    <cellStyle name="Normal 23 7 14 3" xfId="4267" xr:uid="{00000000-0005-0000-0000-00004A600000}"/>
    <cellStyle name="Normal 23 7 14 3 2" xfId="30375" xr:uid="{00000000-0005-0000-0000-00004B600000}"/>
    <cellStyle name="Normal 23 7 14 3 3" xfId="43063" xr:uid="{00000000-0005-0000-0000-00004C600000}"/>
    <cellStyle name="Normal 23 7 14 3 4" xfId="55751" xr:uid="{00000000-0005-0000-0000-00004D600000}"/>
    <cellStyle name="Normal 23 7 14 3 5" xfId="15978" xr:uid="{00000000-0005-0000-0000-00004E600000}"/>
    <cellStyle name="Normal 23 7 14 4" xfId="17565" xr:uid="{00000000-0005-0000-0000-00004F600000}"/>
    <cellStyle name="Normal 23 7 14 4 2" xfId="31961" xr:uid="{00000000-0005-0000-0000-000050600000}"/>
    <cellStyle name="Normal 23 7 14 4 3" xfId="44649" xr:uid="{00000000-0005-0000-0000-000051600000}"/>
    <cellStyle name="Normal 23 7 14 4 4" xfId="57338" xr:uid="{00000000-0005-0000-0000-000052600000}"/>
    <cellStyle name="Normal 23 7 14 5" xfId="19151" xr:uid="{00000000-0005-0000-0000-000053600000}"/>
    <cellStyle name="Normal 23 7 14 5 2" xfId="33547" xr:uid="{00000000-0005-0000-0000-000054600000}"/>
    <cellStyle name="Normal 23 7 14 5 3" xfId="46235" xr:uid="{00000000-0005-0000-0000-000055600000}"/>
    <cellStyle name="Normal 23 7 14 5 4" xfId="58924" xr:uid="{00000000-0005-0000-0000-000056600000}"/>
    <cellStyle name="Normal 23 7 14 6" xfId="20737" xr:uid="{00000000-0005-0000-0000-000057600000}"/>
    <cellStyle name="Normal 23 7 14 6 2" xfId="35133" xr:uid="{00000000-0005-0000-0000-000058600000}"/>
    <cellStyle name="Normal 23 7 14 6 3" xfId="47821" xr:uid="{00000000-0005-0000-0000-000059600000}"/>
    <cellStyle name="Normal 23 7 14 6 4" xfId="60510" xr:uid="{00000000-0005-0000-0000-00005A600000}"/>
    <cellStyle name="Normal 23 7 14 7" xfId="22323" xr:uid="{00000000-0005-0000-0000-00005B600000}"/>
    <cellStyle name="Normal 23 7 14 7 2" xfId="36719" xr:uid="{00000000-0005-0000-0000-00005C600000}"/>
    <cellStyle name="Normal 23 7 14 7 3" xfId="49407" xr:uid="{00000000-0005-0000-0000-00005D600000}"/>
    <cellStyle name="Normal 23 7 14 7 4" xfId="62096" xr:uid="{00000000-0005-0000-0000-00005E600000}"/>
    <cellStyle name="Normal 23 7 14 8" xfId="23909" xr:uid="{00000000-0005-0000-0000-00005F600000}"/>
    <cellStyle name="Normal 23 7 14 8 2" xfId="38305" xr:uid="{00000000-0005-0000-0000-000060600000}"/>
    <cellStyle name="Normal 23 7 14 8 3" xfId="50993" xr:uid="{00000000-0005-0000-0000-000061600000}"/>
    <cellStyle name="Normal 23 7 14 8 4" xfId="63682" xr:uid="{00000000-0005-0000-0000-000062600000}"/>
    <cellStyle name="Normal 23 7 14 9" xfId="24692" xr:uid="{00000000-0005-0000-0000-000063600000}"/>
    <cellStyle name="Normal 23 7 15" xfId="4268" xr:uid="{00000000-0005-0000-0000-000064600000}"/>
    <cellStyle name="Normal 23 7 15 2" xfId="4269" xr:uid="{00000000-0005-0000-0000-000065600000}"/>
    <cellStyle name="Normal 23 7 15 2 2" xfId="27325" xr:uid="{00000000-0005-0000-0000-000066600000}"/>
    <cellStyle name="Normal 23 7 15 3" xfId="4270" xr:uid="{00000000-0005-0000-0000-000067600000}"/>
    <cellStyle name="Normal 23 7 15 3 2" xfId="40013" xr:uid="{00000000-0005-0000-0000-000068600000}"/>
    <cellStyle name="Normal 23 7 15 4" xfId="52701" xr:uid="{00000000-0005-0000-0000-000069600000}"/>
    <cellStyle name="Normal 23 7 15 5" xfId="12928" xr:uid="{00000000-0005-0000-0000-00006A600000}"/>
    <cellStyle name="Normal 23 7 16" xfId="4271" xr:uid="{00000000-0005-0000-0000-00006B600000}"/>
    <cellStyle name="Normal 23 7 16 2" xfId="4272" xr:uid="{00000000-0005-0000-0000-00006C600000}"/>
    <cellStyle name="Normal 23 7 16 2 2" xfId="28911" xr:uid="{00000000-0005-0000-0000-00006D600000}"/>
    <cellStyle name="Normal 23 7 16 3" xfId="4273" xr:uid="{00000000-0005-0000-0000-00006E600000}"/>
    <cellStyle name="Normal 23 7 16 3 2" xfId="41599" xr:uid="{00000000-0005-0000-0000-00006F600000}"/>
    <cellStyle name="Normal 23 7 16 4" xfId="54287" xr:uid="{00000000-0005-0000-0000-000070600000}"/>
    <cellStyle name="Normal 23 7 16 5" xfId="14514" xr:uid="{00000000-0005-0000-0000-000071600000}"/>
    <cellStyle name="Normal 23 7 17" xfId="4274" xr:uid="{00000000-0005-0000-0000-000072600000}"/>
    <cellStyle name="Normal 23 7 17 2" xfId="4275" xr:uid="{00000000-0005-0000-0000-000073600000}"/>
    <cellStyle name="Normal 23 7 17 2 2" xfId="30497" xr:uid="{00000000-0005-0000-0000-000074600000}"/>
    <cellStyle name="Normal 23 7 17 3" xfId="4276" xr:uid="{00000000-0005-0000-0000-000075600000}"/>
    <cellStyle name="Normal 23 7 17 3 2" xfId="43185" xr:uid="{00000000-0005-0000-0000-000076600000}"/>
    <cellStyle name="Normal 23 7 17 4" xfId="55874" xr:uid="{00000000-0005-0000-0000-000077600000}"/>
    <cellStyle name="Normal 23 7 17 5" xfId="16101" xr:uid="{00000000-0005-0000-0000-000078600000}"/>
    <cellStyle name="Normal 23 7 18" xfId="4277" xr:uid="{00000000-0005-0000-0000-000079600000}"/>
    <cellStyle name="Normal 23 7 18 2" xfId="4278" xr:uid="{00000000-0005-0000-0000-00007A600000}"/>
    <cellStyle name="Normal 23 7 18 2 2" xfId="32083" xr:uid="{00000000-0005-0000-0000-00007B600000}"/>
    <cellStyle name="Normal 23 7 18 3" xfId="4279" xr:uid="{00000000-0005-0000-0000-00007C600000}"/>
    <cellStyle name="Normal 23 7 18 3 2" xfId="44771" xr:uid="{00000000-0005-0000-0000-00007D600000}"/>
    <cellStyle name="Normal 23 7 18 4" xfId="57460" xr:uid="{00000000-0005-0000-0000-00007E600000}"/>
    <cellStyle name="Normal 23 7 18 5" xfId="17687" xr:uid="{00000000-0005-0000-0000-00007F600000}"/>
    <cellStyle name="Normal 23 7 19" xfId="4280" xr:uid="{00000000-0005-0000-0000-000080600000}"/>
    <cellStyle name="Normal 23 7 19 2" xfId="4281" xr:uid="{00000000-0005-0000-0000-000081600000}"/>
    <cellStyle name="Normal 23 7 19 2 2" xfId="33669" xr:uid="{00000000-0005-0000-0000-000082600000}"/>
    <cellStyle name="Normal 23 7 19 3" xfId="4282" xr:uid="{00000000-0005-0000-0000-000083600000}"/>
    <cellStyle name="Normal 23 7 19 3 2" xfId="46357" xr:uid="{00000000-0005-0000-0000-000084600000}"/>
    <cellStyle name="Normal 23 7 19 4" xfId="59046" xr:uid="{00000000-0005-0000-0000-000085600000}"/>
    <cellStyle name="Normal 23 7 19 5" xfId="19273" xr:uid="{00000000-0005-0000-0000-000086600000}"/>
    <cellStyle name="Normal 23 7 2" xfId="4283" xr:uid="{00000000-0005-0000-0000-000087600000}"/>
    <cellStyle name="Normal 23 7 2 10" xfId="4284" xr:uid="{00000000-0005-0000-0000-000088600000}"/>
    <cellStyle name="Normal 23 7 2 10 10" xfId="26913" xr:uid="{00000000-0005-0000-0000-000089600000}"/>
    <cellStyle name="Normal 23 7 2 10 11" xfId="38992" xr:uid="{00000000-0005-0000-0000-00008A600000}"/>
    <cellStyle name="Normal 23 7 2 10 12" xfId="52289" xr:uid="{00000000-0005-0000-0000-00008B600000}"/>
    <cellStyle name="Normal 23 7 2 10 13" xfId="12515" xr:uid="{00000000-0005-0000-0000-00008C600000}"/>
    <cellStyle name="Normal 23 7 2 10 2" xfId="4285" xr:uid="{00000000-0005-0000-0000-00008D600000}"/>
    <cellStyle name="Normal 23 7 2 10 2 2" xfId="28499" xr:uid="{00000000-0005-0000-0000-00008E600000}"/>
    <cellStyle name="Normal 23 7 2 10 2 3" xfId="41187" xr:uid="{00000000-0005-0000-0000-00008F600000}"/>
    <cellStyle name="Normal 23 7 2 10 2 4" xfId="53875" xr:uid="{00000000-0005-0000-0000-000090600000}"/>
    <cellStyle name="Normal 23 7 2 10 2 5" xfId="14102" xr:uid="{00000000-0005-0000-0000-000091600000}"/>
    <cellStyle name="Normal 23 7 2 10 3" xfId="4286" xr:uid="{00000000-0005-0000-0000-000092600000}"/>
    <cellStyle name="Normal 23 7 2 10 3 2" xfId="30085" xr:uid="{00000000-0005-0000-0000-000093600000}"/>
    <cellStyle name="Normal 23 7 2 10 3 3" xfId="42773" xr:uid="{00000000-0005-0000-0000-000094600000}"/>
    <cellStyle name="Normal 23 7 2 10 3 4" xfId="55461" xr:uid="{00000000-0005-0000-0000-000095600000}"/>
    <cellStyle name="Normal 23 7 2 10 3 5" xfId="15688" xr:uid="{00000000-0005-0000-0000-000096600000}"/>
    <cellStyle name="Normal 23 7 2 10 4" xfId="17275" xr:uid="{00000000-0005-0000-0000-000097600000}"/>
    <cellStyle name="Normal 23 7 2 10 4 2" xfId="31671" xr:uid="{00000000-0005-0000-0000-000098600000}"/>
    <cellStyle name="Normal 23 7 2 10 4 3" xfId="44359" xr:uid="{00000000-0005-0000-0000-000099600000}"/>
    <cellStyle name="Normal 23 7 2 10 4 4" xfId="57048" xr:uid="{00000000-0005-0000-0000-00009A600000}"/>
    <cellStyle name="Normal 23 7 2 10 5" xfId="18861" xr:uid="{00000000-0005-0000-0000-00009B600000}"/>
    <cellStyle name="Normal 23 7 2 10 5 2" xfId="33257" xr:uid="{00000000-0005-0000-0000-00009C600000}"/>
    <cellStyle name="Normal 23 7 2 10 5 3" xfId="45945" xr:uid="{00000000-0005-0000-0000-00009D600000}"/>
    <cellStyle name="Normal 23 7 2 10 5 4" xfId="58634" xr:uid="{00000000-0005-0000-0000-00009E600000}"/>
    <cellStyle name="Normal 23 7 2 10 6" xfId="20447" xr:uid="{00000000-0005-0000-0000-00009F600000}"/>
    <cellStyle name="Normal 23 7 2 10 6 2" xfId="34843" xr:uid="{00000000-0005-0000-0000-0000A0600000}"/>
    <cellStyle name="Normal 23 7 2 10 6 3" xfId="47531" xr:uid="{00000000-0005-0000-0000-0000A1600000}"/>
    <cellStyle name="Normal 23 7 2 10 6 4" xfId="60220" xr:uid="{00000000-0005-0000-0000-0000A2600000}"/>
    <cellStyle name="Normal 23 7 2 10 7" xfId="22033" xr:uid="{00000000-0005-0000-0000-0000A3600000}"/>
    <cellStyle name="Normal 23 7 2 10 7 2" xfId="36429" xr:uid="{00000000-0005-0000-0000-0000A4600000}"/>
    <cellStyle name="Normal 23 7 2 10 7 3" xfId="49117" xr:uid="{00000000-0005-0000-0000-0000A5600000}"/>
    <cellStyle name="Normal 23 7 2 10 7 4" xfId="61806" xr:uid="{00000000-0005-0000-0000-0000A6600000}"/>
    <cellStyle name="Normal 23 7 2 10 8" xfId="23619" xr:uid="{00000000-0005-0000-0000-0000A7600000}"/>
    <cellStyle name="Normal 23 7 2 10 8 2" xfId="38015" xr:uid="{00000000-0005-0000-0000-0000A8600000}"/>
    <cellStyle name="Normal 23 7 2 10 8 3" xfId="50703" xr:uid="{00000000-0005-0000-0000-0000A9600000}"/>
    <cellStyle name="Normal 23 7 2 10 8 4" xfId="63392" xr:uid="{00000000-0005-0000-0000-0000AA600000}"/>
    <cellStyle name="Normal 23 7 2 10 9" xfId="24694" xr:uid="{00000000-0005-0000-0000-0000AB600000}"/>
    <cellStyle name="Normal 23 7 2 11" xfId="4287" xr:uid="{00000000-0005-0000-0000-0000AC600000}"/>
    <cellStyle name="Normal 23 7 2 11 10" xfId="27027" xr:uid="{00000000-0005-0000-0000-0000AD600000}"/>
    <cellStyle name="Normal 23 7 2 11 11" xfId="38993" xr:uid="{00000000-0005-0000-0000-0000AE600000}"/>
    <cellStyle name="Normal 23 7 2 11 12" xfId="52403" xr:uid="{00000000-0005-0000-0000-0000AF600000}"/>
    <cellStyle name="Normal 23 7 2 11 13" xfId="12629" xr:uid="{00000000-0005-0000-0000-0000B0600000}"/>
    <cellStyle name="Normal 23 7 2 11 2" xfId="4288" xr:uid="{00000000-0005-0000-0000-0000B1600000}"/>
    <cellStyle name="Normal 23 7 2 11 2 2" xfId="28613" xr:uid="{00000000-0005-0000-0000-0000B2600000}"/>
    <cellStyle name="Normal 23 7 2 11 2 3" xfId="41301" xr:uid="{00000000-0005-0000-0000-0000B3600000}"/>
    <cellStyle name="Normal 23 7 2 11 2 4" xfId="53989" xr:uid="{00000000-0005-0000-0000-0000B4600000}"/>
    <cellStyle name="Normal 23 7 2 11 2 5" xfId="14216" xr:uid="{00000000-0005-0000-0000-0000B5600000}"/>
    <cellStyle name="Normal 23 7 2 11 3" xfId="4289" xr:uid="{00000000-0005-0000-0000-0000B6600000}"/>
    <cellStyle name="Normal 23 7 2 11 3 2" xfId="30199" xr:uid="{00000000-0005-0000-0000-0000B7600000}"/>
    <cellStyle name="Normal 23 7 2 11 3 3" xfId="42887" xr:uid="{00000000-0005-0000-0000-0000B8600000}"/>
    <cellStyle name="Normal 23 7 2 11 3 4" xfId="55575" xr:uid="{00000000-0005-0000-0000-0000B9600000}"/>
    <cellStyle name="Normal 23 7 2 11 3 5" xfId="15802" xr:uid="{00000000-0005-0000-0000-0000BA600000}"/>
    <cellStyle name="Normal 23 7 2 11 4" xfId="17389" xr:uid="{00000000-0005-0000-0000-0000BB600000}"/>
    <cellStyle name="Normal 23 7 2 11 4 2" xfId="31785" xr:uid="{00000000-0005-0000-0000-0000BC600000}"/>
    <cellStyle name="Normal 23 7 2 11 4 3" xfId="44473" xr:uid="{00000000-0005-0000-0000-0000BD600000}"/>
    <cellStyle name="Normal 23 7 2 11 4 4" xfId="57162" xr:uid="{00000000-0005-0000-0000-0000BE600000}"/>
    <cellStyle name="Normal 23 7 2 11 5" xfId="18975" xr:uid="{00000000-0005-0000-0000-0000BF600000}"/>
    <cellStyle name="Normal 23 7 2 11 5 2" xfId="33371" xr:uid="{00000000-0005-0000-0000-0000C0600000}"/>
    <cellStyle name="Normal 23 7 2 11 5 3" xfId="46059" xr:uid="{00000000-0005-0000-0000-0000C1600000}"/>
    <cellStyle name="Normal 23 7 2 11 5 4" xfId="58748" xr:uid="{00000000-0005-0000-0000-0000C2600000}"/>
    <cellStyle name="Normal 23 7 2 11 6" xfId="20561" xr:uid="{00000000-0005-0000-0000-0000C3600000}"/>
    <cellStyle name="Normal 23 7 2 11 6 2" xfId="34957" xr:uid="{00000000-0005-0000-0000-0000C4600000}"/>
    <cellStyle name="Normal 23 7 2 11 6 3" xfId="47645" xr:uid="{00000000-0005-0000-0000-0000C5600000}"/>
    <cellStyle name="Normal 23 7 2 11 6 4" xfId="60334" xr:uid="{00000000-0005-0000-0000-0000C6600000}"/>
    <cellStyle name="Normal 23 7 2 11 7" xfId="22147" xr:uid="{00000000-0005-0000-0000-0000C7600000}"/>
    <cellStyle name="Normal 23 7 2 11 7 2" xfId="36543" xr:uid="{00000000-0005-0000-0000-0000C8600000}"/>
    <cellStyle name="Normal 23 7 2 11 7 3" xfId="49231" xr:uid="{00000000-0005-0000-0000-0000C9600000}"/>
    <cellStyle name="Normal 23 7 2 11 7 4" xfId="61920" xr:uid="{00000000-0005-0000-0000-0000CA600000}"/>
    <cellStyle name="Normal 23 7 2 11 8" xfId="23733" xr:uid="{00000000-0005-0000-0000-0000CB600000}"/>
    <cellStyle name="Normal 23 7 2 11 8 2" xfId="38129" xr:uid="{00000000-0005-0000-0000-0000CC600000}"/>
    <cellStyle name="Normal 23 7 2 11 8 3" xfId="50817" xr:uid="{00000000-0005-0000-0000-0000CD600000}"/>
    <cellStyle name="Normal 23 7 2 11 8 4" xfId="63506" xr:uid="{00000000-0005-0000-0000-0000CE600000}"/>
    <cellStyle name="Normal 23 7 2 11 9" xfId="24695" xr:uid="{00000000-0005-0000-0000-0000CF600000}"/>
    <cellStyle name="Normal 23 7 2 12" xfId="4290" xr:uid="{00000000-0005-0000-0000-0000D0600000}"/>
    <cellStyle name="Normal 23 7 2 12 10" xfId="27141" xr:uid="{00000000-0005-0000-0000-0000D1600000}"/>
    <cellStyle name="Normal 23 7 2 12 11" xfId="38994" xr:uid="{00000000-0005-0000-0000-0000D2600000}"/>
    <cellStyle name="Normal 23 7 2 12 12" xfId="52517" xr:uid="{00000000-0005-0000-0000-0000D3600000}"/>
    <cellStyle name="Normal 23 7 2 12 13" xfId="12743" xr:uid="{00000000-0005-0000-0000-0000D4600000}"/>
    <cellStyle name="Normal 23 7 2 12 2" xfId="4291" xr:uid="{00000000-0005-0000-0000-0000D5600000}"/>
    <cellStyle name="Normal 23 7 2 12 2 2" xfId="28727" xr:uid="{00000000-0005-0000-0000-0000D6600000}"/>
    <cellStyle name="Normal 23 7 2 12 2 3" xfId="41415" xr:uid="{00000000-0005-0000-0000-0000D7600000}"/>
    <cellStyle name="Normal 23 7 2 12 2 4" xfId="54103" xr:uid="{00000000-0005-0000-0000-0000D8600000}"/>
    <cellStyle name="Normal 23 7 2 12 2 5" xfId="14330" xr:uid="{00000000-0005-0000-0000-0000D9600000}"/>
    <cellStyle name="Normal 23 7 2 12 3" xfId="4292" xr:uid="{00000000-0005-0000-0000-0000DA600000}"/>
    <cellStyle name="Normal 23 7 2 12 3 2" xfId="30313" xr:uid="{00000000-0005-0000-0000-0000DB600000}"/>
    <cellStyle name="Normal 23 7 2 12 3 3" xfId="43001" xr:uid="{00000000-0005-0000-0000-0000DC600000}"/>
    <cellStyle name="Normal 23 7 2 12 3 4" xfId="55689" xr:uid="{00000000-0005-0000-0000-0000DD600000}"/>
    <cellStyle name="Normal 23 7 2 12 3 5" xfId="15916" xr:uid="{00000000-0005-0000-0000-0000DE600000}"/>
    <cellStyle name="Normal 23 7 2 12 4" xfId="17503" xr:uid="{00000000-0005-0000-0000-0000DF600000}"/>
    <cellStyle name="Normal 23 7 2 12 4 2" xfId="31899" xr:uid="{00000000-0005-0000-0000-0000E0600000}"/>
    <cellStyle name="Normal 23 7 2 12 4 3" xfId="44587" xr:uid="{00000000-0005-0000-0000-0000E1600000}"/>
    <cellStyle name="Normal 23 7 2 12 4 4" xfId="57276" xr:uid="{00000000-0005-0000-0000-0000E2600000}"/>
    <cellStyle name="Normal 23 7 2 12 5" xfId="19089" xr:uid="{00000000-0005-0000-0000-0000E3600000}"/>
    <cellStyle name="Normal 23 7 2 12 5 2" xfId="33485" xr:uid="{00000000-0005-0000-0000-0000E4600000}"/>
    <cellStyle name="Normal 23 7 2 12 5 3" xfId="46173" xr:uid="{00000000-0005-0000-0000-0000E5600000}"/>
    <cellStyle name="Normal 23 7 2 12 5 4" xfId="58862" xr:uid="{00000000-0005-0000-0000-0000E6600000}"/>
    <cellStyle name="Normal 23 7 2 12 6" xfId="20675" xr:uid="{00000000-0005-0000-0000-0000E7600000}"/>
    <cellStyle name="Normal 23 7 2 12 6 2" xfId="35071" xr:uid="{00000000-0005-0000-0000-0000E8600000}"/>
    <cellStyle name="Normal 23 7 2 12 6 3" xfId="47759" xr:uid="{00000000-0005-0000-0000-0000E9600000}"/>
    <cellStyle name="Normal 23 7 2 12 6 4" xfId="60448" xr:uid="{00000000-0005-0000-0000-0000EA600000}"/>
    <cellStyle name="Normal 23 7 2 12 7" xfId="22261" xr:uid="{00000000-0005-0000-0000-0000EB600000}"/>
    <cellStyle name="Normal 23 7 2 12 7 2" xfId="36657" xr:uid="{00000000-0005-0000-0000-0000EC600000}"/>
    <cellStyle name="Normal 23 7 2 12 7 3" xfId="49345" xr:uid="{00000000-0005-0000-0000-0000ED600000}"/>
    <cellStyle name="Normal 23 7 2 12 7 4" xfId="62034" xr:uid="{00000000-0005-0000-0000-0000EE600000}"/>
    <cellStyle name="Normal 23 7 2 12 8" xfId="23847" xr:uid="{00000000-0005-0000-0000-0000EF600000}"/>
    <cellStyle name="Normal 23 7 2 12 8 2" xfId="38243" xr:uid="{00000000-0005-0000-0000-0000F0600000}"/>
    <cellStyle name="Normal 23 7 2 12 8 3" xfId="50931" xr:uid="{00000000-0005-0000-0000-0000F1600000}"/>
    <cellStyle name="Normal 23 7 2 12 8 4" xfId="63620" xr:uid="{00000000-0005-0000-0000-0000F2600000}"/>
    <cellStyle name="Normal 23 7 2 12 9" xfId="24696" xr:uid="{00000000-0005-0000-0000-0000F3600000}"/>
    <cellStyle name="Normal 23 7 2 13" xfId="4293" xr:uid="{00000000-0005-0000-0000-0000F4600000}"/>
    <cellStyle name="Normal 23 7 2 13 10" xfId="27263" xr:uid="{00000000-0005-0000-0000-0000F5600000}"/>
    <cellStyle name="Normal 23 7 2 13 11" xfId="38995" xr:uid="{00000000-0005-0000-0000-0000F6600000}"/>
    <cellStyle name="Normal 23 7 2 13 12" xfId="52639" xr:uid="{00000000-0005-0000-0000-0000F7600000}"/>
    <cellStyle name="Normal 23 7 2 13 13" xfId="12865" xr:uid="{00000000-0005-0000-0000-0000F8600000}"/>
    <cellStyle name="Normal 23 7 2 13 2" xfId="4294" xr:uid="{00000000-0005-0000-0000-0000F9600000}"/>
    <cellStyle name="Normal 23 7 2 13 2 2" xfId="28849" xr:uid="{00000000-0005-0000-0000-0000FA600000}"/>
    <cellStyle name="Normal 23 7 2 13 2 3" xfId="41537" xr:uid="{00000000-0005-0000-0000-0000FB600000}"/>
    <cellStyle name="Normal 23 7 2 13 2 4" xfId="54225" xr:uid="{00000000-0005-0000-0000-0000FC600000}"/>
    <cellStyle name="Normal 23 7 2 13 2 5" xfId="14452" xr:uid="{00000000-0005-0000-0000-0000FD600000}"/>
    <cellStyle name="Normal 23 7 2 13 3" xfId="4295" xr:uid="{00000000-0005-0000-0000-0000FE600000}"/>
    <cellStyle name="Normal 23 7 2 13 3 2" xfId="30435" xr:uid="{00000000-0005-0000-0000-0000FF600000}"/>
    <cellStyle name="Normal 23 7 2 13 3 3" xfId="43123" xr:uid="{00000000-0005-0000-0000-000000610000}"/>
    <cellStyle name="Normal 23 7 2 13 3 4" xfId="55811" xr:uid="{00000000-0005-0000-0000-000001610000}"/>
    <cellStyle name="Normal 23 7 2 13 3 5" xfId="16038" xr:uid="{00000000-0005-0000-0000-000002610000}"/>
    <cellStyle name="Normal 23 7 2 13 4" xfId="17625" xr:uid="{00000000-0005-0000-0000-000003610000}"/>
    <cellStyle name="Normal 23 7 2 13 4 2" xfId="32021" xr:uid="{00000000-0005-0000-0000-000004610000}"/>
    <cellStyle name="Normal 23 7 2 13 4 3" xfId="44709" xr:uid="{00000000-0005-0000-0000-000005610000}"/>
    <cellStyle name="Normal 23 7 2 13 4 4" xfId="57398" xr:uid="{00000000-0005-0000-0000-000006610000}"/>
    <cellStyle name="Normal 23 7 2 13 5" xfId="19211" xr:uid="{00000000-0005-0000-0000-000007610000}"/>
    <cellStyle name="Normal 23 7 2 13 5 2" xfId="33607" xr:uid="{00000000-0005-0000-0000-000008610000}"/>
    <cellStyle name="Normal 23 7 2 13 5 3" xfId="46295" xr:uid="{00000000-0005-0000-0000-000009610000}"/>
    <cellStyle name="Normal 23 7 2 13 5 4" xfId="58984" xr:uid="{00000000-0005-0000-0000-00000A610000}"/>
    <cellStyle name="Normal 23 7 2 13 6" xfId="20797" xr:uid="{00000000-0005-0000-0000-00000B610000}"/>
    <cellStyle name="Normal 23 7 2 13 6 2" xfId="35193" xr:uid="{00000000-0005-0000-0000-00000C610000}"/>
    <cellStyle name="Normal 23 7 2 13 6 3" xfId="47881" xr:uid="{00000000-0005-0000-0000-00000D610000}"/>
    <cellStyle name="Normal 23 7 2 13 6 4" xfId="60570" xr:uid="{00000000-0005-0000-0000-00000E610000}"/>
    <cellStyle name="Normal 23 7 2 13 7" xfId="22383" xr:uid="{00000000-0005-0000-0000-00000F610000}"/>
    <cellStyle name="Normal 23 7 2 13 7 2" xfId="36779" xr:uid="{00000000-0005-0000-0000-000010610000}"/>
    <cellStyle name="Normal 23 7 2 13 7 3" xfId="49467" xr:uid="{00000000-0005-0000-0000-000011610000}"/>
    <cellStyle name="Normal 23 7 2 13 7 4" xfId="62156" xr:uid="{00000000-0005-0000-0000-000012610000}"/>
    <cellStyle name="Normal 23 7 2 13 8" xfId="23969" xr:uid="{00000000-0005-0000-0000-000013610000}"/>
    <cellStyle name="Normal 23 7 2 13 8 2" xfId="38365" xr:uid="{00000000-0005-0000-0000-000014610000}"/>
    <cellStyle name="Normal 23 7 2 13 8 3" xfId="51053" xr:uid="{00000000-0005-0000-0000-000015610000}"/>
    <cellStyle name="Normal 23 7 2 13 8 4" xfId="63742" xr:uid="{00000000-0005-0000-0000-000016610000}"/>
    <cellStyle name="Normal 23 7 2 13 9" xfId="24697" xr:uid="{00000000-0005-0000-0000-000017610000}"/>
    <cellStyle name="Normal 23 7 2 14" xfId="4296" xr:uid="{00000000-0005-0000-0000-000018610000}"/>
    <cellStyle name="Normal 23 7 2 14 2" xfId="4297" xr:uid="{00000000-0005-0000-0000-000019610000}"/>
    <cellStyle name="Normal 23 7 2 14 2 2" xfId="27385" xr:uid="{00000000-0005-0000-0000-00001A610000}"/>
    <cellStyle name="Normal 23 7 2 14 3" xfId="4298" xr:uid="{00000000-0005-0000-0000-00001B610000}"/>
    <cellStyle name="Normal 23 7 2 14 3 2" xfId="40073" xr:uid="{00000000-0005-0000-0000-00001C610000}"/>
    <cellStyle name="Normal 23 7 2 14 4" xfId="52761" xr:uid="{00000000-0005-0000-0000-00001D610000}"/>
    <cellStyle name="Normal 23 7 2 14 5" xfId="12988" xr:uid="{00000000-0005-0000-0000-00001E610000}"/>
    <cellStyle name="Normal 23 7 2 15" xfId="4299" xr:uid="{00000000-0005-0000-0000-00001F610000}"/>
    <cellStyle name="Normal 23 7 2 15 2" xfId="4300" xr:uid="{00000000-0005-0000-0000-000020610000}"/>
    <cellStyle name="Normal 23 7 2 15 2 2" xfId="28971" xr:uid="{00000000-0005-0000-0000-000021610000}"/>
    <cellStyle name="Normal 23 7 2 15 3" xfId="4301" xr:uid="{00000000-0005-0000-0000-000022610000}"/>
    <cellStyle name="Normal 23 7 2 15 3 2" xfId="41659" xr:uid="{00000000-0005-0000-0000-000023610000}"/>
    <cellStyle name="Normal 23 7 2 15 4" xfId="54347" xr:uid="{00000000-0005-0000-0000-000024610000}"/>
    <cellStyle name="Normal 23 7 2 15 5" xfId="14574" xr:uid="{00000000-0005-0000-0000-000025610000}"/>
    <cellStyle name="Normal 23 7 2 16" xfId="4302" xr:uid="{00000000-0005-0000-0000-000026610000}"/>
    <cellStyle name="Normal 23 7 2 16 2" xfId="4303" xr:uid="{00000000-0005-0000-0000-000027610000}"/>
    <cellStyle name="Normal 23 7 2 16 2 2" xfId="30557" xr:uid="{00000000-0005-0000-0000-000028610000}"/>
    <cellStyle name="Normal 23 7 2 16 3" xfId="4304" xr:uid="{00000000-0005-0000-0000-000029610000}"/>
    <cellStyle name="Normal 23 7 2 16 3 2" xfId="43245" xr:uid="{00000000-0005-0000-0000-00002A610000}"/>
    <cellStyle name="Normal 23 7 2 16 4" xfId="55934" xr:uid="{00000000-0005-0000-0000-00002B610000}"/>
    <cellStyle name="Normal 23 7 2 16 5" xfId="16161" xr:uid="{00000000-0005-0000-0000-00002C610000}"/>
    <cellStyle name="Normal 23 7 2 17" xfId="4305" xr:uid="{00000000-0005-0000-0000-00002D610000}"/>
    <cellStyle name="Normal 23 7 2 17 2" xfId="4306" xr:uid="{00000000-0005-0000-0000-00002E610000}"/>
    <cellStyle name="Normal 23 7 2 17 2 2" xfId="32143" xr:uid="{00000000-0005-0000-0000-00002F610000}"/>
    <cellStyle name="Normal 23 7 2 17 3" xfId="4307" xr:uid="{00000000-0005-0000-0000-000030610000}"/>
    <cellStyle name="Normal 23 7 2 17 3 2" xfId="44831" xr:uid="{00000000-0005-0000-0000-000031610000}"/>
    <cellStyle name="Normal 23 7 2 17 4" xfId="57520" xr:uid="{00000000-0005-0000-0000-000032610000}"/>
    <cellStyle name="Normal 23 7 2 17 5" xfId="17747" xr:uid="{00000000-0005-0000-0000-000033610000}"/>
    <cellStyle name="Normal 23 7 2 18" xfId="4308" xr:uid="{00000000-0005-0000-0000-000034610000}"/>
    <cellStyle name="Normal 23 7 2 18 2" xfId="4309" xr:uid="{00000000-0005-0000-0000-000035610000}"/>
    <cellStyle name="Normal 23 7 2 18 2 2" xfId="33729" xr:uid="{00000000-0005-0000-0000-000036610000}"/>
    <cellStyle name="Normal 23 7 2 18 3" xfId="4310" xr:uid="{00000000-0005-0000-0000-000037610000}"/>
    <cellStyle name="Normal 23 7 2 18 3 2" xfId="46417" xr:uid="{00000000-0005-0000-0000-000038610000}"/>
    <cellStyle name="Normal 23 7 2 18 4" xfId="59106" xr:uid="{00000000-0005-0000-0000-000039610000}"/>
    <cellStyle name="Normal 23 7 2 18 5" xfId="19333" xr:uid="{00000000-0005-0000-0000-00003A610000}"/>
    <cellStyle name="Normal 23 7 2 19" xfId="4311" xr:uid="{00000000-0005-0000-0000-00003B610000}"/>
    <cellStyle name="Normal 23 7 2 19 2" xfId="4312" xr:uid="{00000000-0005-0000-0000-00003C610000}"/>
    <cellStyle name="Normal 23 7 2 19 2 2" xfId="35315" xr:uid="{00000000-0005-0000-0000-00003D610000}"/>
    <cellStyle name="Normal 23 7 2 19 3" xfId="4313" xr:uid="{00000000-0005-0000-0000-00003E610000}"/>
    <cellStyle name="Normal 23 7 2 19 3 2" xfId="48003" xr:uid="{00000000-0005-0000-0000-00003F610000}"/>
    <cellStyle name="Normal 23 7 2 19 4" xfId="60692" xr:uid="{00000000-0005-0000-0000-000040610000}"/>
    <cellStyle name="Normal 23 7 2 19 5" xfId="20919" xr:uid="{00000000-0005-0000-0000-000041610000}"/>
    <cellStyle name="Normal 23 7 2 2" xfId="4314" xr:uid="{00000000-0005-0000-0000-000042610000}"/>
    <cellStyle name="Normal 23 7 2 2 10" xfId="25955" xr:uid="{00000000-0005-0000-0000-000043610000}"/>
    <cellStyle name="Normal 23 7 2 2 11" xfId="38996" xr:uid="{00000000-0005-0000-0000-000044610000}"/>
    <cellStyle name="Normal 23 7 2 2 12" xfId="51331" xr:uid="{00000000-0005-0000-0000-000045610000}"/>
    <cellStyle name="Normal 23 7 2 2 13" xfId="11557" xr:uid="{00000000-0005-0000-0000-000046610000}"/>
    <cellStyle name="Normal 23 7 2 2 2" xfId="4315" xr:uid="{00000000-0005-0000-0000-000047610000}"/>
    <cellStyle name="Normal 23 7 2 2 2 2" xfId="4316" xr:uid="{00000000-0005-0000-0000-000048610000}"/>
    <cellStyle name="Normal 23 7 2 2 2 2 2" xfId="27541" xr:uid="{00000000-0005-0000-0000-000049610000}"/>
    <cellStyle name="Normal 23 7 2 2 2 3" xfId="40229" xr:uid="{00000000-0005-0000-0000-00004A610000}"/>
    <cellStyle name="Normal 23 7 2 2 2 4" xfId="52917" xr:uid="{00000000-0005-0000-0000-00004B610000}"/>
    <cellStyle name="Normal 23 7 2 2 2 5" xfId="13144" xr:uid="{00000000-0005-0000-0000-00004C610000}"/>
    <cellStyle name="Normal 23 7 2 2 3" xfId="4317" xr:uid="{00000000-0005-0000-0000-00004D610000}"/>
    <cellStyle name="Normal 23 7 2 2 3 2" xfId="29127" xr:uid="{00000000-0005-0000-0000-00004E610000}"/>
    <cellStyle name="Normal 23 7 2 2 3 3" xfId="41815" xr:uid="{00000000-0005-0000-0000-00004F610000}"/>
    <cellStyle name="Normal 23 7 2 2 3 4" xfId="54503" xr:uid="{00000000-0005-0000-0000-000050610000}"/>
    <cellStyle name="Normal 23 7 2 2 3 5" xfId="14730" xr:uid="{00000000-0005-0000-0000-000051610000}"/>
    <cellStyle name="Normal 23 7 2 2 4" xfId="4318" xr:uid="{00000000-0005-0000-0000-000052610000}"/>
    <cellStyle name="Normal 23 7 2 2 4 2" xfId="30713" xr:uid="{00000000-0005-0000-0000-000053610000}"/>
    <cellStyle name="Normal 23 7 2 2 4 3" xfId="43401" xr:uid="{00000000-0005-0000-0000-000054610000}"/>
    <cellStyle name="Normal 23 7 2 2 4 4" xfId="56090" xr:uid="{00000000-0005-0000-0000-000055610000}"/>
    <cellStyle name="Normal 23 7 2 2 4 5" xfId="16317" xr:uid="{00000000-0005-0000-0000-000056610000}"/>
    <cellStyle name="Normal 23 7 2 2 5" xfId="17903" xr:uid="{00000000-0005-0000-0000-000057610000}"/>
    <cellStyle name="Normal 23 7 2 2 5 2" xfId="32299" xr:uid="{00000000-0005-0000-0000-000058610000}"/>
    <cellStyle name="Normal 23 7 2 2 5 3" xfId="44987" xr:uid="{00000000-0005-0000-0000-000059610000}"/>
    <cellStyle name="Normal 23 7 2 2 5 4" xfId="57676" xr:uid="{00000000-0005-0000-0000-00005A610000}"/>
    <cellStyle name="Normal 23 7 2 2 6" xfId="19489" xr:uid="{00000000-0005-0000-0000-00005B610000}"/>
    <cellStyle name="Normal 23 7 2 2 6 2" xfId="33885" xr:uid="{00000000-0005-0000-0000-00005C610000}"/>
    <cellStyle name="Normal 23 7 2 2 6 3" xfId="46573" xr:uid="{00000000-0005-0000-0000-00005D610000}"/>
    <cellStyle name="Normal 23 7 2 2 6 4" xfId="59262" xr:uid="{00000000-0005-0000-0000-00005E610000}"/>
    <cellStyle name="Normal 23 7 2 2 7" xfId="21075" xr:uid="{00000000-0005-0000-0000-00005F610000}"/>
    <cellStyle name="Normal 23 7 2 2 7 2" xfId="35471" xr:uid="{00000000-0005-0000-0000-000060610000}"/>
    <cellStyle name="Normal 23 7 2 2 7 3" xfId="48159" xr:uid="{00000000-0005-0000-0000-000061610000}"/>
    <cellStyle name="Normal 23 7 2 2 7 4" xfId="60848" xr:uid="{00000000-0005-0000-0000-000062610000}"/>
    <cellStyle name="Normal 23 7 2 2 8" xfId="22661" xr:uid="{00000000-0005-0000-0000-000063610000}"/>
    <cellStyle name="Normal 23 7 2 2 8 2" xfId="37057" xr:uid="{00000000-0005-0000-0000-000064610000}"/>
    <cellStyle name="Normal 23 7 2 2 8 3" xfId="49745" xr:uid="{00000000-0005-0000-0000-000065610000}"/>
    <cellStyle name="Normal 23 7 2 2 8 4" xfId="62434" xr:uid="{00000000-0005-0000-0000-000066610000}"/>
    <cellStyle name="Normal 23 7 2 2 9" xfId="24698" xr:uid="{00000000-0005-0000-0000-000067610000}"/>
    <cellStyle name="Normal 23 7 2 20" xfId="4319" xr:uid="{00000000-0005-0000-0000-000068610000}"/>
    <cellStyle name="Normal 23 7 2 20 2" xfId="4320" xr:uid="{00000000-0005-0000-0000-000069610000}"/>
    <cellStyle name="Normal 23 7 2 20 2 2" xfId="36901" xr:uid="{00000000-0005-0000-0000-00006A610000}"/>
    <cellStyle name="Normal 23 7 2 20 3" xfId="4321" xr:uid="{00000000-0005-0000-0000-00006B610000}"/>
    <cellStyle name="Normal 23 7 2 20 3 2" xfId="49589" xr:uid="{00000000-0005-0000-0000-00006C610000}"/>
    <cellStyle name="Normal 23 7 2 20 4" xfId="62278" xr:uid="{00000000-0005-0000-0000-00006D610000}"/>
    <cellStyle name="Normal 23 7 2 20 5" xfId="22505" xr:uid="{00000000-0005-0000-0000-00006E610000}"/>
    <cellStyle name="Normal 23 7 2 21" xfId="4322" xr:uid="{00000000-0005-0000-0000-00006F610000}"/>
    <cellStyle name="Normal 23 7 2 21 2" xfId="4323" xr:uid="{00000000-0005-0000-0000-000070610000}"/>
    <cellStyle name="Normal 23 7 2 21 3" xfId="4324" xr:uid="{00000000-0005-0000-0000-000071610000}"/>
    <cellStyle name="Normal 23 7 2 21 4" xfId="24693" xr:uid="{00000000-0005-0000-0000-000072610000}"/>
    <cellStyle name="Normal 23 7 2 22" xfId="4325" xr:uid="{00000000-0005-0000-0000-000073610000}"/>
    <cellStyle name="Normal 23 7 2 22 2" xfId="4326" xr:uid="{00000000-0005-0000-0000-000074610000}"/>
    <cellStyle name="Normal 23 7 2 22 3" xfId="4327" xr:uid="{00000000-0005-0000-0000-000075610000}"/>
    <cellStyle name="Normal 23 7 2 22 4" xfId="25799" xr:uid="{00000000-0005-0000-0000-000076610000}"/>
    <cellStyle name="Normal 23 7 2 23" xfId="4328" xr:uid="{00000000-0005-0000-0000-000077610000}"/>
    <cellStyle name="Normal 23 7 2 23 2" xfId="4329" xr:uid="{00000000-0005-0000-0000-000078610000}"/>
    <cellStyle name="Normal 23 7 2 23 3" xfId="4330" xr:uid="{00000000-0005-0000-0000-000079610000}"/>
    <cellStyle name="Normal 23 7 2 23 4" xfId="38991" xr:uid="{00000000-0005-0000-0000-00007A610000}"/>
    <cellStyle name="Normal 23 7 2 24" xfId="4331" xr:uid="{00000000-0005-0000-0000-00007B610000}"/>
    <cellStyle name="Normal 23 7 2 24 2" xfId="4332" xr:uid="{00000000-0005-0000-0000-00007C610000}"/>
    <cellStyle name="Normal 23 7 2 24 3" xfId="4333" xr:uid="{00000000-0005-0000-0000-00007D610000}"/>
    <cellStyle name="Normal 23 7 2 24 4" xfId="51175" xr:uid="{00000000-0005-0000-0000-00007E610000}"/>
    <cellStyle name="Normal 23 7 2 25" xfId="4334" xr:uid="{00000000-0005-0000-0000-00007F610000}"/>
    <cellStyle name="Normal 23 7 2 25 2" xfId="4335" xr:uid="{00000000-0005-0000-0000-000080610000}"/>
    <cellStyle name="Normal 23 7 2 25 3" xfId="4336" xr:uid="{00000000-0005-0000-0000-000081610000}"/>
    <cellStyle name="Normal 23 7 2 26" xfId="4337" xr:uid="{00000000-0005-0000-0000-000082610000}"/>
    <cellStyle name="Normal 23 7 2 26 2" xfId="4338" xr:uid="{00000000-0005-0000-0000-000083610000}"/>
    <cellStyle name="Normal 23 7 2 26 3" xfId="4339" xr:uid="{00000000-0005-0000-0000-000084610000}"/>
    <cellStyle name="Normal 23 7 2 27" xfId="4340" xr:uid="{00000000-0005-0000-0000-000085610000}"/>
    <cellStyle name="Normal 23 7 2 27 2" xfId="4341" xr:uid="{00000000-0005-0000-0000-000086610000}"/>
    <cellStyle name="Normal 23 7 2 27 3" xfId="4342" xr:uid="{00000000-0005-0000-0000-000087610000}"/>
    <cellStyle name="Normal 23 7 2 28" xfId="4343" xr:uid="{00000000-0005-0000-0000-000088610000}"/>
    <cellStyle name="Normal 23 7 2 28 2" xfId="4344" xr:uid="{00000000-0005-0000-0000-000089610000}"/>
    <cellStyle name="Normal 23 7 2 28 3" xfId="4345" xr:uid="{00000000-0005-0000-0000-00008A610000}"/>
    <cellStyle name="Normal 23 7 2 29" xfId="4346" xr:uid="{00000000-0005-0000-0000-00008B610000}"/>
    <cellStyle name="Normal 23 7 2 29 2" xfId="4347" xr:uid="{00000000-0005-0000-0000-00008C610000}"/>
    <cellStyle name="Normal 23 7 2 29 3" xfId="4348" xr:uid="{00000000-0005-0000-0000-00008D610000}"/>
    <cellStyle name="Normal 23 7 2 3" xfId="4349" xr:uid="{00000000-0005-0000-0000-00008E610000}"/>
    <cellStyle name="Normal 23 7 2 3 10" xfId="26079" xr:uid="{00000000-0005-0000-0000-00008F610000}"/>
    <cellStyle name="Normal 23 7 2 3 11" xfId="38997" xr:uid="{00000000-0005-0000-0000-000090610000}"/>
    <cellStyle name="Normal 23 7 2 3 12" xfId="51455" xr:uid="{00000000-0005-0000-0000-000091610000}"/>
    <cellStyle name="Normal 23 7 2 3 13" xfId="11681" xr:uid="{00000000-0005-0000-0000-000092610000}"/>
    <cellStyle name="Normal 23 7 2 3 2" xfId="4350" xr:uid="{00000000-0005-0000-0000-000093610000}"/>
    <cellStyle name="Normal 23 7 2 3 2 2" xfId="27665" xr:uid="{00000000-0005-0000-0000-000094610000}"/>
    <cellStyle name="Normal 23 7 2 3 2 3" xfId="40353" xr:uid="{00000000-0005-0000-0000-000095610000}"/>
    <cellStyle name="Normal 23 7 2 3 2 4" xfId="53041" xr:uid="{00000000-0005-0000-0000-000096610000}"/>
    <cellStyle name="Normal 23 7 2 3 2 5" xfId="13268" xr:uid="{00000000-0005-0000-0000-000097610000}"/>
    <cellStyle name="Normal 23 7 2 3 3" xfId="4351" xr:uid="{00000000-0005-0000-0000-000098610000}"/>
    <cellStyle name="Normal 23 7 2 3 3 2" xfId="29251" xr:uid="{00000000-0005-0000-0000-000099610000}"/>
    <cellStyle name="Normal 23 7 2 3 3 3" xfId="41939" xr:uid="{00000000-0005-0000-0000-00009A610000}"/>
    <cellStyle name="Normal 23 7 2 3 3 4" xfId="54627" xr:uid="{00000000-0005-0000-0000-00009B610000}"/>
    <cellStyle name="Normal 23 7 2 3 3 5" xfId="14854" xr:uid="{00000000-0005-0000-0000-00009C610000}"/>
    <cellStyle name="Normal 23 7 2 3 4" xfId="16441" xr:uid="{00000000-0005-0000-0000-00009D610000}"/>
    <cellStyle name="Normal 23 7 2 3 4 2" xfId="30837" xr:uid="{00000000-0005-0000-0000-00009E610000}"/>
    <cellStyle name="Normal 23 7 2 3 4 3" xfId="43525" xr:uid="{00000000-0005-0000-0000-00009F610000}"/>
    <cellStyle name="Normal 23 7 2 3 4 4" xfId="56214" xr:uid="{00000000-0005-0000-0000-0000A0610000}"/>
    <cellStyle name="Normal 23 7 2 3 5" xfId="18027" xr:uid="{00000000-0005-0000-0000-0000A1610000}"/>
    <cellStyle name="Normal 23 7 2 3 5 2" xfId="32423" xr:uid="{00000000-0005-0000-0000-0000A2610000}"/>
    <cellStyle name="Normal 23 7 2 3 5 3" xfId="45111" xr:uid="{00000000-0005-0000-0000-0000A3610000}"/>
    <cellStyle name="Normal 23 7 2 3 5 4" xfId="57800" xr:uid="{00000000-0005-0000-0000-0000A4610000}"/>
    <cellStyle name="Normal 23 7 2 3 6" xfId="19613" xr:uid="{00000000-0005-0000-0000-0000A5610000}"/>
    <cellStyle name="Normal 23 7 2 3 6 2" xfId="34009" xr:uid="{00000000-0005-0000-0000-0000A6610000}"/>
    <cellStyle name="Normal 23 7 2 3 6 3" xfId="46697" xr:uid="{00000000-0005-0000-0000-0000A7610000}"/>
    <cellStyle name="Normal 23 7 2 3 6 4" xfId="59386" xr:uid="{00000000-0005-0000-0000-0000A8610000}"/>
    <cellStyle name="Normal 23 7 2 3 7" xfId="21199" xr:uid="{00000000-0005-0000-0000-0000A9610000}"/>
    <cellStyle name="Normal 23 7 2 3 7 2" xfId="35595" xr:uid="{00000000-0005-0000-0000-0000AA610000}"/>
    <cellStyle name="Normal 23 7 2 3 7 3" xfId="48283" xr:uid="{00000000-0005-0000-0000-0000AB610000}"/>
    <cellStyle name="Normal 23 7 2 3 7 4" xfId="60972" xr:uid="{00000000-0005-0000-0000-0000AC610000}"/>
    <cellStyle name="Normal 23 7 2 3 8" xfId="22785" xr:uid="{00000000-0005-0000-0000-0000AD610000}"/>
    <cellStyle name="Normal 23 7 2 3 8 2" xfId="37181" xr:uid="{00000000-0005-0000-0000-0000AE610000}"/>
    <cellStyle name="Normal 23 7 2 3 8 3" xfId="49869" xr:uid="{00000000-0005-0000-0000-0000AF610000}"/>
    <cellStyle name="Normal 23 7 2 3 8 4" xfId="62558" xr:uid="{00000000-0005-0000-0000-0000B0610000}"/>
    <cellStyle name="Normal 23 7 2 3 9" xfId="24699" xr:uid="{00000000-0005-0000-0000-0000B1610000}"/>
    <cellStyle name="Normal 23 7 2 30" xfId="4352" xr:uid="{00000000-0005-0000-0000-0000B2610000}"/>
    <cellStyle name="Normal 23 7 2 30 2" xfId="4353" xr:uid="{00000000-0005-0000-0000-0000B3610000}"/>
    <cellStyle name="Normal 23 7 2 30 3" xfId="4354" xr:uid="{00000000-0005-0000-0000-0000B4610000}"/>
    <cellStyle name="Normal 23 7 2 31" xfId="4355" xr:uid="{00000000-0005-0000-0000-0000B5610000}"/>
    <cellStyle name="Normal 23 7 2 32" xfId="4356" xr:uid="{00000000-0005-0000-0000-0000B6610000}"/>
    <cellStyle name="Normal 23 7 2 33" xfId="11396" xr:uid="{00000000-0005-0000-0000-0000B7610000}"/>
    <cellStyle name="Normal 23 7 2 4" xfId="4357" xr:uid="{00000000-0005-0000-0000-0000B8610000}"/>
    <cellStyle name="Normal 23 7 2 4 10" xfId="26195" xr:uid="{00000000-0005-0000-0000-0000B9610000}"/>
    <cellStyle name="Normal 23 7 2 4 11" xfId="38998" xr:uid="{00000000-0005-0000-0000-0000BA610000}"/>
    <cellStyle name="Normal 23 7 2 4 12" xfId="51571" xr:uid="{00000000-0005-0000-0000-0000BB610000}"/>
    <cellStyle name="Normal 23 7 2 4 13" xfId="11797" xr:uid="{00000000-0005-0000-0000-0000BC610000}"/>
    <cellStyle name="Normal 23 7 2 4 2" xfId="4358" xr:uid="{00000000-0005-0000-0000-0000BD610000}"/>
    <cellStyle name="Normal 23 7 2 4 2 2" xfId="27781" xr:uid="{00000000-0005-0000-0000-0000BE610000}"/>
    <cellStyle name="Normal 23 7 2 4 2 3" xfId="40469" xr:uid="{00000000-0005-0000-0000-0000BF610000}"/>
    <cellStyle name="Normal 23 7 2 4 2 4" xfId="53157" xr:uid="{00000000-0005-0000-0000-0000C0610000}"/>
    <cellStyle name="Normal 23 7 2 4 2 5" xfId="13384" xr:uid="{00000000-0005-0000-0000-0000C1610000}"/>
    <cellStyle name="Normal 23 7 2 4 3" xfId="4359" xr:uid="{00000000-0005-0000-0000-0000C2610000}"/>
    <cellStyle name="Normal 23 7 2 4 3 2" xfId="29367" xr:uid="{00000000-0005-0000-0000-0000C3610000}"/>
    <cellStyle name="Normal 23 7 2 4 3 3" xfId="42055" xr:uid="{00000000-0005-0000-0000-0000C4610000}"/>
    <cellStyle name="Normal 23 7 2 4 3 4" xfId="54743" xr:uid="{00000000-0005-0000-0000-0000C5610000}"/>
    <cellStyle name="Normal 23 7 2 4 3 5" xfId="14970" xr:uid="{00000000-0005-0000-0000-0000C6610000}"/>
    <cellStyle name="Normal 23 7 2 4 4" xfId="16557" xr:uid="{00000000-0005-0000-0000-0000C7610000}"/>
    <cellStyle name="Normal 23 7 2 4 4 2" xfId="30953" xr:uid="{00000000-0005-0000-0000-0000C8610000}"/>
    <cellStyle name="Normal 23 7 2 4 4 3" xfId="43641" xr:uid="{00000000-0005-0000-0000-0000C9610000}"/>
    <cellStyle name="Normal 23 7 2 4 4 4" xfId="56330" xr:uid="{00000000-0005-0000-0000-0000CA610000}"/>
    <cellStyle name="Normal 23 7 2 4 5" xfId="18143" xr:uid="{00000000-0005-0000-0000-0000CB610000}"/>
    <cellStyle name="Normal 23 7 2 4 5 2" xfId="32539" xr:uid="{00000000-0005-0000-0000-0000CC610000}"/>
    <cellStyle name="Normal 23 7 2 4 5 3" xfId="45227" xr:uid="{00000000-0005-0000-0000-0000CD610000}"/>
    <cellStyle name="Normal 23 7 2 4 5 4" xfId="57916" xr:uid="{00000000-0005-0000-0000-0000CE610000}"/>
    <cellStyle name="Normal 23 7 2 4 6" xfId="19729" xr:uid="{00000000-0005-0000-0000-0000CF610000}"/>
    <cellStyle name="Normal 23 7 2 4 6 2" xfId="34125" xr:uid="{00000000-0005-0000-0000-0000D0610000}"/>
    <cellStyle name="Normal 23 7 2 4 6 3" xfId="46813" xr:uid="{00000000-0005-0000-0000-0000D1610000}"/>
    <cellStyle name="Normal 23 7 2 4 6 4" xfId="59502" xr:uid="{00000000-0005-0000-0000-0000D2610000}"/>
    <cellStyle name="Normal 23 7 2 4 7" xfId="21315" xr:uid="{00000000-0005-0000-0000-0000D3610000}"/>
    <cellStyle name="Normal 23 7 2 4 7 2" xfId="35711" xr:uid="{00000000-0005-0000-0000-0000D4610000}"/>
    <cellStyle name="Normal 23 7 2 4 7 3" xfId="48399" xr:uid="{00000000-0005-0000-0000-0000D5610000}"/>
    <cellStyle name="Normal 23 7 2 4 7 4" xfId="61088" xr:uid="{00000000-0005-0000-0000-0000D6610000}"/>
    <cellStyle name="Normal 23 7 2 4 8" xfId="22901" xr:uid="{00000000-0005-0000-0000-0000D7610000}"/>
    <cellStyle name="Normal 23 7 2 4 8 2" xfId="37297" xr:uid="{00000000-0005-0000-0000-0000D8610000}"/>
    <cellStyle name="Normal 23 7 2 4 8 3" xfId="49985" xr:uid="{00000000-0005-0000-0000-0000D9610000}"/>
    <cellStyle name="Normal 23 7 2 4 8 4" xfId="62674" xr:uid="{00000000-0005-0000-0000-0000DA610000}"/>
    <cellStyle name="Normal 23 7 2 4 9" xfId="24700" xr:uid="{00000000-0005-0000-0000-0000DB610000}"/>
    <cellStyle name="Normal 23 7 2 5" xfId="4360" xr:uid="{00000000-0005-0000-0000-0000DC610000}"/>
    <cellStyle name="Normal 23 7 2 5 10" xfId="26319" xr:uid="{00000000-0005-0000-0000-0000DD610000}"/>
    <cellStyle name="Normal 23 7 2 5 11" xfId="38999" xr:uid="{00000000-0005-0000-0000-0000DE610000}"/>
    <cellStyle name="Normal 23 7 2 5 12" xfId="51695" xr:uid="{00000000-0005-0000-0000-0000DF610000}"/>
    <cellStyle name="Normal 23 7 2 5 13" xfId="11921" xr:uid="{00000000-0005-0000-0000-0000E0610000}"/>
    <cellStyle name="Normal 23 7 2 5 2" xfId="4361" xr:uid="{00000000-0005-0000-0000-0000E1610000}"/>
    <cellStyle name="Normal 23 7 2 5 2 2" xfId="27905" xr:uid="{00000000-0005-0000-0000-0000E2610000}"/>
    <cellStyle name="Normal 23 7 2 5 2 3" xfId="40593" xr:uid="{00000000-0005-0000-0000-0000E3610000}"/>
    <cellStyle name="Normal 23 7 2 5 2 4" xfId="53281" xr:uid="{00000000-0005-0000-0000-0000E4610000}"/>
    <cellStyle name="Normal 23 7 2 5 2 5" xfId="13508" xr:uid="{00000000-0005-0000-0000-0000E5610000}"/>
    <cellStyle name="Normal 23 7 2 5 3" xfId="4362" xr:uid="{00000000-0005-0000-0000-0000E6610000}"/>
    <cellStyle name="Normal 23 7 2 5 3 2" xfId="29491" xr:uid="{00000000-0005-0000-0000-0000E7610000}"/>
    <cellStyle name="Normal 23 7 2 5 3 3" xfId="42179" xr:uid="{00000000-0005-0000-0000-0000E8610000}"/>
    <cellStyle name="Normal 23 7 2 5 3 4" xfId="54867" xr:uid="{00000000-0005-0000-0000-0000E9610000}"/>
    <cellStyle name="Normal 23 7 2 5 3 5" xfId="15094" xr:uid="{00000000-0005-0000-0000-0000EA610000}"/>
    <cellStyle name="Normal 23 7 2 5 4" xfId="16681" xr:uid="{00000000-0005-0000-0000-0000EB610000}"/>
    <cellStyle name="Normal 23 7 2 5 4 2" xfId="31077" xr:uid="{00000000-0005-0000-0000-0000EC610000}"/>
    <cellStyle name="Normal 23 7 2 5 4 3" xfId="43765" xr:uid="{00000000-0005-0000-0000-0000ED610000}"/>
    <cellStyle name="Normal 23 7 2 5 4 4" xfId="56454" xr:uid="{00000000-0005-0000-0000-0000EE610000}"/>
    <cellStyle name="Normal 23 7 2 5 5" xfId="18267" xr:uid="{00000000-0005-0000-0000-0000EF610000}"/>
    <cellStyle name="Normal 23 7 2 5 5 2" xfId="32663" xr:uid="{00000000-0005-0000-0000-0000F0610000}"/>
    <cellStyle name="Normal 23 7 2 5 5 3" xfId="45351" xr:uid="{00000000-0005-0000-0000-0000F1610000}"/>
    <cellStyle name="Normal 23 7 2 5 5 4" xfId="58040" xr:uid="{00000000-0005-0000-0000-0000F2610000}"/>
    <cellStyle name="Normal 23 7 2 5 6" xfId="19853" xr:uid="{00000000-0005-0000-0000-0000F3610000}"/>
    <cellStyle name="Normal 23 7 2 5 6 2" xfId="34249" xr:uid="{00000000-0005-0000-0000-0000F4610000}"/>
    <cellStyle name="Normal 23 7 2 5 6 3" xfId="46937" xr:uid="{00000000-0005-0000-0000-0000F5610000}"/>
    <cellStyle name="Normal 23 7 2 5 6 4" xfId="59626" xr:uid="{00000000-0005-0000-0000-0000F6610000}"/>
    <cellStyle name="Normal 23 7 2 5 7" xfId="21439" xr:uid="{00000000-0005-0000-0000-0000F7610000}"/>
    <cellStyle name="Normal 23 7 2 5 7 2" xfId="35835" xr:uid="{00000000-0005-0000-0000-0000F8610000}"/>
    <cellStyle name="Normal 23 7 2 5 7 3" xfId="48523" xr:uid="{00000000-0005-0000-0000-0000F9610000}"/>
    <cellStyle name="Normal 23 7 2 5 7 4" xfId="61212" xr:uid="{00000000-0005-0000-0000-0000FA610000}"/>
    <cellStyle name="Normal 23 7 2 5 8" xfId="23025" xr:uid="{00000000-0005-0000-0000-0000FB610000}"/>
    <cellStyle name="Normal 23 7 2 5 8 2" xfId="37421" xr:uid="{00000000-0005-0000-0000-0000FC610000}"/>
    <cellStyle name="Normal 23 7 2 5 8 3" xfId="50109" xr:uid="{00000000-0005-0000-0000-0000FD610000}"/>
    <cellStyle name="Normal 23 7 2 5 8 4" xfId="62798" xr:uid="{00000000-0005-0000-0000-0000FE610000}"/>
    <cellStyle name="Normal 23 7 2 5 9" xfId="24701" xr:uid="{00000000-0005-0000-0000-0000FF610000}"/>
    <cellStyle name="Normal 23 7 2 6" xfId="4363" xr:uid="{00000000-0005-0000-0000-000000620000}"/>
    <cellStyle name="Normal 23 7 2 6 10" xfId="26431" xr:uid="{00000000-0005-0000-0000-000001620000}"/>
    <cellStyle name="Normal 23 7 2 6 11" xfId="39000" xr:uid="{00000000-0005-0000-0000-000002620000}"/>
    <cellStyle name="Normal 23 7 2 6 12" xfId="51807" xr:uid="{00000000-0005-0000-0000-000003620000}"/>
    <cellStyle name="Normal 23 7 2 6 13" xfId="12033" xr:uid="{00000000-0005-0000-0000-000004620000}"/>
    <cellStyle name="Normal 23 7 2 6 2" xfId="4364" xr:uid="{00000000-0005-0000-0000-000005620000}"/>
    <cellStyle name="Normal 23 7 2 6 2 2" xfId="28017" xr:uid="{00000000-0005-0000-0000-000006620000}"/>
    <cellStyle name="Normal 23 7 2 6 2 3" xfId="40705" xr:uid="{00000000-0005-0000-0000-000007620000}"/>
    <cellStyle name="Normal 23 7 2 6 2 4" xfId="53393" xr:uid="{00000000-0005-0000-0000-000008620000}"/>
    <cellStyle name="Normal 23 7 2 6 2 5" xfId="13620" xr:uid="{00000000-0005-0000-0000-000009620000}"/>
    <cellStyle name="Normal 23 7 2 6 3" xfId="4365" xr:uid="{00000000-0005-0000-0000-00000A620000}"/>
    <cellStyle name="Normal 23 7 2 6 3 2" xfId="29603" xr:uid="{00000000-0005-0000-0000-00000B620000}"/>
    <cellStyle name="Normal 23 7 2 6 3 3" xfId="42291" xr:uid="{00000000-0005-0000-0000-00000C620000}"/>
    <cellStyle name="Normal 23 7 2 6 3 4" xfId="54979" xr:uid="{00000000-0005-0000-0000-00000D620000}"/>
    <cellStyle name="Normal 23 7 2 6 3 5" xfId="15206" xr:uid="{00000000-0005-0000-0000-00000E620000}"/>
    <cellStyle name="Normal 23 7 2 6 4" xfId="16793" xr:uid="{00000000-0005-0000-0000-00000F620000}"/>
    <cellStyle name="Normal 23 7 2 6 4 2" xfId="31189" xr:uid="{00000000-0005-0000-0000-000010620000}"/>
    <cellStyle name="Normal 23 7 2 6 4 3" xfId="43877" xr:uid="{00000000-0005-0000-0000-000011620000}"/>
    <cellStyle name="Normal 23 7 2 6 4 4" xfId="56566" xr:uid="{00000000-0005-0000-0000-000012620000}"/>
    <cellStyle name="Normal 23 7 2 6 5" xfId="18379" xr:uid="{00000000-0005-0000-0000-000013620000}"/>
    <cellStyle name="Normal 23 7 2 6 5 2" xfId="32775" xr:uid="{00000000-0005-0000-0000-000014620000}"/>
    <cellStyle name="Normal 23 7 2 6 5 3" xfId="45463" xr:uid="{00000000-0005-0000-0000-000015620000}"/>
    <cellStyle name="Normal 23 7 2 6 5 4" xfId="58152" xr:uid="{00000000-0005-0000-0000-000016620000}"/>
    <cellStyle name="Normal 23 7 2 6 6" xfId="19965" xr:uid="{00000000-0005-0000-0000-000017620000}"/>
    <cellStyle name="Normal 23 7 2 6 6 2" xfId="34361" xr:uid="{00000000-0005-0000-0000-000018620000}"/>
    <cellStyle name="Normal 23 7 2 6 6 3" xfId="47049" xr:uid="{00000000-0005-0000-0000-000019620000}"/>
    <cellStyle name="Normal 23 7 2 6 6 4" xfId="59738" xr:uid="{00000000-0005-0000-0000-00001A620000}"/>
    <cellStyle name="Normal 23 7 2 6 7" xfId="21551" xr:uid="{00000000-0005-0000-0000-00001B620000}"/>
    <cellStyle name="Normal 23 7 2 6 7 2" xfId="35947" xr:uid="{00000000-0005-0000-0000-00001C620000}"/>
    <cellStyle name="Normal 23 7 2 6 7 3" xfId="48635" xr:uid="{00000000-0005-0000-0000-00001D620000}"/>
    <cellStyle name="Normal 23 7 2 6 7 4" xfId="61324" xr:uid="{00000000-0005-0000-0000-00001E620000}"/>
    <cellStyle name="Normal 23 7 2 6 8" xfId="23137" xr:uid="{00000000-0005-0000-0000-00001F620000}"/>
    <cellStyle name="Normal 23 7 2 6 8 2" xfId="37533" xr:uid="{00000000-0005-0000-0000-000020620000}"/>
    <cellStyle name="Normal 23 7 2 6 8 3" xfId="50221" xr:uid="{00000000-0005-0000-0000-000021620000}"/>
    <cellStyle name="Normal 23 7 2 6 8 4" xfId="62910" xr:uid="{00000000-0005-0000-0000-000022620000}"/>
    <cellStyle name="Normal 23 7 2 6 9" xfId="24702" xr:uid="{00000000-0005-0000-0000-000023620000}"/>
    <cellStyle name="Normal 23 7 2 7" xfId="4366" xr:uid="{00000000-0005-0000-0000-000024620000}"/>
    <cellStyle name="Normal 23 7 2 7 10" xfId="26542" xr:uid="{00000000-0005-0000-0000-000025620000}"/>
    <cellStyle name="Normal 23 7 2 7 11" xfId="39001" xr:uid="{00000000-0005-0000-0000-000026620000}"/>
    <cellStyle name="Normal 23 7 2 7 12" xfId="51918" xr:uid="{00000000-0005-0000-0000-000027620000}"/>
    <cellStyle name="Normal 23 7 2 7 13" xfId="12144" xr:uid="{00000000-0005-0000-0000-000028620000}"/>
    <cellStyle name="Normal 23 7 2 7 2" xfId="4367" xr:uid="{00000000-0005-0000-0000-000029620000}"/>
    <cellStyle name="Normal 23 7 2 7 2 2" xfId="28128" xr:uid="{00000000-0005-0000-0000-00002A620000}"/>
    <cellStyle name="Normal 23 7 2 7 2 3" xfId="40816" xr:uid="{00000000-0005-0000-0000-00002B620000}"/>
    <cellStyle name="Normal 23 7 2 7 2 4" xfId="53504" xr:uid="{00000000-0005-0000-0000-00002C620000}"/>
    <cellStyle name="Normal 23 7 2 7 2 5" xfId="13731" xr:uid="{00000000-0005-0000-0000-00002D620000}"/>
    <cellStyle name="Normal 23 7 2 7 3" xfId="4368" xr:uid="{00000000-0005-0000-0000-00002E620000}"/>
    <cellStyle name="Normal 23 7 2 7 3 2" xfId="29714" xr:uid="{00000000-0005-0000-0000-00002F620000}"/>
    <cellStyle name="Normal 23 7 2 7 3 3" xfId="42402" xr:uid="{00000000-0005-0000-0000-000030620000}"/>
    <cellStyle name="Normal 23 7 2 7 3 4" xfId="55090" xr:uid="{00000000-0005-0000-0000-000031620000}"/>
    <cellStyle name="Normal 23 7 2 7 3 5" xfId="15317" xr:uid="{00000000-0005-0000-0000-000032620000}"/>
    <cellStyle name="Normal 23 7 2 7 4" xfId="16904" xr:uid="{00000000-0005-0000-0000-000033620000}"/>
    <cellStyle name="Normal 23 7 2 7 4 2" xfId="31300" xr:uid="{00000000-0005-0000-0000-000034620000}"/>
    <cellStyle name="Normal 23 7 2 7 4 3" xfId="43988" xr:uid="{00000000-0005-0000-0000-000035620000}"/>
    <cellStyle name="Normal 23 7 2 7 4 4" xfId="56677" xr:uid="{00000000-0005-0000-0000-000036620000}"/>
    <cellStyle name="Normal 23 7 2 7 5" xfId="18490" xr:uid="{00000000-0005-0000-0000-000037620000}"/>
    <cellStyle name="Normal 23 7 2 7 5 2" xfId="32886" xr:uid="{00000000-0005-0000-0000-000038620000}"/>
    <cellStyle name="Normal 23 7 2 7 5 3" xfId="45574" xr:uid="{00000000-0005-0000-0000-000039620000}"/>
    <cellStyle name="Normal 23 7 2 7 5 4" xfId="58263" xr:uid="{00000000-0005-0000-0000-00003A620000}"/>
    <cellStyle name="Normal 23 7 2 7 6" xfId="20076" xr:uid="{00000000-0005-0000-0000-00003B620000}"/>
    <cellStyle name="Normal 23 7 2 7 6 2" xfId="34472" xr:uid="{00000000-0005-0000-0000-00003C620000}"/>
    <cellStyle name="Normal 23 7 2 7 6 3" xfId="47160" xr:uid="{00000000-0005-0000-0000-00003D620000}"/>
    <cellStyle name="Normal 23 7 2 7 6 4" xfId="59849" xr:uid="{00000000-0005-0000-0000-00003E620000}"/>
    <cellStyle name="Normal 23 7 2 7 7" xfId="21662" xr:uid="{00000000-0005-0000-0000-00003F620000}"/>
    <cellStyle name="Normal 23 7 2 7 7 2" xfId="36058" xr:uid="{00000000-0005-0000-0000-000040620000}"/>
    <cellStyle name="Normal 23 7 2 7 7 3" xfId="48746" xr:uid="{00000000-0005-0000-0000-000041620000}"/>
    <cellStyle name="Normal 23 7 2 7 7 4" xfId="61435" xr:uid="{00000000-0005-0000-0000-000042620000}"/>
    <cellStyle name="Normal 23 7 2 7 8" xfId="23248" xr:uid="{00000000-0005-0000-0000-000043620000}"/>
    <cellStyle name="Normal 23 7 2 7 8 2" xfId="37644" xr:uid="{00000000-0005-0000-0000-000044620000}"/>
    <cellStyle name="Normal 23 7 2 7 8 3" xfId="50332" xr:uid="{00000000-0005-0000-0000-000045620000}"/>
    <cellStyle name="Normal 23 7 2 7 8 4" xfId="63021" xr:uid="{00000000-0005-0000-0000-000046620000}"/>
    <cellStyle name="Normal 23 7 2 7 9" xfId="24703" xr:uid="{00000000-0005-0000-0000-000047620000}"/>
    <cellStyle name="Normal 23 7 2 8" xfId="4369" xr:uid="{00000000-0005-0000-0000-000048620000}"/>
    <cellStyle name="Normal 23 7 2 8 10" xfId="26653" xr:uid="{00000000-0005-0000-0000-000049620000}"/>
    <cellStyle name="Normal 23 7 2 8 11" xfId="39002" xr:uid="{00000000-0005-0000-0000-00004A620000}"/>
    <cellStyle name="Normal 23 7 2 8 12" xfId="52029" xr:uid="{00000000-0005-0000-0000-00004B620000}"/>
    <cellStyle name="Normal 23 7 2 8 13" xfId="12255" xr:uid="{00000000-0005-0000-0000-00004C620000}"/>
    <cellStyle name="Normal 23 7 2 8 2" xfId="4370" xr:uid="{00000000-0005-0000-0000-00004D620000}"/>
    <cellStyle name="Normal 23 7 2 8 2 2" xfId="28239" xr:uid="{00000000-0005-0000-0000-00004E620000}"/>
    <cellStyle name="Normal 23 7 2 8 2 3" xfId="40927" xr:uid="{00000000-0005-0000-0000-00004F620000}"/>
    <cellStyle name="Normal 23 7 2 8 2 4" xfId="53615" xr:uid="{00000000-0005-0000-0000-000050620000}"/>
    <cellStyle name="Normal 23 7 2 8 2 5" xfId="13842" xr:uid="{00000000-0005-0000-0000-000051620000}"/>
    <cellStyle name="Normal 23 7 2 8 3" xfId="4371" xr:uid="{00000000-0005-0000-0000-000052620000}"/>
    <cellStyle name="Normal 23 7 2 8 3 2" xfId="29825" xr:uid="{00000000-0005-0000-0000-000053620000}"/>
    <cellStyle name="Normal 23 7 2 8 3 3" xfId="42513" xr:uid="{00000000-0005-0000-0000-000054620000}"/>
    <cellStyle name="Normal 23 7 2 8 3 4" xfId="55201" xr:uid="{00000000-0005-0000-0000-000055620000}"/>
    <cellStyle name="Normal 23 7 2 8 3 5" xfId="15428" xr:uid="{00000000-0005-0000-0000-000056620000}"/>
    <cellStyle name="Normal 23 7 2 8 4" xfId="17015" xr:uid="{00000000-0005-0000-0000-000057620000}"/>
    <cellStyle name="Normal 23 7 2 8 4 2" xfId="31411" xr:uid="{00000000-0005-0000-0000-000058620000}"/>
    <cellStyle name="Normal 23 7 2 8 4 3" xfId="44099" xr:uid="{00000000-0005-0000-0000-000059620000}"/>
    <cellStyle name="Normal 23 7 2 8 4 4" xfId="56788" xr:uid="{00000000-0005-0000-0000-00005A620000}"/>
    <cellStyle name="Normal 23 7 2 8 5" xfId="18601" xr:uid="{00000000-0005-0000-0000-00005B620000}"/>
    <cellStyle name="Normal 23 7 2 8 5 2" xfId="32997" xr:uid="{00000000-0005-0000-0000-00005C620000}"/>
    <cellStyle name="Normal 23 7 2 8 5 3" xfId="45685" xr:uid="{00000000-0005-0000-0000-00005D620000}"/>
    <cellStyle name="Normal 23 7 2 8 5 4" xfId="58374" xr:uid="{00000000-0005-0000-0000-00005E620000}"/>
    <cellStyle name="Normal 23 7 2 8 6" xfId="20187" xr:uid="{00000000-0005-0000-0000-00005F620000}"/>
    <cellStyle name="Normal 23 7 2 8 6 2" xfId="34583" xr:uid="{00000000-0005-0000-0000-000060620000}"/>
    <cellStyle name="Normal 23 7 2 8 6 3" xfId="47271" xr:uid="{00000000-0005-0000-0000-000061620000}"/>
    <cellStyle name="Normal 23 7 2 8 6 4" xfId="59960" xr:uid="{00000000-0005-0000-0000-000062620000}"/>
    <cellStyle name="Normal 23 7 2 8 7" xfId="21773" xr:uid="{00000000-0005-0000-0000-000063620000}"/>
    <cellStyle name="Normal 23 7 2 8 7 2" xfId="36169" xr:uid="{00000000-0005-0000-0000-000064620000}"/>
    <cellStyle name="Normal 23 7 2 8 7 3" xfId="48857" xr:uid="{00000000-0005-0000-0000-000065620000}"/>
    <cellStyle name="Normal 23 7 2 8 7 4" xfId="61546" xr:uid="{00000000-0005-0000-0000-000066620000}"/>
    <cellStyle name="Normal 23 7 2 8 8" xfId="23359" xr:uid="{00000000-0005-0000-0000-000067620000}"/>
    <cellStyle name="Normal 23 7 2 8 8 2" xfId="37755" xr:uid="{00000000-0005-0000-0000-000068620000}"/>
    <cellStyle name="Normal 23 7 2 8 8 3" xfId="50443" xr:uid="{00000000-0005-0000-0000-000069620000}"/>
    <cellStyle name="Normal 23 7 2 8 8 4" xfId="63132" xr:uid="{00000000-0005-0000-0000-00006A620000}"/>
    <cellStyle name="Normal 23 7 2 8 9" xfId="24704" xr:uid="{00000000-0005-0000-0000-00006B620000}"/>
    <cellStyle name="Normal 23 7 2 9" xfId="4372" xr:uid="{00000000-0005-0000-0000-00006C620000}"/>
    <cellStyle name="Normal 23 7 2 9 10" xfId="26775" xr:uid="{00000000-0005-0000-0000-00006D620000}"/>
    <cellStyle name="Normal 23 7 2 9 11" xfId="39003" xr:uid="{00000000-0005-0000-0000-00006E620000}"/>
    <cellStyle name="Normal 23 7 2 9 12" xfId="52151" xr:uid="{00000000-0005-0000-0000-00006F620000}"/>
    <cellStyle name="Normal 23 7 2 9 13" xfId="12377" xr:uid="{00000000-0005-0000-0000-000070620000}"/>
    <cellStyle name="Normal 23 7 2 9 2" xfId="4373" xr:uid="{00000000-0005-0000-0000-000071620000}"/>
    <cellStyle name="Normal 23 7 2 9 2 2" xfId="28361" xr:uid="{00000000-0005-0000-0000-000072620000}"/>
    <cellStyle name="Normal 23 7 2 9 2 3" xfId="41049" xr:uid="{00000000-0005-0000-0000-000073620000}"/>
    <cellStyle name="Normal 23 7 2 9 2 4" xfId="53737" xr:uid="{00000000-0005-0000-0000-000074620000}"/>
    <cellStyle name="Normal 23 7 2 9 2 5" xfId="13964" xr:uid="{00000000-0005-0000-0000-000075620000}"/>
    <cellStyle name="Normal 23 7 2 9 3" xfId="4374" xr:uid="{00000000-0005-0000-0000-000076620000}"/>
    <cellStyle name="Normal 23 7 2 9 3 2" xfId="29947" xr:uid="{00000000-0005-0000-0000-000077620000}"/>
    <cellStyle name="Normal 23 7 2 9 3 3" xfId="42635" xr:uid="{00000000-0005-0000-0000-000078620000}"/>
    <cellStyle name="Normal 23 7 2 9 3 4" xfId="55323" xr:uid="{00000000-0005-0000-0000-000079620000}"/>
    <cellStyle name="Normal 23 7 2 9 3 5" xfId="15550" xr:uid="{00000000-0005-0000-0000-00007A620000}"/>
    <cellStyle name="Normal 23 7 2 9 4" xfId="17137" xr:uid="{00000000-0005-0000-0000-00007B620000}"/>
    <cellStyle name="Normal 23 7 2 9 4 2" xfId="31533" xr:uid="{00000000-0005-0000-0000-00007C620000}"/>
    <cellStyle name="Normal 23 7 2 9 4 3" xfId="44221" xr:uid="{00000000-0005-0000-0000-00007D620000}"/>
    <cellStyle name="Normal 23 7 2 9 4 4" xfId="56910" xr:uid="{00000000-0005-0000-0000-00007E620000}"/>
    <cellStyle name="Normal 23 7 2 9 5" xfId="18723" xr:uid="{00000000-0005-0000-0000-00007F620000}"/>
    <cellStyle name="Normal 23 7 2 9 5 2" xfId="33119" xr:uid="{00000000-0005-0000-0000-000080620000}"/>
    <cellStyle name="Normal 23 7 2 9 5 3" xfId="45807" xr:uid="{00000000-0005-0000-0000-000081620000}"/>
    <cellStyle name="Normal 23 7 2 9 5 4" xfId="58496" xr:uid="{00000000-0005-0000-0000-000082620000}"/>
    <cellStyle name="Normal 23 7 2 9 6" xfId="20309" xr:uid="{00000000-0005-0000-0000-000083620000}"/>
    <cellStyle name="Normal 23 7 2 9 6 2" xfId="34705" xr:uid="{00000000-0005-0000-0000-000084620000}"/>
    <cellStyle name="Normal 23 7 2 9 6 3" xfId="47393" xr:uid="{00000000-0005-0000-0000-000085620000}"/>
    <cellStyle name="Normal 23 7 2 9 6 4" xfId="60082" xr:uid="{00000000-0005-0000-0000-000086620000}"/>
    <cellStyle name="Normal 23 7 2 9 7" xfId="21895" xr:uid="{00000000-0005-0000-0000-000087620000}"/>
    <cellStyle name="Normal 23 7 2 9 7 2" xfId="36291" xr:uid="{00000000-0005-0000-0000-000088620000}"/>
    <cellStyle name="Normal 23 7 2 9 7 3" xfId="48979" xr:uid="{00000000-0005-0000-0000-000089620000}"/>
    <cellStyle name="Normal 23 7 2 9 7 4" xfId="61668" xr:uid="{00000000-0005-0000-0000-00008A620000}"/>
    <cellStyle name="Normal 23 7 2 9 8" xfId="23481" xr:uid="{00000000-0005-0000-0000-00008B620000}"/>
    <cellStyle name="Normal 23 7 2 9 8 2" xfId="37877" xr:uid="{00000000-0005-0000-0000-00008C620000}"/>
    <cellStyle name="Normal 23 7 2 9 8 3" xfId="50565" xr:uid="{00000000-0005-0000-0000-00008D620000}"/>
    <cellStyle name="Normal 23 7 2 9 8 4" xfId="63254" xr:uid="{00000000-0005-0000-0000-00008E620000}"/>
    <cellStyle name="Normal 23 7 2 9 9" xfId="24705" xr:uid="{00000000-0005-0000-0000-00008F620000}"/>
    <cellStyle name="Normal 23 7 20" xfId="4375" xr:uid="{00000000-0005-0000-0000-000090620000}"/>
    <cellStyle name="Normal 23 7 20 2" xfId="4376" xr:uid="{00000000-0005-0000-0000-000091620000}"/>
    <cellStyle name="Normal 23 7 20 2 2" xfId="35255" xr:uid="{00000000-0005-0000-0000-000092620000}"/>
    <cellStyle name="Normal 23 7 20 3" xfId="4377" xr:uid="{00000000-0005-0000-0000-000093620000}"/>
    <cellStyle name="Normal 23 7 20 3 2" xfId="47943" xr:uid="{00000000-0005-0000-0000-000094620000}"/>
    <cellStyle name="Normal 23 7 20 4" xfId="60632" xr:uid="{00000000-0005-0000-0000-000095620000}"/>
    <cellStyle name="Normal 23 7 20 5" xfId="20859" xr:uid="{00000000-0005-0000-0000-000096620000}"/>
    <cellStyle name="Normal 23 7 21" xfId="4378" xr:uid="{00000000-0005-0000-0000-000097620000}"/>
    <cellStyle name="Normal 23 7 21 2" xfId="4379" xr:uid="{00000000-0005-0000-0000-000098620000}"/>
    <cellStyle name="Normal 23 7 21 2 2" xfId="36841" xr:uid="{00000000-0005-0000-0000-000099620000}"/>
    <cellStyle name="Normal 23 7 21 3" xfId="4380" xr:uid="{00000000-0005-0000-0000-00009A620000}"/>
    <cellStyle name="Normal 23 7 21 3 2" xfId="49529" xr:uid="{00000000-0005-0000-0000-00009B620000}"/>
    <cellStyle name="Normal 23 7 21 4" xfId="62218" xr:uid="{00000000-0005-0000-0000-00009C620000}"/>
    <cellStyle name="Normal 23 7 21 5" xfId="22445" xr:uid="{00000000-0005-0000-0000-00009D620000}"/>
    <cellStyle name="Normal 23 7 22" xfId="4381" xr:uid="{00000000-0005-0000-0000-00009E620000}"/>
    <cellStyle name="Normal 23 7 22 2" xfId="4382" xr:uid="{00000000-0005-0000-0000-00009F620000}"/>
    <cellStyle name="Normal 23 7 22 3" xfId="4383" xr:uid="{00000000-0005-0000-0000-0000A0620000}"/>
    <cellStyle name="Normal 23 7 22 4" xfId="24687" xr:uid="{00000000-0005-0000-0000-0000A1620000}"/>
    <cellStyle name="Normal 23 7 23" xfId="4384" xr:uid="{00000000-0005-0000-0000-0000A2620000}"/>
    <cellStyle name="Normal 23 7 23 2" xfId="4385" xr:uid="{00000000-0005-0000-0000-0000A3620000}"/>
    <cellStyle name="Normal 23 7 23 3" xfId="4386" xr:uid="{00000000-0005-0000-0000-0000A4620000}"/>
    <cellStyle name="Normal 23 7 23 4" xfId="25739" xr:uid="{00000000-0005-0000-0000-0000A5620000}"/>
    <cellStyle name="Normal 23 7 24" xfId="4387" xr:uid="{00000000-0005-0000-0000-0000A6620000}"/>
    <cellStyle name="Normal 23 7 24 2" xfId="4388" xr:uid="{00000000-0005-0000-0000-0000A7620000}"/>
    <cellStyle name="Normal 23 7 24 3" xfId="4389" xr:uid="{00000000-0005-0000-0000-0000A8620000}"/>
    <cellStyle name="Normal 23 7 24 4" xfId="38985" xr:uid="{00000000-0005-0000-0000-0000A9620000}"/>
    <cellStyle name="Normal 23 7 25" xfId="4390" xr:uid="{00000000-0005-0000-0000-0000AA620000}"/>
    <cellStyle name="Normal 23 7 25 2" xfId="4391" xr:uid="{00000000-0005-0000-0000-0000AB620000}"/>
    <cellStyle name="Normal 23 7 25 3" xfId="4392" xr:uid="{00000000-0005-0000-0000-0000AC620000}"/>
    <cellStyle name="Normal 23 7 25 4" xfId="51115" xr:uid="{00000000-0005-0000-0000-0000AD620000}"/>
    <cellStyle name="Normal 23 7 26" xfId="4393" xr:uid="{00000000-0005-0000-0000-0000AE620000}"/>
    <cellStyle name="Normal 23 7 26 2" xfId="4394" xr:uid="{00000000-0005-0000-0000-0000AF620000}"/>
    <cellStyle name="Normal 23 7 26 3" xfId="4395" xr:uid="{00000000-0005-0000-0000-0000B0620000}"/>
    <cellStyle name="Normal 23 7 27" xfId="4396" xr:uid="{00000000-0005-0000-0000-0000B1620000}"/>
    <cellStyle name="Normal 23 7 27 2" xfId="4397" xr:uid="{00000000-0005-0000-0000-0000B2620000}"/>
    <cellStyle name="Normal 23 7 27 3" xfId="4398" xr:uid="{00000000-0005-0000-0000-0000B3620000}"/>
    <cellStyle name="Normal 23 7 28" xfId="4399" xr:uid="{00000000-0005-0000-0000-0000B4620000}"/>
    <cellStyle name="Normal 23 7 28 2" xfId="4400" xr:uid="{00000000-0005-0000-0000-0000B5620000}"/>
    <cellStyle name="Normal 23 7 28 3" xfId="4401" xr:uid="{00000000-0005-0000-0000-0000B6620000}"/>
    <cellStyle name="Normal 23 7 29" xfId="4402" xr:uid="{00000000-0005-0000-0000-0000B7620000}"/>
    <cellStyle name="Normal 23 7 29 2" xfId="4403" xr:uid="{00000000-0005-0000-0000-0000B8620000}"/>
    <cellStyle name="Normal 23 7 29 3" xfId="4404" xr:uid="{00000000-0005-0000-0000-0000B9620000}"/>
    <cellStyle name="Normal 23 7 3" xfId="4405" xr:uid="{00000000-0005-0000-0000-0000BA620000}"/>
    <cellStyle name="Normal 23 7 3 10" xfId="25894" xr:uid="{00000000-0005-0000-0000-0000BB620000}"/>
    <cellStyle name="Normal 23 7 3 11" xfId="39004" xr:uid="{00000000-0005-0000-0000-0000BC620000}"/>
    <cellStyle name="Normal 23 7 3 12" xfId="51270" xr:uid="{00000000-0005-0000-0000-0000BD620000}"/>
    <cellStyle name="Normal 23 7 3 13" xfId="11496" xr:uid="{00000000-0005-0000-0000-0000BE620000}"/>
    <cellStyle name="Normal 23 7 3 2" xfId="4406" xr:uid="{00000000-0005-0000-0000-0000BF620000}"/>
    <cellStyle name="Normal 23 7 3 2 2" xfId="4407" xr:uid="{00000000-0005-0000-0000-0000C0620000}"/>
    <cellStyle name="Normal 23 7 3 2 2 2" xfId="27480" xr:uid="{00000000-0005-0000-0000-0000C1620000}"/>
    <cellStyle name="Normal 23 7 3 2 3" xfId="40168" xr:uid="{00000000-0005-0000-0000-0000C2620000}"/>
    <cellStyle name="Normal 23 7 3 2 4" xfId="52856" xr:uid="{00000000-0005-0000-0000-0000C3620000}"/>
    <cellStyle name="Normal 23 7 3 2 5" xfId="13083" xr:uid="{00000000-0005-0000-0000-0000C4620000}"/>
    <cellStyle name="Normal 23 7 3 3" xfId="4408" xr:uid="{00000000-0005-0000-0000-0000C5620000}"/>
    <cellStyle name="Normal 23 7 3 3 2" xfId="29066" xr:uid="{00000000-0005-0000-0000-0000C6620000}"/>
    <cellStyle name="Normal 23 7 3 3 3" xfId="41754" xr:uid="{00000000-0005-0000-0000-0000C7620000}"/>
    <cellStyle name="Normal 23 7 3 3 4" xfId="54442" xr:uid="{00000000-0005-0000-0000-0000C8620000}"/>
    <cellStyle name="Normal 23 7 3 3 5" xfId="14669" xr:uid="{00000000-0005-0000-0000-0000C9620000}"/>
    <cellStyle name="Normal 23 7 3 4" xfId="4409" xr:uid="{00000000-0005-0000-0000-0000CA620000}"/>
    <cellStyle name="Normal 23 7 3 4 2" xfId="30652" xr:uid="{00000000-0005-0000-0000-0000CB620000}"/>
    <cellStyle name="Normal 23 7 3 4 3" xfId="43340" xr:uid="{00000000-0005-0000-0000-0000CC620000}"/>
    <cellStyle name="Normal 23 7 3 4 4" xfId="56029" xr:uid="{00000000-0005-0000-0000-0000CD620000}"/>
    <cellStyle name="Normal 23 7 3 4 5" xfId="16256" xr:uid="{00000000-0005-0000-0000-0000CE620000}"/>
    <cellStyle name="Normal 23 7 3 5" xfId="17842" xr:uid="{00000000-0005-0000-0000-0000CF620000}"/>
    <cellStyle name="Normal 23 7 3 5 2" xfId="32238" xr:uid="{00000000-0005-0000-0000-0000D0620000}"/>
    <cellStyle name="Normal 23 7 3 5 3" xfId="44926" xr:uid="{00000000-0005-0000-0000-0000D1620000}"/>
    <cellStyle name="Normal 23 7 3 5 4" xfId="57615" xr:uid="{00000000-0005-0000-0000-0000D2620000}"/>
    <cellStyle name="Normal 23 7 3 6" xfId="19428" xr:uid="{00000000-0005-0000-0000-0000D3620000}"/>
    <cellStyle name="Normal 23 7 3 6 2" xfId="33824" xr:uid="{00000000-0005-0000-0000-0000D4620000}"/>
    <cellStyle name="Normal 23 7 3 6 3" xfId="46512" xr:uid="{00000000-0005-0000-0000-0000D5620000}"/>
    <cellStyle name="Normal 23 7 3 6 4" xfId="59201" xr:uid="{00000000-0005-0000-0000-0000D6620000}"/>
    <cellStyle name="Normal 23 7 3 7" xfId="21014" xr:uid="{00000000-0005-0000-0000-0000D7620000}"/>
    <cellStyle name="Normal 23 7 3 7 2" xfId="35410" xr:uid="{00000000-0005-0000-0000-0000D8620000}"/>
    <cellStyle name="Normal 23 7 3 7 3" xfId="48098" xr:uid="{00000000-0005-0000-0000-0000D9620000}"/>
    <cellStyle name="Normal 23 7 3 7 4" xfId="60787" xr:uid="{00000000-0005-0000-0000-0000DA620000}"/>
    <cellStyle name="Normal 23 7 3 8" xfId="22600" xr:uid="{00000000-0005-0000-0000-0000DB620000}"/>
    <cellStyle name="Normal 23 7 3 8 2" xfId="36996" xr:uid="{00000000-0005-0000-0000-0000DC620000}"/>
    <cellStyle name="Normal 23 7 3 8 3" xfId="49684" xr:uid="{00000000-0005-0000-0000-0000DD620000}"/>
    <cellStyle name="Normal 23 7 3 8 4" xfId="62373" xr:uid="{00000000-0005-0000-0000-0000DE620000}"/>
    <cellStyle name="Normal 23 7 3 9" xfId="24706" xr:uid="{00000000-0005-0000-0000-0000DF620000}"/>
    <cellStyle name="Normal 23 7 30" xfId="4410" xr:uid="{00000000-0005-0000-0000-0000E0620000}"/>
    <cellStyle name="Normal 23 7 30 2" xfId="4411" xr:uid="{00000000-0005-0000-0000-0000E1620000}"/>
    <cellStyle name="Normal 23 7 30 3" xfId="4412" xr:uid="{00000000-0005-0000-0000-0000E2620000}"/>
    <cellStyle name="Normal 23 7 31" xfId="4413" xr:uid="{00000000-0005-0000-0000-0000E3620000}"/>
    <cellStyle name="Normal 23 7 31 2" xfId="4414" xr:uid="{00000000-0005-0000-0000-0000E4620000}"/>
    <cellStyle name="Normal 23 7 31 3" xfId="4415" xr:uid="{00000000-0005-0000-0000-0000E5620000}"/>
    <cellStyle name="Normal 23 7 32" xfId="4416" xr:uid="{00000000-0005-0000-0000-0000E6620000}"/>
    <cellStyle name="Normal 23 7 33" xfId="4417" xr:uid="{00000000-0005-0000-0000-0000E7620000}"/>
    <cellStyle name="Normal 23 7 34" xfId="11334" xr:uid="{00000000-0005-0000-0000-0000E8620000}"/>
    <cellStyle name="Normal 23 7 4" xfId="4418" xr:uid="{00000000-0005-0000-0000-0000E9620000}"/>
    <cellStyle name="Normal 23 7 4 10" xfId="26018" xr:uid="{00000000-0005-0000-0000-0000EA620000}"/>
    <cellStyle name="Normal 23 7 4 11" xfId="39005" xr:uid="{00000000-0005-0000-0000-0000EB620000}"/>
    <cellStyle name="Normal 23 7 4 12" xfId="51394" xr:uid="{00000000-0005-0000-0000-0000EC620000}"/>
    <cellStyle name="Normal 23 7 4 13" xfId="11620" xr:uid="{00000000-0005-0000-0000-0000ED620000}"/>
    <cellStyle name="Normal 23 7 4 2" xfId="4419" xr:uid="{00000000-0005-0000-0000-0000EE620000}"/>
    <cellStyle name="Normal 23 7 4 2 2" xfId="27604" xr:uid="{00000000-0005-0000-0000-0000EF620000}"/>
    <cellStyle name="Normal 23 7 4 2 3" xfId="40292" xr:uid="{00000000-0005-0000-0000-0000F0620000}"/>
    <cellStyle name="Normal 23 7 4 2 4" xfId="52980" xr:uid="{00000000-0005-0000-0000-0000F1620000}"/>
    <cellStyle name="Normal 23 7 4 2 5" xfId="13207" xr:uid="{00000000-0005-0000-0000-0000F2620000}"/>
    <cellStyle name="Normal 23 7 4 3" xfId="4420" xr:uid="{00000000-0005-0000-0000-0000F3620000}"/>
    <cellStyle name="Normal 23 7 4 3 2" xfId="29190" xr:uid="{00000000-0005-0000-0000-0000F4620000}"/>
    <cellStyle name="Normal 23 7 4 3 3" xfId="41878" xr:uid="{00000000-0005-0000-0000-0000F5620000}"/>
    <cellStyle name="Normal 23 7 4 3 4" xfId="54566" xr:uid="{00000000-0005-0000-0000-0000F6620000}"/>
    <cellStyle name="Normal 23 7 4 3 5" xfId="14793" xr:uid="{00000000-0005-0000-0000-0000F7620000}"/>
    <cellStyle name="Normal 23 7 4 4" xfId="16380" xr:uid="{00000000-0005-0000-0000-0000F8620000}"/>
    <cellStyle name="Normal 23 7 4 4 2" xfId="30776" xr:uid="{00000000-0005-0000-0000-0000F9620000}"/>
    <cellStyle name="Normal 23 7 4 4 3" xfId="43464" xr:uid="{00000000-0005-0000-0000-0000FA620000}"/>
    <cellStyle name="Normal 23 7 4 4 4" xfId="56153" xr:uid="{00000000-0005-0000-0000-0000FB620000}"/>
    <cellStyle name="Normal 23 7 4 5" xfId="17966" xr:uid="{00000000-0005-0000-0000-0000FC620000}"/>
    <cellStyle name="Normal 23 7 4 5 2" xfId="32362" xr:uid="{00000000-0005-0000-0000-0000FD620000}"/>
    <cellStyle name="Normal 23 7 4 5 3" xfId="45050" xr:uid="{00000000-0005-0000-0000-0000FE620000}"/>
    <cellStyle name="Normal 23 7 4 5 4" xfId="57739" xr:uid="{00000000-0005-0000-0000-0000FF620000}"/>
    <cellStyle name="Normal 23 7 4 6" xfId="19552" xr:uid="{00000000-0005-0000-0000-000000630000}"/>
    <cellStyle name="Normal 23 7 4 6 2" xfId="33948" xr:uid="{00000000-0005-0000-0000-000001630000}"/>
    <cellStyle name="Normal 23 7 4 6 3" xfId="46636" xr:uid="{00000000-0005-0000-0000-000002630000}"/>
    <cellStyle name="Normal 23 7 4 6 4" xfId="59325" xr:uid="{00000000-0005-0000-0000-000003630000}"/>
    <cellStyle name="Normal 23 7 4 7" xfId="21138" xr:uid="{00000000-0005-0000-0000-000004630000}"/>
    <cellStyle name="Normal 23 7 4 7 2" xfId="35534" xr:uid="{00000000-0005-0000-0000-000005630000}"/>
    <cellStyle name="Normal 23 7 4 7 3" xfId="48222" xr:uid="{00000000-0005-0000-0000-000006630000}"/>
    <cellStyle name="Normal 23 7 4 7 4" xfId="60911" xr:uid="{00000000-0005-0000-0000-000007630000}"/>
    <cellStyle name="Normal 23 7 4 8" xfId="22724" xr:uid="{00000000-0005-0000-0000-000008630000}"/>
    <cellStyle name="Normal 23 7 4 8 2" xfId="37120" xr:uid="{00000000-0005-0000-0000-000009630000}"/>
    <cellStyle name="Normal 23 7 4 8 3" xfId="49808" xr:uid="{00000000-0005-0000-0000-00000A630000}"/>
    <cellStyle name="Normal 23 7 4 8 4" xfId="62497" xr:uid="{00000000-0005-0000-0000-00000B630000}"/>
    <cellStyle name="Normal 23 7 4 9" xfId="24707" xr:uid="{00000000-0005-0000-0000-00000C630000}"/>
    <cellStyle name="Normal 23 7 5" xfId="4421" xr:uid="{00000000-0005-0000-0000-00000D630000}"/>
    <cellStyle name="Normal 23 7 5 10" xfId="26134" xr:uid="{00000000-0005-0000-0000-00000E630000}"/>
    <cellStyle name="Normal 23 7 5 11" xfId="39006" xr:uid="{00000000-0005-0000-0000-00000F630000}"/>
    <cellStyle name="Normal 23 7 5 12" xfId="51510" xr:uid="{00000000-0005-0000-0000-000010630000}"/>
    <cellStyle name="Normal 23 7 5 13" xfId="11736" xr:uid="{00000000-0005-0000-0000-000011630000}"/>
    <cellStyle name="Normal 23 7 5 2" xfId="4422" xr:uid="{00000000-0005-0000-0000-000012630000}"/>
    <cellStyle name="Normal 23 7 5 2 2" xfId="27720" xr:uid="{00000000-0005-0000-0000-000013630000}"/>
    <cellStyle name="Normal 23 7 5 2 3" xfId="40408" xr:uid="{00000000-0005-0000-0000-000014630000}"/>
    <cellStyle name="Normal 23 7 5 2 4" xfId="53096" xr:uid="{00000000-0005-0000-0000-000015630000}"/>
    <cellStyle name="Normal 23 7 5 2 5" xfId="13323" xr:uid="{00000000-0005-0000-0000-000016630000}"/>
    <cellStyle name="Normal 23 7 5 3" xfId="4423" xr:uid="{00000000-0005-0000-0000-000017630000}"/>
    <cellStyle name="Normal 23 7 5 3 2" xfId="29306" xr:uid="{00000000-0005-0000-0000-000018630000}"/>
    <cellStyle name="Normal 23 7 5 3 3" xfId="41994" xr:uid="{00000000-0005-0000-0000-000019630000}"/>
    <cellStyle name="Normal 23 7 5 3 4" xfId="54682" xr:uid="{00000000-0005-0000-0000-00001A630000}"/>
    <cellStyle name="Normal 23 7 5 3 5" xfId="14909" xr:uid="{00000000-0005-0000-0000-00001B630000}"/>
    <cellStyle name="Normal 23 7 5 4" xfId="16496" xr:uid="{00000000-0005-0000-0000-00001C630000}"/>
    <cellStyle name="Normal 23 7 5 4 2" xfId="30892" xr:uid="{00000000-0005-0000-0000-00001D630000}"/>
    <cellStyle name="Normal 23 7 5 4 3" xfId="43580" xr:uid="{00000000-0005-0000-0000-00001E630000}"/>
    <cellStyle name="Normal 23 7 5 4 4" xfId="56269" xr:uid="{00000000-0005-0000-0000-00001F630000}"/>
    <cellStyle name="Normal 23 7 5 5" xfId="18082" xr:uid="{00000000-0005-0000-0000-000020630000}"/>
    <cellStyle name="Normal 23 7 5 5 2" xfId="32478" xr:uid="{00000000-0005-0000-0000-000021630000}"/>
    <cellStyle name="Normal 23 7 5 5 3" xfId="45166" xr:uid="{00000000-0005-0000-0000-000022630000}"/>
    <cellStyle name="Normal 23 7 5 5 4" xfId="57855" xr:uid="{00000000-0005-0000-0000-000023630000}"/>
    <cellStyle name="Normal 23 7 5 6" xfId="19668" xr:uid="{00000000-0005-0000-0000-000024630000}"/>
    <cellStyle name="Normal 23 7 5 6 2" xfId="34064" xr:uid="{00000000-0005-0000-0000-000025630000}"/>
    <cellStyle name="Normal 23 7 5 6 3" xfId="46752" xr:uid="{00000000-0005-0000-0000-000026630000}"/>
    <cellStyle name="Normal 23 7 5 6 4" xfId="59441" xr:uid="{00000000-0005-0000-0000-000027630000}"/>
    <cellStyle name="Normal 23 7 5 7" xfId="21254" xr:uid="{00000000-0005-0000-0000-000028630000}"/>
    <cellStyle name="Normal 23 7 5 7 2" xfId="35650" xr:uid="{00000000-0005-0000-0000-000029630000}"/>
    <cellStyle name="Normal 23 7 5 7 3" xfId="48338" xr:uid="{00000000-0005-0000-0000-00002A630000}"/>
    <cellStyle name="Normal 23 7 5 7 4" xfId="61027" xr:uid="{00000000-0005-0000-0000-00002B630000}"/>
    <cellStyle name="Normal 23 7 5 8" xfId="22840" xr:uid="{00000000-0005-0000-0000-00002C630000}"/>
    <cellStyle name="Normal 23 7 5 8 2" xfId="37236" xr:uid="{00000000-0005-0000-0000-00002D630000}"/>
    <cellStyle name="Normal 23 7 5 8 3" xfId="49924" xr:uid="{00000000-0005-0000-0000-00002E630000}"/>
    <cellStyle name="Normal 23 7 5 8 4" xfId="62613" xr:uid="{00000000-0005-0000-0000-00002F630000}"/>
    <cellStyle name="Normal 23 7 5 9" xfId="24708" xr:uid="{00000000-0005-0000-0000-000030630000}"/>
    <cellStyle name="Normal 23 7 6" xfId="4424" xr:uid="{00000000-0005-0000-0000-000031630000}"/>
    <cellStyle name="Normal 23 7 6 10" xfId="26259" xr:uid="{00000000-0005-0000-0000-000032630000}"/>
    <cellStyle name="Normal 23 7 6 11" xfId="39007" xr:uid="{00000000-0005-0000-0000-000033630000}"/>
    <cellStyle name="Normal 23 7 6 12" xfId="51635" xr:uid="{00000000-0005-0000-0000-000034630000}"/>
    <cellStyle name="Normal 23 7 6 13" xfId="11861" xr:uid="{00000000-0005-0000-0000-000035630000}"/>
    <cellStyle name="Normal 23 7 6 2" xfId="4425" xr:uid="{00000000-0005-0000-0000-000036630000}"/>
    <cellStyle name="Normal 23 7 6 2 2" xfId="27845" xr:uid="{00000000-0005-0000-0000-000037630000}"/>
    <cellStyle name="Normal 23 7 6 2 3" xfId="40533" xr:uid="{00000000-0005-0000-0000-000038630000}"/>
    <cellStyle name="Normal 23 7 6 2 4" xfId="53221" xr:uid="{00000000-0005-0000-0000-000039630000}"/>
    <cellStyle name="Normal 23 7 6 2 5" xfId="13448" xr:uid="{00000000-0005-0000-0000-00003A630000}"/>
    <cellStyle name="Normal 23 7 6 3" xfId="4426" xr:uid="{00000000-0005-0000-0000-00003B630000}"/>
    <cellStyle name="Normal 23 7 6 3 2" xfId="29431" xr:uid="{00000000-0005-0000-0000-00003C630000}"/>
    <cellStyle name="Normal 23 7 6 3 3" xfId="42119" xr:uid="{00000000-0005-0000-0000-00003D630000}"/>
    <cellStyle name="Normal 23 7 6 3 4" xfId="54807" xr:uid="{00000000-0005-0000-0000-00003E630000}"/>
    <cellStyle name="Normal 23 7 6 3 5" xfId="15034" xr:uid="{00000000-0005-0000-0000-00003F630000}"/>
    <cellStyle name="Normal 23 7 6 4" xfId="16621" xr:uid="{00000000-0005-0000-0000-000040630000}"/>
    <cellStyle name="Normal 23 7 6 4 2" xfId="31017" xr:uid="{00000000-0005-0000-0000-000041630000}"/>
    <cellStyle name="Normal 23 7 6 4 3" xfId="43705" xr:uid="{00000000-0005-0000-0000-000042630000}"/>
    <cellStyle name="Normal 23 7 6 4 4" xfId="56394" xr:uid="{00000000-0005-0000-0000-000043630000}"/>
    <cellStyle name="Normal 23 7 6 5" xfId="18207" xr:uid="{00000000-0005-0000-0000-000044630000}"/>
    <cellStyle name="Normal 23 7 6 5 2" xfId="32603" xr:uid="{00000000-0005-0000-0000-000045630000}"/>
    <cellStyle name="Normal 23 7 6 5 3" xfId="45291" xr:uid="{00000000-0005-0000-0000-000046630000}"/>
    <cellStyle name="Normal 23 7 6 5 4" xfId="57980" xr:uid="{00000000-0005-0000-0000-000047630000}"/>
    <cellStyle name="Normal 23 7 6 6" xfId="19793" xr:uid="{00000000-0005-0000-0000-000048630000}"/>
    <cellStyle name="Normal 23 7 6 6 2" xfId="34189" xr:uid="{00000000-0005-0000-0000-000049630000}"/>
    <cellStyle name="Normal 23 7 6 6 3" xfId="46877" xr:uid="{00000000-0005-0000-0000-00004A630000}"/>
    <cellStyle name="Normal 23 7 6 6 4" xfId="59566" xr:uid="{00000000-0005-0000-0000-00004B630000}"/>
    <cellStyle name="Normal 23 7 6 7" xfId="21379" xr:uid="{00000000-0005-0000-0000-00004C630000}"/>
    <cellStyle name="Normal 23 7 6 7 2" xfId="35775" xr:uid="{00000000-0005-0000-0000-00004D630000}"/>
    <cellStyle name="Normal 23 7 6 7 3" xfId="48463" xr:uid="{00000000-0005-0000-0000-00004E630000}"/>
    <cellStyle name="Normal 23 7 6 7 4" xfId="61152" xr:uid="{00000000-0005-0000-0000-00004F630000}"/>
    <cellStyle name="Normal 23 7 6 8" xfId="22965" xr:uid="{00000000-0005-0000-0000-000050630000}"/>
    <cellStyle name="Normal 23 7 6 8 2" xfId="37361" xr:uid="{00000000-0005-0000-0000-000051630000}"/>
    <cellStyle name="Normal 23 7 6 8 3" xfId="50049" xr:uid="{00000000-0005-0000-0000-000052630000}"/>
    <cellStyle name="Normal 23 7 6 8 4" xfId="62738" xr:uid="{00000000-0005-0000-0000-000053630000}"/>
    <cellStyle name="Normal 23 7 6 9" xfId="24709" xr:uid="{00000000-0005-0000-0000-000054630000}"/>
    <cellStyle name="Normal 23 7 7" xfId="4427" xr:uid="{00000000-0005-0000-0000-000055630000}"/>
    <cellStyle name="Normal 23 7 7 10" xfId="26371" xr:uid="{00000000-0005-0000-0000-000056630000}"/>
    <cellStyle name="Normal 23 7 7 11" xfId="39008" xr:uid="{00000000-0005-0000-0000-000057630000}"/>
    <cellStyle name="Normal 23 7 7 12" xfId="51747" xr:uid="{00000000-0005-0000-0000-000058630000}"/>
    <cellStyle name="Normal 23 7 7 13" xfId="11973" xr:uid="{00000000-0005-0000-0000-000059630000}"/>
    <cellStyle name="Normal 23 7 7 2" xfId="4428" xr:uid="{00000000-0005-0000-0000-00005A630000}"/>
    <cellStyle name="Normal 23 7 7 2 2" xfId="27957" xr:uid="{00000000-0005-0000-0000-00005B630000}"/>
    <cellStyle name="Normal 23 7 7 2 3" xfId="40645" xr:uid="{00000000-0005-0000-0000-00005C630000}"/>
    <cellStyle name="Normal 23 7 7 2 4" xfId="53333" xr:uid="{00000000-0005-0000-0000-00005D630000}"/>
    <cellStyle name="Normal 23 7 7 2 5" xfId="13560" xr:uid="{00000000-0005-0000-0000-00005E630000}"/>
    <cellStyle name="Normal 23 7 7 3" xfId="4429" xr:uid="{00000000-0005-0000-0000-00005F630000}"/>
    <cellStyle name="Normal 23 7 7 3 2" xfId="29543" xr:uid="{00000000-0005-0000-0000-000060630000}"/>
    <cellStyle name="Normal 23 7 7 3 3" xfId="42231" xr:uid="{00000000-0005-0000-0000-000061630000}"/>
    <cellStyle name="Normal 23 7 7 3 4" xfId="54919" xr:uid="{00000000-0005-0000-0000-000062630000}"/>
    <cellStyle name="Normal 23 7 7 3 5" xfId="15146" xr:uid="{00000000-0005-0000-0000-000063630000}"/>
    <cellStyle name="Normal 23 7 7 4" xfId="16733" xr:uid="{00000000-0005-0000-0000-000064630000}"/>
    <cellStyle name="Normal 23 7 7 4 2" xfId="31129" xr:uid="{00000000-0005-0000-0000-000065630000}"/>
    <cellStyle name="Normal 23 7 7 4 3" xfId="43817" xr:uid="{00000000-0005-0000-0000-000066630000}"/>
    <cellStyle name="Normal 23 7 7 4 4" xfId="56506" xr:uid="{00000000-0005-0000-0000-000067630000}"/>
    <cellStyle name="Normal 23 7 7 5" xfId="18319" xr:uid="{00000000-0005-0000-0000-000068630000}"/>
    <cellStyle name="Normal 23 7 7 5 2" xfId="32715" xr:uid="{00000000-0005-0000-0000-000069630000}"/>
    <cellStyle name="Normal 23 7 7 5 3" xfId="45403" xr:uid="{00000000-0005-0000-0000-00006A630000}"/>
    <cellStyle name="Normal 23 7 7 5 4" xfId="58092" xr:uid="{00000000-0005-0000-0000-00006B630000}"/>
    <cellStyle name="Normal 23 7 7 6" xfId="19905" xr:uid="{00000000-0005-0000-0000-00006C630000}"/>
    <cellStyle name="Normal 23 7 7 6 2" xfId="34301" xr:uid="{00000000-0005-0000-0000-00006D630000}"/>
    <cellStyle name="Normal 23 7 7 6 3" xfId="46989" xr:uid="{00000000-0005-0000-0000-00006E630000}"/>
    <cellStyle name="Normal 23 7 7 6 4" xfId="59678" xr:uid="{00000000-0005-0000-0000-00006F630000}"/>
    <cellStyle name="Normal 23 7 7 7" xfId="21491" xr:uid="{00000000-0005-0000-0000-000070630000}"/>
    <cellStyle name="Normal 23 7 7 7 2" xfId="35887" xr:uid="{00000000-0005-0000-0000-000071630000}"/>
    <cellStyle name="Normal 23 7 7 7 3" xfId="48575" xr:uid="{00000000-0005-0000-0000-000072630000}"/>
    <cellStyle name="Normal 23 7 7 7 4" xfId="61264" xr:uid="{00000000-0005-0000-0000-000073630000}"/>
    <cellStyle name="Normal 23 7 7 8" xfId="23077" xr:uid="{00000000-0005-0000-0000-000074630000}"/>
    <cellStyle name="Normal 23 7 7 8 2" xfId="37473" xr:uid="{00000000-0005-0000-0000-000075630000}"/>
    <cellStyle name="Normal 23 7 7 8 3" xfId="50161" xr:uid="{00000000-0005-0000-0000-000076630000}"/>
    <cellStyle name="Normal 23 7 7 8 4" xfId="62850" xr:uid="{00000000-0005-0000-0000-000077630000}"/>
    <cellStyle name="Normal 23 7 7 9" xfId="24710" xr:uid="{00000000-0005-0000-0000-000078630000}"/>
    <cellStyle name="Normal 23 7 8" xfId="4430" xr:uid="{00000000-0005-0000-0000-000079630000}"/>
    <cellStyle name="Normal 23 7 8 10" xfId="26482" xr:uid="{00000000-0005-0000-0000-00007A630000}"/>
    <cellStyle name="Normal 23 7 8 11" xfId="39009" xr:uid="{00000000-0005-0000-0000-00007B630000}"/>
    <cellStyle name="Normal 23 7 8 12" xfId="51858" xr:uid="{00000000-0005-0000-0000-00007C630000}"/>
    <cellStyle name="Normal 23 7 8 13" xfId="12084" xr:uid="{00000000-0005-0000-0000-00007D630000}"/>
    <cellStyle name="Normal 23 7 8 2" xfId="4431" xr:uid="{00000000-0005-0000-0000-00007E630000}"/>
    <cellStyle name="Normal 23 7 8 2 2" xfId="28068" xr:uid="{00000000-0005-0000-0000-00007F630000}"/>
    <cellStyle name="Normal 23 7 8 2 3" xfId="40756" xr:uid="{00000000-0005-0000-0000-000080630000}"/>
    <cellStyle name="Normal 23 7 8 2 4" xfId="53444" xr:uid="{00000000-0005-0000-0000-000081630000}"/>
    <cellStyle name="Normal 23 7 8 2 5" xfId="13671" xr:uid="{00000000-0005-0000-0000-000082630000}"/>
    <cellStyle name="Normal 23 7 8 3" xfId="4432" xr:uid="{00000000-0005-0000-0000-000083630000}"/>
    <cellStyle name="Normal 23 7 8 3 2" xfId="29654" xr:uid="{00000000-0005-0000-0000-000084630000}"/>
    <cellStyle name="Normal 23 7 8 3 3" xfId="42342" xr:uid="{00000000-0005-0000-0000-000085630000}"/>
    <cellStyle name="Normal 23 7 8 3 4" xfId="55030" xr:uid="{00000000-0005-0000-0000-000086630000}"/>
    <cellStyle name="Normal 23 7 8 3 5" xfId="15257" xr:uid="{00000000-0005-0000-0000-000087630000}"/>
    <cellStyle name="Normal 23 7 8 4" xfId="16844" xr:uid="{00000000-0005-0000-0000-000088630000}"/>
    <cellStyle name="Normal 23 7 8 4 2" xfId="31240" xr:uid="{00000000-0005-0000-0000-000089630000}"/>
    <cellStyle name="Normal 23 7 8 4 3" xfId="43928" xr:uid="{00000000-0005-0000-0000-00008A630000}"/>
    <cellStyle name="Normal 23 7 8 4 4" xfId="56617" xr:uid="{00000000-0005-0000-0000-00008B630000}"/>
    <cellStyle name="Normal 23 7 8 5" xfId="18430" xr:uid="{00000000-0005-0000-0000-00008C630000}"/>
    <cellStyle name="Normal 23 7 8 5 2" xfId="32826" xr:uid="{00000000-0005-0000-0000-00008D630000}"/>
    <cellStyle name="Normal 23 7 8 5 3" xfId="45514" xr:uid="{00000000-0005-0000-0000-00008E630000}"/>
    <cellStyle name="Normal 23 7 8 5 4" xfId="58203" xr:uid="{00000000-0005-0000-0000-00008F630000}"/>
    <cellStyle name="Normal 23 7 8 6" xfId="20016" xr:uid="{00000000-0005-0000-0000-000090630000}"/>
    <cellStyle name="Normal 23 7 8 6 2" xfId="34412" xr:uid="{00000000-0005-0000-0000-000091630000}"/>
    <cellStyle name="Normal 23 7 8 6 3" xfId="47100" xr:uid="{00000000-0005-0000-0000-000092630000}"/>
    <cellStyle name="Normal 23 7 8 6 4" xfId="59789" xr:uid="{00000000-0005-0000-0000-000093630000}"/>
    <cellStyle name="Normal 23 7 8 7" xfId="21602" xr:uid="{00000000-0005-0000-0000-000094630000}"/>
    <cellStyle name="Normal 23 7 8 7 2" xfId="35998" xr:uid="{00000000-0005-0000-0000-000095630000}"/>
    <cellStyle name="Normal 23 7 8 7 3" xfId="48686" xr:uid="{00000000-0005-0000-0000-000096630000}"/>
    <cellStyle name="Normal 23 7 8 7 4" xfId="61375" xr:uid="{00000000-0005-0000-0000-000097630000}"/>
    <cellStyle name="Normal 23 7 8 8" xfId="23188" xr:uid="{00000000-0005-0000-0000-000098630000}"/>
    <cellStyle name="Normal 23 7 8 8 2" xfId="37584" xr:uid="{00000000-0005-0000-0000-000099630000}"/>
    <cellStyle name="Normal 23 7 8 8 3" xfId="50272" xr:uid="{00000000-0005-0000-0000-00009A630000}"/>
    <cellStyle name="Normal 23 7 8 8 4" xfId="62961" xr:uid="{00000000-0005-0000-0000-00009B630000}"/>
    <cellStyle name="Normal 23 7 8 9" xfId="24711" xr:uid="{00000000-0005-0000-0000-00009C630000}"/>
    <cellStyle name="Normal 23 7 9" xfId="4433" xr:uid="{00000000-0005-0000-0000-00009D630000}"/>
    <cellStyle name="Normal 23 7 9 10" xfId="26593" xr:uid="{00000000-0005-0000-0000-00009E630000}"/>
    <cellStyle name="Normal 23 7 9 11" xfId="39010" xr:uid="{00000000-0005-0000-0000-00009F630000}"/>
    <cellStyle name="Normal 23 7 9 12" xfId="51969" xr:uid="{00000000-0005-0000-0000-0000A0630000}"/>
    <cellStyle name="Normal 23 7 9 13" xfId="12195" xr:uid="{00000000-0005-0000-0000-0000A1630000}"/>
    <cellStyle name="Normal 23 7 9 2" xfId="4434" xr:uid="{00000000-0005-0000-0000-0000A2630000}"/>
    <cellStyle name="Normal 23 7 9 2 2" xfId="28179" xr:uid="{00000000-0005-0000-0000-0000A3630000}"/>
    <cellStyle name="Normal 23 7 9 2 3" xfId="40867" xr:uid="{00000000-0005-0000-0000-0000A4630000}"/>
    <cellStyle name="Normal 23 7 9 2 4" xfId="53555" xr:uid="{00000000-0005-0000-0000-0000A5630000}"/>
    <cellStyle name="Normal 23 7 9 2 5" xfId="13782" xr:uid="{00000000-0005-0000-0000-0000A6630000}"/>
    <cellStyle name="Normal 23 7 9 3" xfId="4435" xr:uid="{00000000-0005-0000-0000-0000A7630000}"/>
    <cellStyle name="Normal 23 7 9 3 2" xfId="29765" xr:uid="{00000000-0005-0000-0000-0000A8630000}"/>
    <cellStyle name="Normal 23 7 9 3 3" xfId="42453" xr:uid="{00000000-0005-0000-0000-0000A9630000}"/>
    <cellStyle name="Normal 23 7 9 3 4" xfId="55141" xr:uid="{00000000-0005-0000-0000-0000AA630000}"/>
    <cellStyle name="Normal 23 7 9 3 5" xfId="15368" xr:uid="{00000000-0005-0000-0000-0000AB630000}"/>
    <cellStyle name="Normal 23 7 9 4" xfId="16955" xr:uid="{00000000-0005-0000-0000-0000AC630000}"/>
    <cellStyle name="Normal 23 7 9 4 2" xfId="31351" xr:uid="{00000000-0005-0000-0000-0000AD630000}"/>
    <cellStyle name="Normal 23 7 9 4 3" xfId="44039" xr:uid="{00000000-0005-0000-0000-0000AE630000}"/>
    <cellStyle name="Normal 23 7 9 4 4" xfId="56728" xr:uid="{00000000-0005-0000-0000-0000AF630000}"/>
    <cellStyle name="Normal 23 7 9 5" xfId="18541" xr:uid="{00000000-0005-0000-0000-0000B0630000}"/>
    <cellStyle name="Normal 23 7 9 5 2" xfId="32937" xr:uid="{00000000-0005-0000-0000-0000B1630000}"/>
    <cellStyle name="Normal 23 7 9 5 3" xfId="45625" xr:uid="{00000000-0005-0000-0000-0000B2630000}"/>
    <cellStyle name="Normal 23 7 9 5 4" xfId="58314" xr:uid="{00000000-0005-0000-0000-0000B3630000}"/>
    <cellStyle name="Normal 23 7 9 6" xfId="20127" xr:uid="{00000000-0005-0000-0000-0000B4630000}"/>
    <cellStyle name="Normal 23 7 9 6 2" xfId="34523" xr:uid="{00000000-0005-0000-0000-0000B5630000}"/>
    <cellStyle name="Normal 23 7 9 6 3" xfId="47211" xr:uid="{00000000-0005-0000-0000-0000B6630000}"/>
    <cellStyle name="Normal 23 7 9 6 4" xfId="59900" xr:uid="{00000000-0005-0000-0000-0000B7630000}"/>
    <cellStyle name="Normal 23 7 9 7" xfId="21713" xr:uid="{00000000-0005-0000-0000-0000B8630000}"/>
    <cellStyle name="Normal 23 7 9 7 2" xfId="36109" xr:uid="{00000000-0005-0000-0000-0000B9630000}"/>
    <cellStyle name="Normal 23 7 9 7 3" xfId="48797" xr:uid="{00000000-0005-0000-0000-0000BA630000}"/>
    <cellStyle name="Normal 23 7 9 7 4" xfId="61486" xr:uid="{00000000-0005-0000-0000-0000BB630000}"/>
    <cellStyle name="Normal 23 7 9 8" xfId="23299" xr:uid="{00000000-0005-0000-0000-0000BC630000}"/>
    <cellStyle name="Normal 23 7 9 8 2" xfId="37695" xr:uid="{00000000-0005-0000-0000-0000BD630000}"/>
    <cellStyle name="Normal 23 7 9 8 3" xfId="50383" xr:uid="{00000000-0005-0000-0000-0000BE630000}"/>
    <cellStyle name="Normal 23 7 9 8 4" xfId="63072" xr:uid="{00000000-0005-0000-0000-0000BF630000}"/>
    <cellStyle name="Normal 23 7 9 9" xfId="24712" xr:uid="{00000000-0005-0000-0000-0000C0630000}"/>
    <cellStyle name="Normal 23 8" xfId="4436" xr:uid="{00000000-0005-0000-0000-0000C1630000}"/>
    <cellStyle name="Normal 23 8 10" xfId="4437" xr:uid="{00000000-0005-0000-0000-0000C2630000}"/>
    <cellStyle name="Normal 23 8 10 10" xfId="26863" xr:uid="{00000000-0005-0000-0000-0000C3630000}"/>
    <cellStyle name="Normal 23 8 10 11" xfId="39012" xr:uid="{00000000-0005-0000-0000-0000C4630000}"/>
    <cellStyle name="Normal 23 8 10 12" xfId="52239" xr:uid="{00000000-0005-0000-0000-0000C5630000}"/>
    <cellStyle name="Normal 23 8 10 13" xfId="12465" xr:uid="{00000000-0005-0000-0000-0000C6630000}"/>
    <cellStyle name="Normal 23 8 10 2" xfId="4438" xr:uid="{00000000-0005-0000-0000-0000C7630000}"/>
    <cellStyle name="Normal 23 8 10 2 2" xfId="28449" xr:uid="{00000000-0005-0000-0000-0000C8630000}"/>
    <cellStyle name="Normal 23 8 10 2 3" xfId="41137" xr:uid="{00000000-0005-0000-0000-0000C9630000}"/>
    <cellStyle name="Normal 23 8 10 2 4" xfId="53825" xr:uid="{00000000-0005-0000-0000-0000CA630000}"/>
    <cellStyle name="Normal 23 8 10 2 5" xfId="14052" xr:uid="{00000000-0005-0000-0000-0000CB630000}"/>
    <cellStyle name="Normal 23 8 10 3" xfId="4439" xr:uid="{00000000-0005-0000-0000-0000CC630000}"/>
    <cellStyle name="Normal 23 8 10 3 2" xfId="30035" xr:uid="{00000000-0005-0000-0000-0000CD630000}"/>
    <cellStyle name="Normal 23 8 10 3 3" xfId="42723" xr:uid="{00000000-0005-0000-0000-0000CE630000}"/>
    <cellStyle name="Normal 23 8 10 3 4" xfId="55411" xr:uid="{00000000-0005-0000-0000-0000CF630000}"/>
    <cellStyle name="Normal 23 8 10 3 5" xfId="15638" xr:uid="{00000000-0005-0000-0000-0000D0630000}"/>
    <cellStyle name="Normal 23 8 10 4" xfId="17225" xr:uid="{00000000-0005-0000-0000-0000D1630000}"/>
    <cellStyle name="Normal 23 8 10 4 2" xfId="31621" xr:uid="{00000000-0005-0000-0000-0000D2630000}"/>
    <cellStyle name="Normal 23 8 10 4 3" xfId="44309" xr:uid="{00000000-0005-0000-0000-0000D3630000}"/>
    <cellStyle name="Normal 23 8 10 4 4" xfId="56998" xr:uid="{00000000-0005-0000-0000-0000D4630000}"/>
    <cellStyle name="Normal 23 8 10 5" xfId="18811" xr:uid="{00000000-0005-0000-0000-0000D5630000}"/>
    <cellStyle name="Normal 23 8 10 5 2" xfId="33207" xr:uid="{00000000-0005-0000-0000-0000D6630000}"/>
    <cellStyle name="Normal 23 8 10 5 3" xfId="45895" xr:uid="{00000000-0005-0000-0000-0000D7630000}"/>
    <cellStyle name="Normal 23 8 10 5 4" xfId="58584" xr:uid="{00000000-0005-0000-0000-0000D8630000}"/>
    <cellStyle name="Normal 23 8 10 6" xfId="20397" xr:uid="{00000000-0005-0000-0000-0000D9630000}"/>
    <cellStyle name="Normal 23 8 10 6 2" xfId="34793" xr:uid="{00000000-0005-0000-0000-0000DA630000}"/>
    <cellStyle name="Normal 23 8 10 6 3" xfId="47481" xr:uid="{00000000-0005-0000-0000-0000DB630000}"/>
    <cellStyle name="Normal 23 8 10 6 4" xfId="60170" xr:uid="{00000000-0005-0000-0000-0000DC630000}"/>
    <cellStyle name="Normal 23 8 10 7" xfId="21983" xr:uid="{00000000-0005-0000-0000-0000DD630000}"/>
    <cellStyle name="Normal 23 8 10 7 2" xfId="36379" xr:uid="{00000000-0005-0000-0000-0000DE630000}"/>
    <cellStyle name="Normal 23 8 10 7 3" xfId="49067" xr:uid="{00000000-0005-0000-0000-0000DF630000}"/>
    <cellStyle name="Normal 23 8 10 7 4" xfId="61756" xr:uid="{00000000-0005-0000-0000-0000E0630000}"/>
    <cellStyle name="Normal 23 8 10 8" xfId="23569" xr:uid="{00000000-0005-0000-0000-0000E1630000}"/>
    <cellStyle name="Normal 23 8 10 8 2" xfId="37965" xr:uid="{00000000-0005-0000-0000-0000E2630000}"/>
    <cellStyle name="Normal 23 8 10 8 3" xfId="50653" xr:uid="{00000000-0005-0000-0000-0000E3630000}"/>
    <cellStyle name="Normal 23 8 10 8 4" xfId="63342" xr:uid="{00000000-0005-0000-0000-0000E4630000}"/>
    <cellStyle name="Normal 23 8 10 9" xfId="24714" xr:uid="{00000000-0005-0000-0000-0000E5630000}"/>
    <cellStyle name="Normal 23 8 11" xfId="4440" xr:uid="{00000000-0005-0000-0000-0000E6630000}"/>
    <cellStyle name="Normal 23 8 11 10" xfId="26977" xr:uid="{00000000-0005-0000-0000-0000E7630000}"/>
    <cellStyle name="Normal 23 8 11 11" xfId="39013" xr:uid="{00000000-0005-0000-0000-0000E8630000}"/>
    <cellStyle name="Normal 23 8 11 12" xfId="52353" xr:uid="{00000000-0005-0000-0000-0000E9630000}"/>
    <cellStyle name="Normal 23 8 11 13" xfId="12579" xr:uid="{00000000-0005-0000-0000-0000EA630000}"/>
    <cellStyle name="Normal 23 8 11 2" xfId="4441" xr:uid="{00000000-0005-0000-0000-0000EB630000}"/>
    <cellStyle name="Normal 23 8 11 2 2" xfId="28563" xr:uid="{00000000-0005-0000-0000-0000EC630000}"/>
    <cellStyle name="Normal 23 8 11 2 3" xfId="41251" xr:uid="{00000000-0005-0000-0000-0000ED630000}"/>
    <cellStyle name="Normal 23 8 11 2 4" xfId="53939" xr:uid="{00000000-0005-0000-0000-0000EE630000}"/>
    <cellStyle name="Normal 23 8 11 2 5" xfId="14166" xr:uid="{00000000-0005-0000-0000-0000EF630000}"/>
    <cellStyle name="Normal 23 8 11 3" xfId="4442" xr:uid="{00000000-0005-0000-0000-0000F0630000}"/>
    <cellStyle name="Normal 23 8 11 3 2" xfId="30149" xr:uid="{00000000-0005-0000-0000-0000F1630000}"/>
    <cellStyle name="Normal 23 8 11 3 3" xfId="42837" xr:uid="{00000000-0005-0000-0000-0000F2630000}"/>
    <cellStyle name="Normal 23 8 11 3 4" xfId="55525" xr:uid="{00000000-0005-0000-0000-0000F3630000}"/>
    <cellStyle name="Normal 23 8 11 3 5" xfId="15752" xr:uid="{00000000-0005-0000-0000-0000F4630000}"/>
    <cellStyle name="Normal 23 8 11 4" xfId="17339" xr:uid="{00000000-0005-0000-0000-0000F5630000}"/>
    <cellStyle name="Normal 23 8 11 4 2" xfId="31735" xr:uid="{00000000-0005-0000-0000-0000F6630000}"/>
    <cellStyle name="Normal 23 8 11 4 3" xfId="44423" xr:uid="{00000000-0005-0000-0000-0000F7630000}"/>
    <cellStyle name="Normal 23 8 11 4 4" xfId="57112" xr:uid="{00000000-0005-0000-0000-0000F8630000}"/>
    <cellStyle name="Normal 23 8 11 5" xfId="18925" xr:uid="{00000000-0005-0000-0000-0000F9630000}"/>
    <cellStyle name="Normal 23 8 11 5 2" xfId="33321" xr:uid="{00000000-0005-0000-0000-0000FA630000}"/>
    <cellStyle name="Normal 23 8 11 5 3" xfId="46009" xr:uid="{00000000-0005-0000-0000-0000FB630000}"/>
    <cellStyle name="Normal 23 8 11 5 4" xfId="58698" xr:uid="{00000000-0005-0000-0000-0000FC630000}"/>
    <cellStyle name="Normal 23 8 11 6" xfId="20511" xr:uid="{00000000-0005-0000-0000-0000FD630000}"/>
    <cellStyle name="Normal 23 8 11 6 2" xfId="34907" xr:uid="{00000000-0005-0000-0000-0000FE630000}"/>
    <cellStyle name="Normal 23 8 11 6 3" xfId="47595" xr:uid="{00000000-0005-0000-0000-0000FF630000}"/>
    <cellStyle name="Normal 23 8 11 6 4" xfId="60284" xr:uid="{00000000-0005-0000-0000-000000640000}"/>
    <cellStyle name="Normal 23 8 11 7" xfId="22097" xr:uid="{00000000-0005-0000-0000-000001640000}"/>
    <cellStyle name="Normal 23 8 11 7 2" xfId="36493" xr:uid="{00000000-0005-0000-0000-000002640000}"/>
    <cellStyle name="Normal 23 8 11 7 3" xfId="49181" xr:uid="{00000000-0005-0000-0000-000003640000}"/>
    <cellStyle name="Normal 23 8 11 7 4" xfId="61870" xr:uid="{00000000-0005-0000-0000-000004640000}"/>
    <cellStyle name="Normal 23 8 11 8" xfId="23683" xr:uid="{00000000-0005-0000-0000-000005640000}"/>
    <cellStyle name="Normal 23 8 11 8 2" xfId="38079" xr:uid="{00000000-0005-0000-0000-000006640000}"/>
    <cellStyle name="Normal 23 8 11 8 3" xfId="50767" xr:uid="{00000000-0005-0000-0000-000007640000}"/>
    <cellStyle name="Normal 23 8 11 8 4" xfId="63456" xr:uid="{00000000-0005-0000-0000-000008640000}"/>
    <cellStyle name="Normal 23 8 11 9" xfId="24715" xr:uid="{00000000-0005-0000-0000-000009640000}"/>
    <cellStyle name="Normal 23 8 12" xfId="4443" xr:uid="{00000000-0005-0000-0000-00000A640000}"/>
    <cellStyle name="Normal 23 8 12 10" xfId="27091" xr:uid="{00000000-0005-0000-0000-00000B640000}"/>
    <cellStyle name="Normal 23 8 12 11" xfId="39014" xr:uid="{00000000-0005-0000-0000-00000C640000}"/>
    <cellStyle name="Normal 23 8 12 12" xfId="52467" xr:uid="{00000000-0005-0000-0000-00000D640000}"/>
    <cellStyle name="Normal 23 8 12 13" xfId="12693" xr:uid="{00000000-0005-0000-0000-00000E640000}"/>
    <cellStyle name="Normal 23 8 12 2" xfId="4444" xr:uid="{00000000-0005-0000-0000-00000F640000}"/>
    <cellStyle name="Normal 23 8 12 2 2" xfId="28677" xr:uid="{00000000-0005-0000-0000-000010640000}"/>
    <cellStyle name="Normal 23 8 12 2 3" xfId="41365" xr:uid="{00000000-0005-0000-0000-000011640000}"/>
    <cellStyle name="Normal 23 8 12 2 4" xfId="54053" xr:uid="{00000000-0005-0000-0000-000012640000}"/>
    <cellStyle name="Normal 23 8 12 2 5" xfId="14280" xr:uid="{00000000-0005-0000-0000-000013640000}"/>
    <cellStyle name="Normal 23 8 12 3" xfId="4445" xr:uid="{00000000-0005-0000-0000-000014640000}"/>
    <cellStyle name="Normal 23 8 12 3 2" xfId="30263" xr:uid="{00000000-0005-0000-0000-000015640000}"/>
    <cellStyle name="Normal 23 8 12 3 3" xfId="42951" xr:uid="{00000000-0005-0000-0000-000016640000}"/>
    <cellStyle name="Normal 23 8 12 3 4" xfId="55639" xr:uid="{00000000-0005-0000-0000-000017640000}"/>
    <cellStyle name="Normal 23 8 12 3 5" xfId="15866" xr:uid="{00000000-0005-0000-0000-000018640000}"/>
    <cellStyle name="Normal 23 8 12 4" xfId="17453" xr:uid="{00000000-0005-0000-0000-000019640000}"/>
    <cellStyle name="Normal 23 8 12 4 2" xfId="31849" xr:uid="{00000000-0005-0000-0000-00001A640000}"/>
    <cellStyle name="Normal 23 8 12 4 3" xfId="44537" xr:uid="{00000000-0005-0000-0000-00001B640000}"/>
    <cellStyle name="Normal 23 8 12 4 4" xfId="57226" xr:uid="{00000000-0005-0000-0000-00001C640000}"/>
    <cellStyle name="Normal 23 8 12 5" xfId="19039" xr:uid="{00000000-0005-0000-0000-00001D640000}"/>
    <cellStyle name="Normal 23 8 12 5 2" xfId="33435" xr:uid="{00000000-0005-0000-0000-00001E640000}"/>
    <cellStyle name="Normal 23 8 12 5 3" xfId="46123" xr:uid="{00000000-0005-0000-0000-00001F640000}"/>
    <cellStyle name="Normal 23 8 12 5 4" xfId="58812" xr:uid="{00000000-0005-0000-0000-000020640000}"/>
    <cellStyle name="Normal 23 8 12 6" xfId="20625" xr:uid="{00000000-0005-0000-0000-000021640000}"/>
    <cellStyle name="Normal 23 8 12 6 2" xfId="35021" xr:uid="{00000000-0005-0000-0000-000022640000}"/>
    <cellStyle name="Normal 23 8 12 6 3" xfId="47709" xr:uid="{00000000-0005-0000-0000-000023640000}"/>
    <cellStyle name="Normal 23 8 12 6 4" xfId="60398" xr:uid="{00000000-0005-0000-0000-000024640000}"/>
    <cellStyle name="Normal 23 8 12 7" xfId="22211" xr:uid="{00000000-0005-0000-0000-000025640000}"/>
    <cellStyle name="Normal 23 8 12 7 2" xfId="36607" xr:uid="{00000000-0005-0000-0000-000026640000}"/>
    <cellStyle name="Normal 23 8 12 7 3" xfId="49295" xr:uid="{00000000-0005-0000-0000-000027640000}"/>
    <cellStyle name="Normal 23 8 12 7 4" xfId="61984" xr:uid="{00000000-0005-0000-0000-000028640000}"/>
    <cellStyle name="Normal 23 8 12 8" xfId="23797" xr:uid="{00000000-0005-0000-0000-000029640000}"/>
    <cellStyle name="Normal 23 8 12 8 2" xfId="38193" xr:uid="{00000000-0005-0000-0000-00002A640000}"/>
    <cellStyle name="Normal 23 8 12 8 3" xfId="50881" xr:uid="{00000000-0005-0000-0000-00002B640000}"/>
    <cellStyle name="Normal 23 8 12 8 4" xfId="63570" xr:uid="{00000000-0005-0000-0000-00002C640000}"/>
    <cellStyle name="Normal 23 8 12 9" xfId="24716" xr:uid="{00000000-0005-0000-0000-00002D640000}"/>
    <cellStyle name="Normal 23 8 13" xfId="4446" xr:uid="{00000000-0005-0000-0000-00002E640000}"/>
    <cellStyle name="Normal 23 8 13 10" xfId="27213" xr:uid="{00000000-0005-0000-0000-00002F640000}"/>
    <cellStyle name="Normal 23 8 13 11" xfId="39015" xr:uid="{00000000-0005-0000-0000-000030640000}"/>
    <cellStyle name="Normal 23 8 13 12" xfId="52589" xr:uid="{00000000-0005-0000-0000-000031640000}"/>
    <cellStyle name="Normal 23 8 13 13" xfId="12815" xr:uid="{00000000-0005-0000-0000-000032640000}"/>
    <cellStyle name="Normal 23 8 13 2" xfId="4447" xr:uid="{00000000-0005-0000-0000-000033640000}"/>
    <cellStyle name="Normal 23 8 13 2 2" xfId="28799" xr:uid="{00000000-0005-0000-0000-000034640000}"/>
    <cellStyle name="Normal 23 8 13 2 3" xfId="41487" xr:uid="{00000000-0005-0000-0000-000035640000}"/>
    <cellStyle name="Normal 23 8 13 2 4" xfId="54175" xr:uid="{00000000-0005-0000-0000-000036640000}"/>
    <cellStyle name="Normal 23 8 13 2 5" xfId="14402" xr:uid="{00000000-0005-0000-0000-000037640000}"/>
    <cellStyle name="Normal 23 8 13 3" xfId="4448" xr:uid="{00000000-0005-0000-0000-000038640000}"/>
    <cellStyle name="Normal 23 8 13 3 2" xfId="30385" xr:uid="{00000000-0005-0000-0000-000039640000}"/>
    <cellStyle name="Normal 23 8 13 3 3" xfId="43073" xr:uid="{00000000-0005-0000-0000-00003A640000}"/>
    <cellStyle name="Normal 23 8 13 3 4" xfId="55761" xr:uid="{00000000-0005-0000-0000-00003B640000}"/>
    <cellStyle name="Normal 23 8 13 3 5" xfId="15988" xr:uid="{00000000-0005-0000-0000-00003C640000}"/>
    <cellStyle name="Normal 23 8 13 4" xfId="17575" xr:uid="{00000000-0005-0000-0000-00003D640000}"/>
    <cellStyle name="Normal 23 8 13 4 2" xfId="31971" xr:uid="{00000000-0005-0000-0000-00003E640000}"/>
    <cellStyle name="Normal 23 8 13 4 3" xfId="44659" xr:uid="{00000000-0005-0000-0000-00003F640000}"/>
    <cellStyle name="Normal 23 8 13 4 4" xfId="57348" xr:uid="{00000000-0005-0000-0000-000040640000}"/>
    <cellStyle name="Normal 23 8 13 5" xfId="19161" xr:uid="{00000000-0005-0000-0000-000041640000}"/>
    <cellStyle name="Normal 23 8 13 5 2" xfId="33557" xr:uid="{00000000-0005-0000-0000-000042640000}"/>
    <cellStyle name="Normal 23 8 13 5 3" xfId="46245" xr:uid="{00000000-0005-0000-0000-000043640000}"/>
    <cellStyle name="Normal 23 8 13 5 4" xfId="58934" xr:uid="{00000000-0005-0000-0000-000044640000}"/>
    <cellStyle name="Normal 23 8 13 6" xfId="20747" xr:uid="{00000000-0005-0000-0000-000045640000}"/>
    <cellStyle name="Normal 23 8 13 6 2" xfId="35143" xr:uid="{00000000-0005-0000-0000-000046640000}"/>
    <cellStyle name="Normal 23 8 13 6 3" xfId="47831" xr:uid="{00000000-0005-0000-0000-000047640000}"/>
    <cellStyle name="Normal 23 8 13 6 4" xfId="60520" xr:uid="{00000000-0005-0000-0000-000048640000}"/>
    <cellStyle name="Normal 23 8 13 7" xfId="22333" xr:uid="{00000000-0005-0000-0000-000049640000}"/>
    <cellStyle name="Normal 23 8 13 7 2" xfId="36729" xr:uid="{00000000-0005-0000-0000-00004A640000}"/>
    <cellStyle name="Normal 23 8 13 7 3" xfId="49417" xr:uid="{00000000-0005-0000-0000-00004B640000}"/>
    <cellStyle name="Normal 23 8 13 7 4" xfId="62106" xr:uid="{00000000-0005-0000-0000-00004C640000}"/>
    <cellStyle name="Normal 23 8 13 8" xfId="23919" xr:uid="{00000000-0005-0000-0000-00004D640000}"/>
    <cellStyle name="Normal 23 8 13 8 2" xfId="38315" xr:uid="{00000000-0005-0000-0000-00004E640000}"/>
    <cellStyle name="Normal 23 8 13 8 3" xfId="51003" xr:uid="{00000000-0005-0000-0000-00004F640000}"/>
    <cellStyle name="Normal 23 8 13 8 4" xfId="63692" xr:uid="{00000000-0005-0000-0000-000050640000}"/>
    <cellStyle name="Normal 23 8 13 9" xfId="24717" xr:uid="{00000000-0005-0000-0000-000051640000}"/>
    <cellStyle name="Normal 23 8 14" xfId="4449" xr:uid="{00000000-0005-0000-0000-000052640000}"/>
    <cellStyle name="Normal 23 8 14 2" xfId="4450" xr:uid="{00000000-0005-0000-0000-000053640000}"/>
    <cellStyle name="Normal 23 8 14 2 2" xfId="27335" xr:uid="{00000000-0005-0000-0000-000054640000}"/>
    <cellStyle name="Normal 23 8 14 3" xfId="4451" xr:uid="{00000000-0005-0000-0000-000055640000}"/>
    <cellStyle name="Normal 23 8 14 3 2" xfId="40023" xr:uid="{00000000-0005-0000-0000-000056640000}"/>
    <cellStyle name="Normal 23 8 14 4" xfId="52711" xr:uid="{00000000-0005-0000-0000-000057640000}"/>
    <cellStyle name="Normal 23 8 14 5" xfId="12938" xr:uid="{00000000-0005-0000-0000-000058640000}"/>
    <cellStyle name="Normal 23 8 15" xfId="4452" xr:uid="{00000000-0005-0000-0000-000059640000}"/>
    <cellStyle name="Normal 23 8 15 2" xfId="4453" xr:uid="{00000000-0005-0000-0000-00005A640000}"/>
    <cellStyle name="Normal 23 8 15 2 2" xfId="28921" xr:uid="{00000000-0005-0000-0000-00005B640000}"/>
    <cellStyle name="Normal 23 8 15 3" xfId="4454" xr:uid="{00000000-0005-0000-0000-00005C640000}"/>
    <cellStyle name="Normal 23 8 15 3 2" xfId="41609" xr:uid="{00000000-0005-0000-0000-00005D640000}"/>
    <cellStyle name="Normal 23 8 15 4" xfId="54297" xr:uid="{00000000-0005-0000-0000-00005E640000}"/>
    <cellStyle name="Normal 23 8 15 5" xfId="14524" xr:uid="{00000000-0005-0000-0000-00005F640000}"/>
    <cellStyle name="Normal 23 8 16" xfId="4455" xr:uid="{00000000-0005-0000-0000-000060640000}"/>
    <cellStyle name="Normal 23 8 16 2" xfId="4456" xr:uid="{00000000-0005-0000-0000-000061640000}"/>
    <cellStyle name="Normal 23 8 16 2 2" xfId="30507" xr:uid="{00000000-0005-0000-0000-000062640000}"/>
    <cellStyle name="Normal 23 8 16 3" xfId="4457" xr:uid="{00000000-0005-0000-0000-000063640000}"/>
    <cellStyle name="Normal 23 8 16 3 2" xfId="43195" xr:uid="{00000000-0005-0000-0000-000064640000}"/>
    <cellStyle name="Normal 23 8 16 4" xfId="55884" xr:uid="{00000000-0005-0000-0000-000065640000}"/>
    <cellStyle name="Normal 23 8 16 5" xfId="16111" xr:uid="{00000000-0005-0000-0000-000066640000}"/>
    <cellStyle name="Normal 23 8 17" xfId="4458" xr:uid="{00000000-0005-0000-0000-000067640000}"/>
    <cellStyle name="Normal 23 8 17 2" xfId="4459" xr:uid="{00000000-0005-0000-0000-000068640000}"/>
    <cellStyle name="Normal 23 8 17 2 2" xfId="32093" xr:uid="{00000000-0005-0000-0000-000069640000}"/>
    <cellStyle name="Normal 23 8 17 3" xfId="4460" xr:uid="{00000000-0005-0000-0000-00006A640000}"/>
    <cellStyle name="Normal 23 8 17 3 2" xfId="44781" xr:uid="{00000000-0005-0000-0000-00006B640000}"/>
    <cellStyle name="Normal 23 8 17 4" xfId="57470" xr:uid="{00000000-0005-0000-0000-00006C640000}"/>
    <cellStyle name="Normal 23 8 17 5" xfId="17697" xr:uid="{00000000-0005-0000-0000-00006D640000}"/>
    <cellStyle name="Normal 23 8 18" xfId="4461" xr:uid="{00000000-0005-0000-0000-00006E640000}"/>
    <cellStyle name="Normal 23 8 18 2" xfId="4462" xr:uid="{00000000-0005-0000-0000-00006F640000}"/>
    <cellStyle name="Normal 23 8 18 2 2" xfId="33679" xr:uid="{00000000-0005-0000-0000-000070640000}"/>
    <cellStyle name="Normal 23 8 18 3" xfId="4463" xr:uid="{00000000-0005-0000-0000-000071640000}"/>
    <cellStyle name="Normal 23 8 18 3 2" xfId="46367" xr:uid="{00000000-0005-0000-0000-000072640000}"/>
    <cellStyle name="Normal 23 8 18 4" xfId="59056" xr:uid="{00000000-0005-0000-0000-000073640000}"/>
    <cellStyle name="Normal 23 8 18 5" xfId="19283" xr:uid="{00000000-0005-0000-0000-000074640000}"/>
    <cellStyle name="Normal 23 8 19" xfId="4464" xr:uid="{00000000-0005-0000-0000-000075640000}"/>
    <cellStyle name="Normal 23 8 19 2" xfId="4465" xr:uid="{00000000-0005-0000-0000-000076640000}"/>
    <cellStyle name="Normal 23 8 19 2 2" xfId="35265" xr:uid="{00000000-0005-0000-0000-000077640000}"/>
    <cellStyle name="Normal 23 8 19 3" xfId="4466" xr:uid="{00000000-0005-0000-0000-000078640000}"/>
    <cellStyle name="Normal 23 8 19 3 2" xfId="47953" xr:uid="{00000000-0005-0000-0000-000079640000}"/>
    <cellStyle name="Normal 23 8 19 4" xfId="60642" xr:uid="{00000000-0005-0000-0000-00007A640000}"/>
    <cellStyle name="Normal 23 8 19 5" xfId="20869" xr:uid="{00000000-0005-0000-0000-00007B640000}"/>
    <cellStyle name="Normal 23 8 2" xfId="4467" xr:uid="{00000000-0005-0000-0000-00007C640000}"/>
    <cellStyle name="Normal 23 8 2 10" xfId="25904" xr:uid="{00000000-0005-0000-0000-00007D640000}"/>
    <cellStyle name="Normal 23 8 2 11" xfId="39016" xr:uid="{00000000-0005-0000-0000-00007E640000}"/>
    <cellStyle name="Normal 23 8 2 12" xfId="51280" xr:uid="{00000000-0005-0000-0000-00007F640000}"/>
    <cellStyle name="Normal 23 8 2 13" xfId="11506" xr:uid="{00000000-0005-0000-0000-000080640000}"/>
    <cellStyle name="Normal 23 8 2 2" xfId="4468" xr:uid="{00000000-0005-0000-0000-000081640000}"/>
    <cellStyle name="Normal 23 8 2 2 2" xfId="4469" xr:uid="{00000000-0005-0000-0000-000082640000}"/>
    <cellStyle name="Normal 23 8 2 2 2 2" xfId="27490" xr:uid="{00000000-0005-0000-0000-000083640000}"/>
    <cellStyle name="Normal 23 8 2 2 3" xfId="40178" xr:uid="{00000000-0005-0000-0000-000084640000}"/>
    <cellStyle name="Normal 23 8 2 2 4" xfId="52866" xr:uid="{00000000-0005-0000-0000-000085640000}"/>
    <cellStyle name="Normal 23 8 2 2 5" xfId="13093" xr:uid="{00000000-0005-0000-0000-000086640000}"/>
    <cellStyle name="Normal 23 8 2 3" xfId="4470" xr:uid="{00000000-0005-0000-0000-000087640000}"/>
    <cellStyle name="Normal 23 8 2 3 2" xfId="29076" xr:uid="{00000000-0005-0000-0000-000088640000}"/>
    <cellStyle name="Normal 23 8 2 3 3" xfId="41764" xr:uid="{00000000-0005-0000-0000-000089640000}"/>
    <cellStyle name="Normal 23 8 2 3 4" xfId="54452" xr:uid="{00000000-0005-0000-0000-00008A640000}"/>
    <cellStyle name="Normal 23 8 2 3 5" xfId="14679" xr:uid="{00000000-0005-0000-0000-00008B640000}"/>
    <cellStyle name="Normal 23 8 2 4" xfId="4471" xr:uid="{00000000-0005-0000-0000-00008C640000}"/>
    <cellStyle name="Normal 23 8 2 4 2" xfId="30662" xr:uid="{00000000-0005-0000-0000-00008D640000}"/>
    <cellStyle name="Normal 23 8 2 4 3" xfId="43350" xr:uid="{00000000-0005-0000-0000-00008E640000}"/>
    <cellStyle name="Normal 23 8 2 4 4" xfId="56039" xr:uid="{00000000-0005-0000-0000-00008F640000}"/>
    <cellStyle name="Normal 23 8 2 4 5" xfId="16266" xr:uid="{00000000-0005-0000-0000-000090640000}"/>
    <cellStyle name="Normal 23 8 2 5" xfId="17852" xr:uid="{00000000-0005-0000-0000-000091640000}"/>
    <cellStyle name="Normal 23 8 2 5 2" xfId="32248" xr:uid="{00000000-0005-0000-0000-000092640000}"/>
    <cellStyle name="Normal 23 8 2 5 3" xfId="44936" xr:uid="{00000000-0005-0000-0000-000093640000}"/>
    <cellStyle name="Normal 23 8 2 5 4" xfId="57625" xr:uid="{00000000-0005-0000-0000-000094640000}"/>
    <cellStyle name="Normal 23 8 2 6" xfId="19438" xr:uid="{00000000-0005-0000-0000-000095640000}"/>
    <cellStyle name="Normal 23 8 2 6 2" xfId="33834" xr:uid="{00000000-0005-0000-0000-000096640000}"/>
    <cellStyle name="Normal 23 8 2 6 3" xfId="46522" xr:uid="{00000000-0005-0000-0000-000097640000}"/>
    <cellStyle name="Normal 23 8 2 6 4" xfId="59211" xr:uid="{00000000-0005-0000-0000-000098640000}"/>
    <cellStyle name="Normal 23 8 2 7" xfId="21024" xr:uid="{00000000-0005-0000-0000-000099640000}"/>
    <cellStyle name="Normal 23 8 2 7 2" xfId="35420" xr:uid="{00000000-0005-0000-0000-00009A640000}"/>
    <cellStyle name="Normal 23 8 2 7 3" xfId="48108" xr:uid="{00000000-0005-0000-0000-00009B640000}"/>
    <cellStyle name="Normal 23 8 2 7 4" xfId="60797" xr:uid="{00000000-0005-0000-0000-00009C640000}"/>
    <cellStyle name="Normal 23 8 2 8" xfId="22610" xr:uid="{00000000-0005-0000-0000-00009D640000}"/>
    <cellStyle name="Normal 23 8 2 8 2" xfId="37006" xr:uid="{00000000-0005-0000-0000-00009E640000}"/>
    <cellStyle name="Normal 23 8 2 8 3" xfId="49694" xr:uid="{00000000-0005-0000-0000-00009F640000}"/>
    <cellStyle name="Normal 23 8 2 8 4" xfId="62383" xr:uid="{00000000-0005-0000-0000-0000A0640000}"/>
    <cellStyle name="Normal 23 8 2 9" xfId="24718" xr:uid="{00000000-0005-0000-0000-0000A1640000}"/>
    <cellStyle name="Normal 23 8 20" xfId="4472" xr:uid="{00000000-0005-0000-0000-0000A2640000}"/>
    <cellStyle name="Normal 23 8 20 2" xfId="4473" xr:uid="{00000000-0005-0000-0000-0000A3640000}"/>
    <cellStyle name="Normal 23 8 20 2 2" xfId="36851" xr:uid="{00000000-0005-0000-0000-0000A4640000}"/>
    <cellStyle name="Normal 23 8 20 3" xfId="4474" xr:uid="{00000000-0005-0000-0000-0000A5640000}"/>
    <cellStyle name="Normal 23 8 20 3 2" xfId="49539" xr:uid="{00000000-0005-0000-0000-0000A6640000}"/>
    <cellStyle name="Normal 23 8 20 4" xfId="62228" xr:uid="{00000000-0005-0000-0000-0000A7640000}"/>
    <cellStyle name="Normal 23 8 20 5" xfId="22455" xr:uid="{00000000-0005-0000-0000-0000A8640000}"/>
    <cellStyle name="Normal 23 8 21" xfId="4475" xr:uid="{00000000-0005-0000-0000-0000A9640000}"/>
    <cellStyle name="Normal 23 8 21 2" xfId="4476" xr:uid="{00000000-0005-0000-0000-0000AA640000}"/>
    <cellStyle name="Normal 23 8 21 3" xfId="4477" xr:uid="{00000000-0005-0000-0000-0000AB640000}"/>
    <cellStyle name="Normal 23 8 21 4" xfId="24713" xr:uid="{00000000-0005-0000-0000-0000AC640000}"/>
    <cellStyle name="Normal 23 8 22" xfId="4478" xr:uid="{00000000-0005-0000-0000-0000AD640000}"/>
    <cellStyle name="Normal 23 8 22 2" xfId="4479" xr:uid="{00000000-0005-0000-0000-0000AE640000}"/>
    <cellStyle name="Normal 23 8 22 3" xfId="4480" xr:uid="{00000000-0005-0000-0000-0000AF640000}"/>
    <cellStyle name="Normal 23 8 22 4" xfId="25749" xr:uid="{00000000-0005-0000-0000-0000B0640000}"/>
    <cellStyle name="Normal 23 8 23" xfId="4481" xr:uid="{00000000-0005-0000-0000-0000B1640000}"/>
    <cellStyle name="Normal 23 8 23 2" xfId="4482" xr:uid="{00000000-0005-0000-0000-0000B2640000}"/>
    <cellStyle name="Normal 23 8 23 3" xfId="4483" xr:uid="{00000000-0005-0000-0000-0000B3640000}"/>
    <cellStyle name="Normal 23 8 23 4" xfId="39011" xr:uid="{00000000-0005-0000-0000-0000B4640000}"/>
    <cellStyle name="Normal 23 8 24" xfId="4484" xr:uid="{00000000-0005-0000-0000-0000B5640000}"/>
    <cellStyle name="Normal 23 8 24 2" xfId="4485" xr:uid="{00000000-0005-0000-0000-0000B6640000}"/>
    <cellStyle name="Normal 23 8 24 3" xfId="4486" xr:uid="{00000000-0005-0000-0000-0000B7640000}"/>
    <cellStyle name="Normal 23 8 24 4" xfId="51125" xr:uid="{00000000-0005-0000-0000-0000B8640000}"/>
    <cellStyle name="Normal 23 8 25" xfId="4487" xr:uid="{00000000-0005-0000-0000-0000B9640000}"/>
    <cellStyle name="Normal 23 8 25 2" xfId="4488" xr:uid="{00000000-0005-0000-0000-0000BA640000}"/>
    <cellStyle name="Normal 23 8 25 3" xfId="4489" xr:uid="{00000000-0005-0000-0000-0000BB640000}"/>
    <cellStyle name="Normal 23 8 26" xfId="4490" xr:uid="{00000000-0005-0000-0000-0000BC640000}"/>
    <cellStyle name="Normal 23 8 26 2" xfId="4491" xr:uid="{00000000-0005-0000-0000-0000BD640000}"/>
    <cellStyle name="Normal 23 8 26 3" xfId="4492" xr:uid="{00000000-0005-0000-0000-0000BE640000}"/>
    <cellStyle name="Normal 23 8 27" xfId="4493" xr:uid="{00000000-0005-0000-0000-0000BF640000}"/>
    <cellStyle name="Normal 23 8 27 2" xfId="4494" xr:uid="{00000000-0005-0000-0000-0000C0640000}"/>
    <cellStyle name="Normal 23 8 27 3" xfId="4495" xr:uid="{00000000-0005-0000-0000-0000C1640000}"/>
    <cellStyle name="Normal 23 8 28" xfId="4496" xr:uid="{00000000-0005-0000-0000-0000C2640000}"/>
    <cellStyle name="Normal 23 8 28 2" xfId="4497" xr:uid="{00000000-0005-0000-0000-0000C3640000}"/>
    <cellStyle name="Normal 23 8 28 3" xfId="4498" xr:uid="{00000000-0005-0000-0000-0000C4640000}"/>
    <cellStyle name="Normal 23 8 29" xfId="4499" xr:uid="{00000000-0005-0000-0000-0000C5640000}"/>
    <cellStyle name="Normal 23 8 29 2" xfId="4500" xr:uid="{00000000-0005-0000-0000-0000C6640000}"/>
    <cellStyle name="Normal 23 8 29 3" xfId="4501" xr:uid="{00000000-0005-0000-0000-0000C7640000}"/>
    <cellStyle name="Normal 23 8 3" xfId="4502" xr:uid="{00000000-0005-0000-0000-0000C8640000}"/>
    <cellStyle name="Normal 23 8 3 10" xfId="26028" xr:uid="{00000000-0005-0000-0000-0000C9640000}"/>
    <cellStyle name="Normal 23 8 3 11" xfId="39017" xr:uid="{00000000-0005-0000-0000-0000CA640000}"/>
    <cellStyle name="Normal 23 8 3 12" xfId="51404" xr:uid="{00000000-0005-0000-0000-0000CB640000}"/>
    <cellStyle name="Normal 23 8 3 13" xfId="11630" xr:uid="{00000000-0005-0000-0000-0000CC640000}"/>
    <cellStyle name="Normal 23 8 3 2" xfId="4503" xr:uid="{00000000-0005-0000-0000-0000CD640000}"/>
    <cellStyle name="Normal 23 8 3 2 2" xfId="27614" xr:uid="{00000000-0005-0000-0000-0000CE640000}"/>
    <cellStyle name="Normal 23 8 3 2 3" xfId="40302" xr:uid="{00000000-0005-0000-0000-0000CF640000}"/>
    <cellStyle name="Normal 23 8 3 2 4" xfId="52990" xr:uid="{00000000-0005-0000-0000-0000D0640000}"/>
    <cellStyle name="Normal 23 8 3 2 5" xfId="13217" xr:uid="{00000000-0005-0000-0000-0000D1640000}"/>
    <cellStyle name="Normal 23 8 3 3" xfId="4504" xr:uid="{00000000-0005-0000-0000-0000D2640000}"/>
    <cellStyle name="Normal 23 8 3 3 2" xfId="29200" xr:uid="{00000000-0005-0000-0000-0000D3640000}"/>
    <cellStyle name="Normal 23 8 3 3 3" xfId="41888" xr:uid="{00000000-0005-0000-0000-0000D4640000}"/>
    <cellStyle name="Normal 23 8 3 3 4" xfId="54576" xr:uid="{00000000-0005-0000-0000-0000D5640000}"/>
    <cellStyle name="Normal 23 8 3 3 5" xfId="14803" xr:uid="{00000000-0005-0000-0000-0000D6640000}"/>
    <cellStyle name="Normal 23 8 3 4" xfId="16390" xr:uid="{00000000-0005-0000-0000-0000D7640000}"/>
    <cellStyle name="Normal 23 8 3 4 2" xfId="30786" xr:uid="{00000000-0005-0000-0000-0000D8640000}"/>
    <cellStyle name="Normal 23 8 3 4 3" xfId="43474" xr:uid="{00000000-0005-0000-0000-0000D9640000}"/>
    <cellStyle name="Normal 23 8 3 4 4" xfId="56163" xr:uid="{00000000-0005-0000-0000-0000DA640000}"/>
    <cellStyle name="Normal 23 8 3 5" xfId="17976" xr:uid="{00000000-0005-0000-0000-0000DB640000}"/>
    <cellStyle name="Normal 23 8 3 5 2" xfId="32372" xr:uid="{00000000-0005-0000-0000-0000DC640000}"/>
    <cellStyle name="Normal 23 8 3 5 3" xfId="45060" xr:uid="{00000000-0005-0000-0000-0000DD640000}"/>
    <cellStyle name="Normal 23 8 3 5 4" xfId="57749" xr:uid="{00000000-0005-0000-0000-0000DE640000}"/>
    <cellStyle name="Normal 23 8 3 6" xfId="19562" xr:uid="{00000000-0005-0000-0000-0000DF640000}"/>
    <cellStyle name="Normal 23 8 3 6 2" xfId="33958" xr:uid="{00000000-0005-0000-0000-0000E0640000}"/>
    <cellStyle name="Normal 23 8 3 6 3" xfId="46646" xr:uid="{00000000-0005-0000-0000-0000E1640000}"/>
    <cellStyle name="Normal 23 8 3 6 4" xfId="59335" xr:uid="{00000000-0005-0000-0000-0000E2640000}"/>
    <cellStyle name="Normal 23 8 3 7" xfId="21148" xr:uid="{00000000-0005-0000-0000-0000E3640000}"/>
    <cellStyle name="Normal 23 8 3 7 2" xfId="35544" xr:uid="{00000000-0005-0000-0000-0000E4640000}"/>
    <cellStyle name="Normal 23 8 3 7 3" xfId="48232" xr:uid="{00000000-0005-0000-0000-0000E5640000}"/>
    <cellStyle name="Normal 23 8 3 7 4" xfId="60921" xr:uid="{00000000-0005-0000-0000-0000E6640000}"/>
    <cellStyle name="Normal 23 8 3 8" xfId="22734" xr:uid="{00000000-0005-0000-0000-0000E7640000}"/>
    <cellStyle name="Normal 23 8 3 8 2" xfId="37130" xr:uid="{00000000-0005-0000-0000-0000E8640000}"/>
    <cellStyle name="Normal 23 8 3 8 3" xfId="49818" xr:uid="{00000000-0005-0000-0000-0000E9640000}"/>
    <cellStyle name="Normal 23 8 3 8 4" xfId="62507" xr:uid="{00000000-0005-0000-0000-0000EA640000}"/>
    <cellStyle name="Normal 23 8 3 9" xfId="24719" xr:uid="{00000000-0005-0000-0000-0000EB640000}"/>
    <cellStyle name="Normal 23 8 30" xfId="4505" xr:uid="{00000000-0005-0000-0000-0000EC640000}"/>
    <cellStyle name="Normal 23 8 30 2" xfId="4506" xr:uid="{00000000-0005-0000-0000-0000ED640000}"/>
    <cellStyle name="Normal 23 8 30 3" xfId="4507" xr:uid="{00000000-0005-0000-0000-0000EE640000}"/>
    <cellStyle name="Normal 23 8 31" xfId="4508" xr:uid="{00000000-0005-0000-0000-0000EF640000}"/>
    <cellStyle name="Normal 23 8 32" xfId="4509" xr:uid="{00000000-0005-0000-0000-0000F0640000}"/>
    <cellStyle name="Normal 23 8 33" xfId="11344" xr:uid="{00000000-0005-0000-0000-0000F1640000}"/>
    <cellStyle name="Normal 23 8 4" xfId="4510" xr:uid="{00000000-0005-0000-0000-0000F2640000}"/>
    <cellStyle name="Normal 23 8 4 10" xfId="26144" xr:uid="{00000000-0005-0000-0000-0000F3640000}"/>
    <cellStyle name="Normal 23 8 4 11" xfId="39018" xr:uid="{00000000-0005-0000-0000-0000F4640000}"/>
    <cellStyle name="Normal 23 8 4 12" xfId="51520" xr:uid="{00000000-0005-0000-0000-0000F5640000}"/>
    <cellStyle name="Normal 23 8 4 13" xfId="11746" xr:uid="{00000000-0005-0000-0000-0000F6640000}"/>
    <cellStyle name="Normal 23 8 4 2" xfId="4511" xr:uid="{00000000-0005-0000-0000-0000F7640000}"/>
    <cellStyle name="Normal 23 8 4 2 2" xfId="27730" xr:uid="{00000000-0005-0000-0000-0000F8640000}"/>
    <cellStyle name="Normal 23 8 4 2 3" xfId="40418" xr:uid="{00000000-0005-0000-0000-0000F9640000}"/>
    <cellStyle name="Normal 23 8 4 2 4" xfId="53106" xr:uid="{00000000-0005-0000-0000-0000FA640000}"/>
    <cellStyle name="Normal 23 8 4 2 5" xfId="13333" xr:uid="{00000000-0005-0000-0000-0000FB640000}"/>
    <cellStyle name="Normal 23 8 4 3" xfId="4512" xr:uid="{00000000-0005-0000-0000-0000FC640000}"/>
    <cellStyle name="Normal 23 8 4 3 2" xfId="29316" xr:uid="{00000000-0005-0000-0000-0000FD640000}"/>
    <cellStyle name="Normal 23 8 4 3 3" xfId="42004" xr:uid="{00000000-0005-0000-0000-0000FE640000}"/>
    <cellStyle name="Normal 23 8 4 3 4" xfId="54692" xr:uid="{00000000-0005-0000-0000-0000FF640000}"/>
    <cellStyle name="Normal 23 8 4 3 5" xfId="14919" xr:uid="{00000000-0005-0000-0000-000000650000}"/>
    <cellStyle name="Normal 23 8 4 4" xfId="16506" xr:uid="{00000000-0005-0000-0000-000001650000}"/>
    <cellStyle name="Normal 23 8 4 4 2" xfId="30902" xr:uid="{00000000-0005-0000-0000-000002650000}"/>
    <cellStyle name="Normal 23 8 4 4 3" xfId="43590" xr:uid="{00000000-0005-0000-0000-000003650000}"/>
    <cellStyle name="Normal 23 8 4 4 4" xfId="56279" xr:uid="{00000000-0005-0000-0000-000004650000}"/>
    <cellStyle name="Normal 23 8 4 5" xfId="18092" xr:uid="{00000000-0005-0000-0000-000005650000}"/>
    <cellStyle name="Normal 23 8 4 5 2" xfId="32488" xr:uid="{00000000-0005-0000-0000-000006650000}"/>
    <cellStyle name="Normal 23 8 4 5 3" xfId="45176" xr:uid="{00000000-0005-0000-0000-000007650000}"/>
    <cellStyle name="Normal 23 8 4 5 4" xfId="57865" xr:uid="{00000000-0005-0000-0000-000008650000}"/>
    <cellStyle name="Normal 23 8 4 6" xfId="19678" xr:uid="{00000000-0005-0000-0000-000009650000}"/>
    <cellStyle name="Normal 23 8 4 6 2" xfId="34074" xr:uid="{00000000-0005-0000-0000-00000A650000}"/>
    <cellStyle name="Normal 23 8 4 6 3" xfId="46762" xr:uid="{00000000-0005-0000-0000-00000B650000}"/>
    <cellStyle name="Normal 23 8 4 6 4" xfId="59451" xr:uid="{00000000-0005-0000-0000-00000C650000}"/>
    <cellStyle name="Normal 23 8 4 7" xfId="21264" xr:uid="{00000000-0005-0000-0000-00000D650000}"/>
    <cellStyle name="Normal 23 8 4 7 2" xfId="35660" xr:uid="{00000000-0005-0000-0000-00000E650000}"/>
    <cellStyle name="Normal 23 8 4 7 3" xfId="48348" xr:uid="{00000000-0005-0000-0000-00000F650000}"/>
    <cellStyle name="Normal 23 8 4 7 4" xfId="61037" xr:uid="{00000000-0005-0000-0000-000010650000}"/>
    <cellStyle name="Normal 23 8 4 8" xfId="22850" xr:uid="{00000000-0005-0000-0000-000011650000}"/>
    <cellStyle name="Normal 23 8 4 8 2" xfId="37246" xr:uid="{00000000-0005-0000-0000-000012650000}"/>
    <cellStyle name="Normal 23 8 4 8 3" xfId="49934" xr:uid="{00000000-0005-0000-0000-000013650000}"/>
    <cellStyle name="Normal 23 8 4 8 4" xfId="62623" xr:uid="{00000000-0005-0000-0000-000014650000}"/>
    <cellStyle name="Normal 23 8 4 9" xfId="24720" xr:uid="{00000000-0005-0000-0000-000015650000}"/>
    <cellStyle name="Normal 23 8 5" xfId="4513" xr:uid="{00000000-0005-0000-0000-000016650000}"/>
    <cellStyle name="Normal 23 8 5 10" xfId="26269" xr:uid="{00000000-0005-0000-0000-000017650000}"/>
    <cellStyle name="Normal 23 8 5 11" xfId="39019" xr:uid="{00000000-0005-0000-0000-000018650000}"/>
    <cellStyle name="Normal 23 8 5 12" xfId="51645" xr:uid="{00000000-0005-0000-0000-000019650000}"/>
    <cellStyle name="Normal 23 8 5 13" xfId="11871" xr:uid="{00000000-0005-0000-0000-00001A650000}"/>
    <cellStyle name="Normal 23 8 5 2" xfId="4514" xr:uid="{00000000-0005-0000-0000-00001B650000}"/>
    <cellStyle name="Normal 23 8 5 2 2" xfId="27855" xr:uid="{00000000-0005-0000-0000-00001C650000}"/>
    <cellStyle name="Normal 23 8 5 2 3" xfId="40543" xr:uid="{00000000-0005-0000-0000-00001D650000}"/>
    <cellStyle name="Normal 23 8 5 2 4" xfId="53231" xr:uid="{00000000-0005-0000-0000-00001E650000}"/>
    <cellStyle name="Normal 23 8 5 2 5" xfId="13458" xr:uid="{00000000-0005-0000-0000-00001F650000}"/>
    <cellStyle name="Normal 23 8 5 3" xfId="4515" xr:uid="{00000000-0005-0000-0000-000020650000}"/>
    <cellStyle name="Normal 23 8 5 3 2" xfId="29441" xr:uid="{00000000-0005-0000-0000-000021650000}"/>
    <cellStyle name="Normal 23 8 5 3 3" xfId="42129" xr:uid="{00000000-0005-0000-0000-000022650000}"/>
    <cellStyle name="Normal 23 8 5 3 4" xfId="54817" xr:uid="{00000000-0005-0000-0000-000023650000}"/>
    <cellStyle name="Normal 23 8 5 3 5" xfId="15044" xr:uid="{00000000-0005-0000-0000-000024650000}"/>
    <cellStyle name="Normal 23 8 5 4" xfId="16631" xr:uid="{00000000-0005-0000-0000-000025650000}"/>
    <cellStyle name="Normal 23 8 5 4 2" xfId="31027" xr:uid="{00000000-0005-0000-0000-000026650000}"/>
    <cellStyle name="Normal 23 8 5 4 3" xfId="43715" xr:uid="{00000000-0005-0000-0000-000027650000}"/>
    <cellStyle name="Normal 23 8 5 4 4" xfId="56404" xr:uid="{00000000-0005-0000-0000-000028650000}"/>
    <cellStyle name="Normal 23 8 5 5" xfId="18217" xr:uid="{00000000-0005-0000-0000-000029650000}"/>
    <cellStyle name="Normal 23 8 5 5 2" xfId="32613" xr:uid="{00000000-0005-0000-0000-00002A650000}"/>
    <cellStyle name="Normal 23 8 5 5 3" xfId="45301" xr:uid="{00000000-0005-0000-0000-00002B650000}"/>
    <cellStyle name="Normal 23 8 5 5 4" xfId="57990" xr:uid="{00000000-0005-0000-0000-00002C650000}"/>
    <cellStyle name="Normal 23 8 5 6" xfId="19803" xr:uid="{00000000-0005-0000-0000-00002D650000}"/>
    <cellStyle name="Normal 23 8 5 6 2" xfId="34199" xr:uid="{00000000-0005-0000-0000-00002E650000}"/>
    <cellStyle name="Normal 23 8 5 6 3" xfId="46887" xr:uid="{00000000-0005-0000-0000-00002F650000}"/>
    <cellStyle name="Normal 23 8 5 6 4" xfId="59576" xr:uid="{00000000-0005-0000-0000-000030650000}"/>
    <cellStyle name="Normal 23 8 5 7" xfId="21389" xr:uid="{00000000-0005-0000-0000-000031650000}"/>
    <cellStyle name="Normal 23 8 5 7 2" xfId="35785" xr:uid="{00000000-0005-0000-0000-000032650000}"/>
    <cellStyle name="Normal 23 8 5 7 3" xfId="48473" xr:uid="{00000000-0005-0000-0000-000033650000}"/>
    <cellStyle name="Normal 23 8 5 7 4" xfId="61162" xr:uid="{00000000-0005-0000-0000-000034650000}"/>
    <cellStyle name="Normal 23 8 5 8" xfId="22975" xr:uid="{00000000-0005-0000-0000-000035650000}"/>
    <cellStyle name="Normal 23 8 5 8 2" xfId="37371" xr:uid="{00000000-0005-0000-0000-000036650000}"/>
    <cellStyle name="Normal 23 8 5 8 3" xfId="50059" xr:uid="{00000000-0005-0000-0000-000037650000}"/>
    <cellStyle name="Normal 23 8 5 8 4" xfId="62748" xr:uid="{00000000-0005-0000-0000-000038650000}"/>
    <cellStyle name="Normal 23 8 5 9" xfId="24721" xr:uid="{00000000-0005-0000-0000-000039650000}"/>
    <cellStyle name="Normal 23 8 6" xfId="4516" xr:uid="{00000000-0005-0000-0000-00003A650000}"/>
    <cellStyle name="Normal 23 8 6 10" xfId="26381" xr:uid="{00000000-0005-0000-0000-00003B650000}"/>
    <cellStyle name="Normal 23 8 6 11" xfId="39020" xr:uid="{00000000-0005-0000-0000-00003C650000}"/>
    <cellStyle name="Normal 23 8 6 12" xfId="51757" xr:uid="{00000000-0005-0000-0000-00003D650000}"/>
    <cellStyle name="Normal 23 8 6 13" xfId="11983" xr:uid="{00000000-0005-0000-0000-00003E650000}"/>
    <cellStyle name="Normal 23 8 6 2" xfId="4517" xr:uid="{00000000-0005-0000-0000-00003F650000}"/>
    <cellStyle name="Normal 23 8 6 2 2" xfId="27967" xr:uid="{00000000-0005-0000-0000-000040650000}"/>
    <cellStyle name="Normal 23 8 6 2 3" xfId="40655" xr:uid="{00000000-0005-0000-0000-000041650000}"/>
    <cellStyle name="Normal 23 8 6 2 4" xfId="53343" xr:uid="{00000000-0005-0000-0000-000042650000}"/>
    <cellStyle name="Normal 23 8 6 2 5" xfId="13570" xr:uid="{00000000-0005-0000-0000-000043650000}"/>
    <cellStyle name="Normal 23 8 6 3" xfId="4518" xr:uid="{00000000-0005-0000-0000-000044650000}"/>
    <cellStyle name="Normal 23 8 6 3 2" xfId="29553" xr:uid="{00000000-0005-0000-0000-000045650000}"/>
    <cellStyle name="Normal 23 8 6 3 3" xfId="42241" xr:uid="{00000000-0005-0000-0000-000046650000}"/>
    <cellStyle name="Normal 23 8 6 3 4" xfId="54929" xr:uid="{00000000-0005-0000-0000-000047650000}"/>
    <cellStyle name="Normal 23 8 6 3 5" xfId="15156" xr:uid="{00000000-0005-0000-0000-000048650000}"/>
    <cellStyle name="Normal 23 8 6 4" xfId="16743" xr:uid="{00000000-0005-0000-0000-000049650000}"/>
    <cellStyle name="Normal 23 8 6 4 2" xfId="31139" xr:uid="{00000000-0005-0000-0000-00004A650000}"/>
    <cellStyle name="Normal 23 8 6 4 3" xfId="43827" xr:uid="{00000000-0005-0000-0000-00004B650000}"/>
    <cellStyle name="Normal 23 8 6 4 4" xfId="56516" xr:uid="{00000000-0005-0000-0000-00004C650000}"/>
    <cellStyle name="Normal 23 8 6 5" xfId="18329" xr:uid="{00000000-0005-0000-0000-00004D650000}"/>
    <cellStyle name="Normal 23 8 6 5 2" xfId="32725" xr:uid="{00000000-0005-0000-0000-00004E650000}"/>
    <cellStyle name="Normal 23 8 6 5 3" xfId="45413" xr:uid="{00000000-0005-0000-0000-00004F650000}"/>
    <cellStyle name="Normal 23 8 6 5 4" xfId="58102" xr:uid="{00000000-0005-0000-0000-000050650000}"/>
    <cellStyle name="Normal 23 8 6 6" xfId="19915" xr:uid="{00000000-0005-0000-0000-000051650000}"/>
    <cellStyle name="Normal 23 8 6 6 2" xfId="34311" xr:uid="{00000000-0005-0000-0000-000052650000}"/>
    <cellStyle name="Normal 23 8 6 6 3" xfId="46999" xr:uid="{00000000-0005-0000-0000-000053650000}"/>
    <cellStyle name="Normal 23 8 6 6 4" xfId="59688" xr:uid="{00000000-0005-0000-0000-000054650000}"/>
    <cellStyle name="Normal 23 8 6 7" xfId="21501" xr:uid="{00000000-0005-0000-0000-000055650000}"/>
    <cellStyle name="Normal 23 8 6 7 2" xfId="35897" xr:uid="{00000000-0005-0000-0000-000056650000}"/>
    <cellStyle name="Normal 23 8 6 7 3" xfId="48585" xr:uid="{00000000-0005-0000-0000-000057650000}"/>
    <cellStyle name="Normal 23 8 6 7 4" xfId="61274" xr:uid="{00000000-0005-0000-0000-000058650000}"/>
    <cellStyle name="Normal 23 8 6 8" xfId="23087" xr:uid="{00000000-0005-0000-0000-000059650000}"/>
    <cellStyle name="Normal 23 8 6 8 2" xfId="37483" xr:uid="{00000000-0005-0000-0000-00005A650000}"/>
    <cellStyle name="Normal 23 8 6 8 3" xfId="50171" xr:uid="{00000000-0005-0000-0000-00005B650000}"/>
    <cellStyle name="Normal 23 8 6 8 4" xfId="62860" xr:uid="{00000000-0005-0000-0000-00005C650000}"/>
    <cellStyle name="Normal 23 8 6 9" xfId="24722" xr:uid="{00000000-0005-0000-0000-00005D650000}"/>
    <cellStyle name="Normal 23 8 7" xfId="4519" xr:uid="{00000000-0005-0000-0000-00005E650000}"/>
    <cellStyle name="Normal 23 8 7 10" xfId="26492" xr:uid="{00000000-0005-0000-0000-00005F650000}"/>
    <cellStyle name="Normal 23 8 7 11" xfId="39021" xr:uid="{00000000-0005-0000-0000-000060650000}"/>
    <cellStyle name="Normal 23 8 7 12" xfId="51868" xr:uid="{00000000-0005-0000-0000-000061650000}"/>
    <cellStyle name="Normal 23 8 7 13" xfId="12094" xr:uid="{00000000-0005-0000-0000-000062650000}"/>
    <cellStyle name="Normal 23 8 7 2" xfId="4520" xr:uid="{00000000-0005-0000-0000-000063650000}"/>
    <cellStyle name="Normal 23 8 7 2 2" xfId="28078" xr:uid="{00000000-0005-0000-0000-000064650000}"/>
    <cellStyle name="Normal 23 8 7 2 3" xfId="40766" xr:uid="{00000000-0005-0000-0000-000065650000}"/>
    <cellStyle name="Normal 23 8 7 2 4" xfId="53454" xr:uid="{00000000-0005-0000-0000-000066650000}"/>
    <cellStyle name="Normal 23 8 7 2 5" xfId="13681" xr:uid="{00000000-0005-0000-0000-000067650000}"/>
    <cellStyle name="Normal 23 8 7 3" xfId="4521" xr:uid="{00000000-0005-0000-0000-000068650000}"/>
    <cellStyle name="Normal 23 8 7 3 2" xfId="29664" xr:uid="{00000000-0005-0000-0000-000069650000}"/>
    <cellStyle name="Normal 23 8 7 3 3" xfId="42352" xr:uid="{00000000-0005-0000-0000-00006A650000}"/>
    <cellStyle name="Normal 23 8 7 3 4" xfId="55040" xr:uid="{00000000-0005-0000-0000-00006B650000}"/>
    <cellStyle name="Normal 23 8 7 3 5" xfId="15267" xr:uid="{00000000-0005-0000-0000-00006C650000}"/>
    <cellStyle name="Normal 23 8 7 4" xfId="16854" xr:uid="{00000000-0005-0000-0000-00006D650000}"/>
    <cellStyle name="Normal 23 8 7 4 2" xfId="31250" xr:uid="{00000000-0005-0000-0000-00006E650000}"/>
    <cellStyle name="Normal 23 8 7 4 3" xfId="43938" xr:uid="{00000000-0005-0000-0000-00006F650000}"/>
    <cellStyle name="Normal 23 8 7 4 4" xfId="56627" xr:uid="{00000000-0005-0000-0000-000070650000}"/>
    <cellStyle name="Normal 23 8 7 5" xfId="18440" xr:uid="{00000000-0005-0000-0000-000071650000}"/>
    <cellStyle name="Normal 23 8 7 5 2" xfId="32836" xr:uid="{00000000-0005-0000-0000-000072650000}"/>
    <cellStyle name="Normal 23 8 7 5 3" xfId="45524" xr:uid="{00000000-0005-0000-0000-000073650000}"/>
    <cellStyle name="Normal 23 8 7 5 4" xfId="58213" xr:uid="{00000000-0005-0000-0000-000074650000}"/>
    <cellStyle name="Normal 23 8 7 6" xfId="20026" xr:uid="{00000000-0005-0000-0000-000075650000}"/>
    <cellStyle name="Normal 23 8 7 6 2" xfId="34422" xr:uid="{00000000-0005-0000-0000-000076650000}"/>
    <cellStyle name="Normal 23 8 7 6 3" xfId="47110" xr:uid="{00000000-0005-0000-0000-000077650000}"/>
    <cellStyle name="Normal 23 8 7 6 4" xfId="59799" xr:uid="{00000000-0005-0000-0000-000078650000}"/>
    <cellStyle name="Normal 23 8 7 7" xfId="21612" xr:uid="{00000000-0005-0000-0000-000079650000}"/>
    <cellStyle name="Normal 23 8 7 7 2" xfId="36008" xr:uid="{00000000-0005-0000-0000-00007A650000}"/>
    <cellStyle name="Normal 23 8 7 7 3" xfId="48696" xr:uid="{00000000-0005-0000-0000-00007B650000}"/>
    <cellStyle name="Normal 23 8 7 7 4" xfId="61385" xr:uid="{00000000-0005-0000-0000-00007C650000}"/>
    <cellStyle name="Normal 23 8 7 8" xfId="23198" xr:uid="{00000000-0005-0000-0000-00007D650000}"/>
    <cellStyle name="Normal 23 8 7 8 2" xfId="37594" xr:uid="{00000000-0005-0000-0000-00007E650000}"/>
    <cellStyle name="Normal 23 8 7 8 3" xfId="50282" xr:uid="{00000000-0005-0000-0000-00007F650000}"/>
    <cellStyle name="Normal 23 8 7 8 4" xfId="62971" xr:uid="{00000000-0005-0000-0000-000080650000}"/>
    <cellStyle name="Normal 23 8 7 9" xfId="24723" xr:uid="{00000000-0005-0000-0000-000081650000}"/>
    <cellStyle name="Normal 23 8 8" xfId="4522" xr:uid="{00000000-0005-0000-0000-000082650000}"/>
    <cellStyle name="Normal 23 8 8 10" xfId="26603" xr:uid="{00000000-0005-0000-0000-000083650000}"/>
    <cellStyle name="Normal 23 8 8 11" xfId="39022" xr:uid="{00000000-0005-0000-0000-000084650000}"/>
    <cellStyle name="Normal 23 8 8 12" xfId="51979" xr:uid="{00000000-0005-0000-0000-000085650000}"/>
    <cellStyle name="Normal 23 8 8 13" xfId="12205" xr:uid="{00000000-0005-0000-0000-000086650000}"/>
    <cellStyle name="Normal 23 8 8 2" xfId="4523" xr:uid="{00000000-0005-0000-0000-000087650000}"/>
    <cellStyle name="Normal 23 8 8 2 2" xfId="28189" xr:uid="{00000000-0005-0000-0000-000088650000}"/>
    <cellStyle name="Normal 23 8 8 2 3" xfId="40877" xr:uid="{00000000-0005-0000-0000-000089650000}"/>
    <cellStyle name="Normal 23 8 8 2 4" xfId="53565" xr:uid="{00000000-0005-0000-0000-00008A650000}"/>
    <cellStyle name="Normal 23 8 8 2 5" xfId="13792" xr:uid="{00000000-0005-0000-0000-00008B650000}"/>
    <cellStyle name="Normal 23 8 8 3" xfId="4524" xr:uid="{00000000-0005-0000-0000-00008C650000}"/>
    <cellStyle name="Normal 23 8 8 3 2" xfId="29775" xr:uid="{00000000-0005-0000-0000-00008D650000}"/>
    <cellStyle name="Normal 23 8 8 3 3" xfId="42463" xr:uid="{00000000-0005-0000-0000-00008E650000}"/>
    <cellStyle name="Normal 23 8 8 3 4" xfId="55151" xr:uid="{00000000-0005-0000-0000-00008F650000}"/>
    <cellStyle name="Normal 23 8 8 3 5" xfId="15378" xr:uid="{00000000-0005-0000-0000-000090650000}"/>
    <cellStyle name="Normal 23 8 8 4" xfId="16965" xr:uid="{00000000-0005-0000-0000-000091650000}"/>
    <cellStyle name="Normal 23 8 8 4 2" xfId="31361" xr:uid="{00000000-0005-0000-0000-000092650000}"/>
    <cellStyle name="Normal 23 8 8 4 3" xfId="44049" xr:uid="{00000000-0005-0000-0000-000093650000}"/>
    <cellStyle name="Normal 23 8 8 4 4" xfId="56738" xr:uid="{00000000-0005-0000-0000-000094650000}"/>
    <cellStyle name="Normal 23 8 8 5" xfId="18551" xr:uid="{00000000-0005-0000-0000-000095650000}"/>
    <cellStyle name="Normal 23 8 8 5 2" xfId="32947" xr:uid="{00000000-0005-0000-0000-000096650000}"/>
    <cellStyle name="Normal 23 8 8 5 3" xfId="45635" xr:uid="{00000000-0005-0000-0000-000097650000}"/>
    <cellStyle name="Normal 23 8 8 5 4" xfId="58324" xr:uid="{00000000-0005-0000-0000-000098650000}"/>
    <cellStyle name="Normal 23 8 8 6" xfId="20137" xr:uid="{00000000-0005-0000-0000-000099650000}"/>
    <cellStyle name="Normal 23 8 8 6 2" xfId="34533" xr:uid="{00000000-0005-0000-0000-00009A650000}"/>
    <cellStyle name="Normal 23 8 8 6 3" xfId="47221" xr:uid="{00000000-0005-0000-0000-00009B650000}"/>
    <cellStyle name="Normal 23 8 8 6 4" xfId="59910" xr:uid="{00000000-0005-0000-0000-00009C650000}"/>
    <cellStyle name="Normal 23 8 8 7" xfId="21723" xr:uid="{00000000-0005-0000-0000-00009D650000}"/>
    <cellStyle name="Normal 23 8 8 7 2" xfId="36119" xr:uid="{00000000-0005-0000-0000-00009E650000}"/>
    <cellStyle name="Normal 23 8 8 7 3" xfId="48807" xr:uid="{00000000-0005-0000-0000-00009F650000}"/>
    <cellStyle name="Normal 23 8 8 7 4" xfId="61496" xr:uid="{00000000-0005-0000-0000-0000A0650000}"/>
    <cellStyle name="Normal 23 8 8 8" xfId="23309" xr:uid="{00000000-0005-0000-0000-0000A1650000}"/>
    <cellStyle name="Normal 23 8 8 8 2" xfId="37705" xr:uid="{00000000-0005-0000-0000-0000A2650000}"/>
    <cellStyle name="Normal 23 8 8 8 3" xfId="50393" xr:uid="{00000000-0005-0000-0000-0000A3650000}"/>
    <cellStyle name="Normal 23 8 8 8 4" xfId="63082" xr:uid="{00000000-0005-0000-0000-0000A4650000}"/>
    <cellStyle name="Normal 23 8 8 9" xfId="24724" xr:uid="{00000000-0005-0000-0000-0000A5650000}"/>
    <cellStyle name="Normal 23 8 9" xfId="4525" xr:uid="{00000000-0005-0000-0000-0000A6650000}"/>
    <cellStyle name="Normal 23 8 9 10" xfId="26725" xr:uid="{00000000-0005-0000-0000-0000A7650000}"/>
    <cellStyle name="Normal 23 8 9 11" xfId="39023" xr:uid="{00000000-0005-0000-0000-0000A8650000}"/>
    <cellStyle name="Normal 23 8 9 12" xfId="52101" xr:uid="{00000000-0005-0000-0000-0000A9650000}"/>
    <cellStyle name="Normal 23 8 9 13" xfId="12327" xr:uid="{00000000-0005-0000-0000-0000AA650000}"/>
    <cellStyle name="Normal 23 8 9 2" xfId="4526" xr:uid="{00000000-0005-0000-0000-0000AB650000}"/>
    <cellStyle name="Normal 23 8 9 2 2" xfId="28311" xr:uid="{00000000-0005-0000-0000-0000AC650000}"/>
    <cellStyle name="Normal 23 8 9 2 3" xfId="40999" xr:uid="{00000000-0005-0000-0000-0000AD650000}"/>
    <cellStyle name="Normal 23 8 9 2 4" xfId="53687" xr:uid="{00000000-0005-0000-0000-0000AE650000}"/>
    <cellStyle name="Normal 23 8 9 2 5" xfId="13914" xr:uid="{00000000-0005-0000-0000-0000AF650000}"/>
    <cellStyle name="Normal 23 8 9 3" xfId="4527" xr:uid="{00000000-0005-0000-0000-0000B0650000}"/>
    <cellStyle name="Normal 23 8 9 3 2" xfId="29897" xr:uid="{00000000-0005-0000-0000-0000B1650000}"/>
    <cellStyle name="Normal 23 8 9 3 3" xfId="42585" xr:uid="{00000000-0005-0000-0000-0000B2650000}"/>
    <cellStyle name="Normal 23 8 9 3 4" xfId="55273" xr:uid="{00000000-0005-0000-0000-0000B3650000}"/>
    <cellStyle name="Normal 23 8 9 3 5" xfId="15500" xr:uid="{00000000-0005-0000-0000-0000B4650000}"/>
    <cellStyle name="Normal 23 8 9 4" xfId="17087" xr:uid="{00000000-0005-0000-0000-0000B5650000}"/>
    <cellStyle name="Normal 23 8 9 4 2" xfId="31483" xr:uid="{00000000-0005-0000-0000-0000B6650000}"/>
    <cellStyle name="Normal 23 8 9 4 3" xfId="44171" xr:uid="{00000000-0005-0000-0000-0000B7650000}"/>
    <cellStyle name="Normal 23 8 9 4 4" xfId="56860" xr:uid="{00000000-0005-0000-0000-0000B8650000}"/>
    <cellStyle name="Normal 23 8 9 5" xfId="18673" xr:uid="{00000000-0005-0000-0000-0000B9650000}"/>
    <cellStyle name="Normal 23 8 9 5 2" xfId="33069" xr:uid="{00000000-0005-0000-0000-0000BA650000}"/>
    <cellStyle name="Normal 23 8 9 5 3" xfId="45757" xr:uid="{00000000-0005-0000-0000-0000BB650000}"/>
    <cellStyle name="Normal 23 8 9 5 4" xfId="58446" xr:uid="{00000000-0005-0000-0000-0000BC650000}"/>
    <cellStyle name="Normal 23 8 9 6" xfId="20259" xr:uid="{00000000-0005-0000-0000-0000BD650000}"/>
    <cellStyle name="Normal 23 8 9 6 2" xfId="34655" xr:uid="{00000000-0005-0000-0000-0000BE650000}"/>
    <cellStyle name="Normal 23 8 9 6 3" xfId="47343" xr:uid="{00000000-0005-0000-0000-0000BF650000}"/>
    <cellStyle name="Normal 23 8 9 6 4" xfId="60032" xr:uid="{00000000-0005-0000-0000-0000C0650000}"/>
    <cellStyle name="Normal 23 8 9 7" xfId="21845" xr:uid="{00000000-0005-0000-0000-0000C1650000}"/>
    <cellStyle name="Normal 23 8 9 7 2" xfId="36241" xr:uid="{00000000-0005-0000-0000-0000C2650000}"/>
    <cellStyle name="Normal 23 8 9 7 3" xfId="48929" xr:uid="{00000000-0005-0000-0000-0000C3650000}"/>
    <cellStyle name="Normal 23 8 9 7 4" xfId="61618" xr:uid="{00000000-0005-0000-0000-0000C4650000}"/>
    <cellStyle name="Normal 23 8 9 8" xfId="23431" xr:uid="{00000000-0005-0000-0000-0000C5650000}"/>
    <cellStyle name="Normal 23 8 9 8 2" xfId="37827" xr:uid="{00000000-0005-0000-0000-0000C6650000}"/>
    <cellStyle name="Normal 23 8 9 8 3" xfId="50515" xr:uid="{00000000-0005-0000-0000-0000C7650000}"/>
    <cellStyle name="Normal 23 8 9 8 4" xfId="63204" xr:uid="{00000000-0005-0000-0000-0000C8650000}"/>
    <cellStyle name="Normal 23 8 9 9" xfId="24725" xr:uid="{00000000-0005-0000-0000-0000C9650000}"/>
    <cellStyle name="Normal 23 9" xfId="4528" xr:uid="{00000000-0005-0000-0000-0000CA650000}"/>
    <cellStyle name="Normal 23 9 10" xfId="25840" xr:uid="{00000000-0005-0000-0000-0000CB650000}"/>
    <cellStyle name="Normal 23 9 11" xfId="39024" xr:uid="{00000000-0005-0000-0000-0000CC650000}"/>
    <cellStyle name="Normal 23 9 12" xfId="51216" xr:uid="{00000000-0005-0000-0000-0000CD650000}"/>
    <cellStyle name="Normal 23 9 13" xfId="11442" xr:uid="{00000000-0005-0000-0000-0000CE650000}"/>
    <cellStyle name="Normal 23 9 2" xfId="4529" xr:uid="{00000000-0005-0000-0000-0000CF650000}"/>
    <cellStyle name="Normal 23 9 2 2" xfId="4530" xr:uid="{00000000-0005-0000-0000-0000D0650000}"/>
    <cellStyle name="Normal 23 9 2 2 2" xfId="27426" xr:uid="{00000000-0005-0000-0000-0000D1650000}"/>
    <cellStyle name="Normal 23 9 2 3" xfId="40114" xr:uid="{00000000-0005-0000-0000-0000D2650000}"/>
    <cellStyle name="Normal 23 9 2 4" xfId="52802" xr:uid="{00000000-0005-0000-0000-0000D3650000}"/>
    <cellStyle name="Normal 23 9 2 5" xfId="13029" xr:uid="{00000000-0005-0000-0000-0000D4650000}"/>
    <cellStyle name="Normal 23 9 3" xfId="4531" xr:uid="{00000000-0005-0000-0000-0000D5650000}"/>
    <cellStyle name="Normal 23 9 3 2" xfId="29012" xr:uid="{00000000-0005-0000-0000-0000D6650000}"/>
    <cellStyle name="Normal 23 9 3 3" xfId="41700" xr:uid="{00000000-0005-0000-0000-0000D7650000}"/>
    <cellStyle name="Normal 23 9 3 4" xfId="54388" xr:uid="{00000000-0005-0000-0000-0000D8650000}"/>
    <cellStyle name="Normal 23 9 3 5" xfId="14615" xr:uid="{00000000-0005-0000-0000-0000D9650000}"/>
    <cellStyle name="Normal 23 9 4" xfId="4532" xr:uid="{00000000-0005-0000-0000-0000DA650000}"/>
    <cellStyle name="Normal 23 9 4 2" xfId="30598" xr:uid="{00000000-0005-0000-0000-0000DB650000}"/>
    <cellStyle name="Normal 23 9 4 3" xfId="43286" xr:uid="{00000000-0005-0000-0000-0000DC650000}"/>
    <cellStyle name="Normal 23 9 4 4" xfId="55975" xr:uid="{00000000-0005-0000-0000-0000DD650000}"/>
    <cellStyle name="Normal 23 9 4 5" xfId="16202" xr:uid="{00000000-0005-0000-0000-0000DE650000}"/>
    <cellStyle name="Normal 23 9 5" xfId="17788" xr:uid="{00000000-0005-0000-0000-0000DF650000}"/>
    <cellStyle name="Normal 23 9 5 2" xfId="32184" xr:uid="{00000000-0005-0000-0000-0000E0650000}"/>
    <cellStyle name="Normal 23 9 5 3" xfId="44872" xr:uid="{00000000-0005-0000-0000-0000E1650000}"/>
    <cellStyle name="Normal 23 9 5 4" xfId="57561" xr:uid="{00000000-0005-0000-0000-0000E2650000}"/>
    <cellStyle name="Normal 23 9 6" xfId="19374" xr:uid="{00000000-0005-0000-0000-0000E3650000}"/>
    <cellStyle name="Normal 23 9 6 2" xfId="33770" xr:uid="{00000000-0005-0000-0000-0000E4650000}"/>
    <cellStyle name="Normal 23 9 6 3" xfId="46458" xr:uid="{00000000-0005-0000-0000-0000E5650000}"/>
    <cellStyle name="Normal 23 9 6 4" xfId="59147" xr:uid="{00000000-0005-0000-0000-0000E6650000}"/>
    <cellStyle name="Normal 23 9 7" xfId="20960" xr:uid="{00000000-0005-0000-0000-0000E7650000}"/>
    <cellStyle name="Normal 23 9 7 2" xfId="35356" xr:uid="{00000000-0005-0000-0000-0000E8650000}"/>
    <cellStyle name="Normal 23 9 7 3" xfId="48044" xr:uid="{00000000-0005-0000-0000-0000E9650000}"/>
    <cellStyle name="Normal 23 9 7 4" xfId="60733" xr:uid="{00000000-0005-0000-0000-0000EA650000}"/>
    <cellStyle name="Normal 23 9 8" xfId="22546" xr:uid="{00000000-0005-0000-0000-0000EB650000}"/>
    <cellStyle name="Normal 23 9 8 2" xfId="36942" xr:uid="{00000000-0005-0000-0000-0000EC650000}"/>
    <cellStyle name="Normal 23 9 8 3" xfId="49630" xr:uid="{00000000-0005-0000-0000-0000ED650000}"/>
    <cellStyle name="Normal 23 9 8 4" xfId="62319" xr:uid="{00000000-0005-0000-0000-0000EE650000}"/>
    <cellStyle name="Normal 23 9 9" xfId="24726" xr:uid="{00000000-0005-0000-0000-0000EF650000}"/>
    <cellStyle name="Normal 24" xfId="4533" xr:uid="{00000000-0005-0000-0000-0000F0650000}"/>
    <cellStyle name="Normal 25" xfId="4534" xr:uid="{00000000-0005-0000-0000-0000F1650000}"/>
    <cellStyle name="Normal 25 2" xfId="63760" xr:uid="{00000000-0005-0000-0000-0000F2650000}"/>
    <cellStyle name="Normal 26" xfId="4535" xr:uid="{00000000-0005-0000-0000-0000F3650000}"/>
    <cellStyle name="Normal 27" xfId="4536" xr:uid="{00000000-0005-0000-0000-0000F4650000}"/>
    <cellStyle name="Normal 27 2" xfId="63761" xr:uid="{00000000-0005-0000-0000-0000F5650000}"/>
    <cellStyle name="Normal 28" xfId="4537" xr:uid="{00000000-0005-0000-0000-0000F6650000}"/>
    <cellStyle name="Normal 29" xfId="4538" xr:uid="{00000000-0005-0000-0000-0000F7650000}"/>
    <cellStyle name="Normal 29 2" xfId="63762" xr:uid="{00000000-0005-0000-0000-0000F8650000}"/>
    <cellStyle name="Normal 3" xfId="4539" xr:uid="{00000000-0005-0000-0000-0000F9650000}"/>
    <cellStyle name="Normal 3 2" xfId="4540" xr:uid="{00000000-0005-0000-0000-0000FA650000}"/>
    <cellStyle name="Normal 3 3" xfId="11406" xr:uid="{00000000-0005-0000-0000-0000FB650000}"/>
    <cellStyle name="Normal 3 4" xfId="11264" xr:uid="{00000000-0005-0000-0000-0000FC650000}"/>
    <cellStyle name="Normal 3 5" xfId="63763" xr:uid="{00000000-0005-0000-0000-0000FD650000}"/>
    <cellStyle name="Normal 3 6" xfId="11263" xr:uid="{00000000-0005-0000-0000-0000FE650000}"/>
    <cellStyle name="Normal 30" xfId="4541" xr:uid="{00000000-0005-0000-0000-0000FF650000}"/>
    <cellStyle name="Normal 31" xfId="4542" xr:uid="{00000000-0005-0000-0000-000000660000}"/>
    <cellStyle name="Normal 32" xfId="4543" xr:uid="{00000000-0005-0000-0000-000001660000}"/>
    <cellStyle name="Normal 32 2" xfId="63764" xr:uid="{00000000-0005-0000-0000-000002660000}"/>
    <cellStyle name="Normal 33" xfId="4544" xr:uid="{00000000-0005-0000-0000-000003660000}"/>
    <cellStyle name="Normal 34" xfId="4545" xr:uid="{00000000-0005-0000-0000-000004660000}"/>
    <cellStyle name="Normal 34 2" xfId="63765" xr:uid="{00000000-0005-0000-0000-000005660000}"/>
    <cellStyle name="Normal 35" xfId="4546" xr:uid="{00000000-0005-0000-0000-000006660000}"/>
    <cellStyle name="Normal 36" xfId="4547" xr:uid="{00000000-0005-0000-0000-000007660000}"/>
    <cellStyle name="Normal 36 2" xfId="63766" xr:uid="{00000000-0005-0000-0000-000008660000}"/>
    <cellStyle name="Normal 37" xfId="4548" xr:uid="{00000000-0005-0000-0000-000009660000}"/>
    <cellStyle name="Normal 37 10" xfId="4549" xr:uid="{00000000-0005-0000-0000-00000A660000}"/>
    <cellStyle name="Normal 37 10 10" xfId="25968" xr:uid="{00000000-0005-0000-0000-00000B660000}"/>
    <cellStyle name="Normal 37 10 11" xfId="39026" xr:uid="{00000000-0005-0000-0000-00000C660000}"/>
    <cellStyle name="Normal 37 10 12" xfId="51344" xr:uid="{00000000-0005-0000-0000-00000D660000}"/>
    <cellStyle name="Normal 37 10 13" xfId="11570" xr:uid="{00000000-0005-0000-0000-00000E660000}"/>
    <cellStyle name="Normal 37 10 2" xfId="4550" xr:uid="{00000000-0005-0000-0000-00000F660000}"/>
    <cellStyle name="Normal 37 10 2 2" xfId="27554" xr:uid="{00000000-0005-0000-0000-000010660000}"/>
    <cellStyle name="Normal 37 10 2 3" xfId="40242" xr:uid="{00000000-0005-0000-0000-000011660000}"/>
    <cellStyle name="Normal 37 10 2 4" xfId="52930" xr:uid="{00000000-0005-0000-0000-000012660000}"/>
    <cellStyle name="Normal 37 10 2 5" xfId="13157" xr:uid="{00000000-0005-0000-0000-000013660000}"/>
    <cellStyle name="Normal 37 10 3" xfId="4551" xr:uid="{00000000-0005-0000-0000-000014660000}"/>
    <cellStyle name="Normal 37 10 3 2" xfId="29140" xr:uid="{00000000-0005-0000-0000-000015660000}"/>
    <cellStyle name="Normal 37 10 3 3" xfId="41828" xr:uid="{00000000-0005-0000-0000-000016660000}"/>
    <cellStyle name="Normal 37 10 3 4" xfId="54516" xr:uid="{00000000-0005-0000-0000-000017660000}"/>
    <cellStyle name="Normal 37 10 3 5" xfId="14743" xr:uid="{00000000-0005-0000-0000-000018660000}"/>
    <cellStyle name="Normal 37 10 4" xfId="16330" xr:uid="{00000000-0005-0000-0000-000019660000}"/>
    <cellStyle name="Normal 37 10 4 2" xfId="30726" xr:uid="{00000000-0005-0000-0000-00001A660000}"/>
    <cellStyle name="Normal 37 10 4 3" xfId="43414" xr:uid="{00000000-0005-0000-0000-00001B660000}"/>
    <cellStyle name="Normal 37 10 4 4" xfId="56103" xr:uid="{00000000-0005-0000-0000-00001C660000}"/>
    <cellStyle name="Normal 37 10 5" xfId="17916" xr:uid="{00000000-0005-0000-0000-00001D660000}"/>
    <cellStyle name="Normal 37 10 5 2" xfId="32312" xr:uid="{00000000-0005-0000-0000-00001E660000}"/>
    <cellStyle name="Normal 37 10 5 3" xfId="45000" xr:uid="{00000000-0005-0000-0000-00001F660000}"/>
    <cellStyle name="Normal 37 10 5 4" xfId="57689" xr:uid="{00000000-0005-0000-0000-000020660000}"/>
    <cellStyle name="Normal 37 10 6" xfId="19502" xr:uid="{00000000-0005-0000-0000-000021660000}"/>
    <cellStyle name="Normal 37 10 6 2" xfId="33898" xr:uid="{00000000-0005-0000-0000-000022660000}"/>
    <cellStyle name="Normal 37 10 6 3" xfId="46586" xr:uid="{00000000-0005-0000-0000-000023660000}"/>
    <cellStyle name="Normal 37 10 6 4" xfId="59275" xr:uid="{00000000-0005-0000-0000-000024660000}"/>
    <cellStyle name="Normal 37 10 7" xfId="21088" xr:uid="{00000000-0005-0000-0000-000025660000}"/>
    <cellStyle name="Normal 37 10 7 2" xfId="35484" xr:uid="{00000000-0005-0000-0000-000026660000}"/>
    <cellStyle name="Normal 37 10 7 3" xfId="48172" xr:uid="{00000000-0005-0000-0000-000027660000}"/>
    <cellStyle name="Normal 37 10 7 4" xfId="60861" xr:uid="{00000000-0005-0000-0000-000028660000}"/>
    <cellStyle name="Normal 37 10 8" xfId="22674" xr:uid="{00000000-0005-0000-0000-000029660000}"/>
    <cellStyle name="Normal 37 10 8 2" xfId="37070" xr:uid="{00000000-0005-0000-0000-00002A660000}"/>
    <cellStyle name="Normal 37 10 8 3" xfId="49758" xr:uid="{00000000-0005-0000-0000-00002B660000}"/>
    <cellStyle name="Normal 37 10 8 4" xfId="62447" xr:uid="{00000000-0005-0000-0000-00002C660000}"/>
    <cellStyle name="Normal 37 10 9" xfId="24728" xr:uid="{00000000-0005-0000-0000-00002D660000}"/>
    <cellStyle name="Normal 37 11" xfId="4552" xr:uid="{00000000-0005-0000-0000-00002E660000}"/>
    <cellStyle name="Normal 37 11 10" xfId="25832" xr:uid="{00000000-0005-0000-0000-00002F660000}"/>
    <cellStyle name="Normal 37 11 11" xfId="39027" xr:uid="{00000000-0005-0000-0000-000030660000}"/>
    <cellStyle name="Normal 37 11 12" xfId="51208" xr:uid="{00000000-0005-0000-0000-000031660000}"/>
    <cellStyle name="Normal 37 11 13" xfId="11434" xr:uid="{00000000-0005-0000-0000-000032660000}"/>
    <cellStyle name="Normal 37 11 2" xfId="4553" xr:uid="{00000000-0005-0000-0000-000033660000}"/>
    <cellStyle name="Normal 37 11 2 2" xfId="27418" xr:uid="{00000000-0005-0000-0000-000034660000}"/>
    <cellStyle name="Normal 37 11 2 3" xfId="40106" xr:uid="{00000000-0005-0000-0000-000035660000}"/>
    <cellStyle name="Normal 37 11 2 4" xfId="52794" xr:uid="{00000000-0005-0000-0000-000036660000}"/>
    <cellStyle name="Normal 37 11 2 5" xfId="13021" xr:uid="{00000000-0005-0000-0000-000037660000}"/>
    <cellStyle name="Normal 37 11 3" xfId="4554" xr:uid="{00000000-0005-0000-0000-000038660000}"/>
    <cellStyle name="Normal 37 11 3 2" xfId="29004" xr:uid="{00000000-0005-0000-0000-000039660000}"/>
    <cellStyle name="Normal 37 11 3 3" xfId="41692" xr:uid="{00000000-0005-0000-0000-00003A660000}"/>
    <cellStyle name="Normal 37 11 3 4" xfId="54380" xr:uid="{00000000-0005-0000-0000-00003B660000}"/>
    <cellStyle name="Normal 37 11 3 5" xfId="14607" xr:uid="{00000000-0005-0000-0000-00003C660000}"/>
    <cellStyle name="Normal 37 11 4" xfId="16194" xr:uid="{00000000-0005-0000-0000-00003D660000}"/>
    <cellStyle name="Normal 37 11 4 2" xfId="30590" xr:uid="{00000000-0005-0000-0000-00003E660000}"/>
    <cellStyle name="Normal 37 11 4 3" xfId="43278" xr:uid="{00000000-0005-0000-0000-00003F660000}"/>
    <cellStyle name="Normal 37 11 4 4" xfId="55967" xr:uid="{00000000-0005-0000-0000-000040660000}"/>
    <cellStyle name="Normal 37 11 5" xfId="17780" xr:uid="{00000000-0005-0000-0000-000041660000}"/>
    <cellStyle name="Normal 37 11 5 2" xfId="32176" xr:uid="{00000000-0005-0000-0000-000042660000}"/>
    <cellStyle name="Normal 37 11 5 3" xfId="44864" xr:uid="{00000000-0005-0000-0000-000043660000}"/>
    <cellStyle name="Normal 37 11 5 4" xfId="57553" xr:uid="{00000000-0005-0000-0000-000044660000}"/>
    <cellStyle name="Normal 37 11 6" xfId="19366" xr:uid="{00000000-0005-0000-0000-000045660000}"/>
    <cellStyle name="Normal 37 11 6 2" xfId="33762" xr:uid="{00000000-0005-0000-0000-000046660000}"/>
    <cellStyle name="Normal 37 11 6 3" xfId="46450" xr:uid="{00000000-0005-0000-0000-000047660000}"/>
    <cellStyle name="Normal 37 11 6 4" xfId="59139" xr:uid="{00000000-0005-0000-0000-000048660000}"/>
    <cellStyle name="Normal 37 11 7" xfId="20952" xr:uid="{00000000-0005-0000-0000-000049660000}"/>
    <cellStyle name="Normal 37 11 7 2" xfId="35348" xr:uid="{00000000-0005-0000-0000-00004A660000}"/>
    <cellStyle name="Normal 37 11 7 3" xfId="48036" xr:uid="{00000000-0005-0000-0000-00004B660000}"/>
    <cellStyle name="Normal 37 11 7 4" xfId="60725" xr:uid="{00000000-0005-0000-0000-00004C660000}"/>
    <cellStyle name="Normal 37 11 8" xfId="22538" xr:uid="{00000000-0005-0000-0000-00004D660000}"/>
    <cellStyle name="Normal 37 11 8 2" xfId="36934" xr:uid="{00000000-0005-0000-0000-00004E660000}"/>
    <cellStyle name="Normal 37 11 8 3" xfId="49622" xr:uid="{00000000-0005-0000-0000-00004F660000}"/>
    <cellStyle name="Normal 37 11 8 4" xfId="62311" xr:uid="{00000000-0005-0000-0000-000050660000}"/>
    <cellStyle name="Normal 37 11 9" xfId="24729" xr:uid="{00000000-0005-0000-0000-000051660000}"/>
    <cellStyle name="Normal 37 12" xfId="4555" xr:uid="{00000000-0005-0000-0000-000052660000}"/>
    <cellStyle name="Normal 37 12 10" xfId="26209" xr:uid="{00000000-0005-0000-0000-000053660000}"/>
    <cellStyle name="Normal 37 12 11" xfId="39028" xr:uid="{00000000-0005-0000-0000-000054660000}"/>
    <cellStyle name="Normal 37 12 12" xfId="51585" xr:uid="{00000000-0005-0000-0000-000055660000}"/>
    <cellStyle name="Normal 37 12 13" xfId="11811" xr:uid="{00000000-0005-0000-0000-000056660000}"/>
    <cellStyle name="Normal 37 12 2" xfId="4556" xr:uid="{00000000-0005-0000-0000-000057660000}"/>
    <cellStyle name="Normal 37 12 2 2" xfId="27795" xr:uid="{00000000-0005-0000-0000-000058660000}"/>
    <cellStyle name="Normal 37 12 2 3" xfId="40483" xr:uid="{00000000-0005-0000-0000-000059660000}"/>
    <cellStyle name="Normal 37 12 2 4" xfId="53171" xr:uid="{00000000-0005-0000-0000-00005A660000}"/>
    <cellStyle name="Normal 37 12 2 5" xfId="13398" xr:uid="{00000000-0005-0000-0000-00005B660000}"/>
    <cellStyle name="Normal 37 12 3" xfId="4557" xr:uid="{00000000-0005-0000-0000-00005C660000}"/>
    <cellStyle name="Normal 37 12 3 2" xfId="29381" xr:uid="{00000000-0005-0000-0000-00005D660000}"/>
    <cellStyle name="Normal 37 12 3 3" xfId="42069" xr:uid="{00000000-0005-0000-0000-00005E660000}"/>
    <cellStyle name="Normal 37 12 3 4" xfId="54757" xr:uid="{00000000-0005-0000-0000-00005F660000}"/>
    <cellStyle name="Normal 37 12 3 5" xfId="14984" xr:uid="{00000000-0005-0000-0000-000060660000}"/>
    <cellStyle name="Normal 37 12 4" xfId="16571" xr:uid="{00000000-0005-0000-0000-000061660000}"/>
    <cellStyle name="Normal 37 12 4 2" xfId="30967" xr:uid="{00000000-0005-0000-0000-000062660000}"/>
    <cellStyle name="Normal 37 12 4 3" xfId="43655" xr:uid="{00000000-0005-0000-0000-000063660000}"/>
    <cellStyle name="Normal 37 12 4 4" xfId="56344" xr:uid="{00000000-0005-0000-0000-000064660000}"/>
    <cellStyle name="Normal 37 12 5" xfId="18157" xr:uid="{00000000-0005-0000-0000-000065660000}"/>
    <cellStyle name="Normal 37 12 5 2" xfId="32553" xr:uid="{00000000-0005-0000-0000-000066660000}"/>
    <cellStyle name="Normal 37 12 5 3" xfId="45241" xr:uid="{00000000-0005-0000-0000-000067660000}"/>
    <cellStyle name="Normal 37 12 5 4" xfId="57930" xr:uid="{00000000-0005-0000-0000-000068660000}"/>
    <cellStyle name="Normal 37 12 6" xfId="19743" xr:uid="{00000000-0005-0000-0000-000069660000}"/>
    <cellStyle name="Normal 37 12 6 2" xfId="34139" xr:uid="{00000000-0005-0000-0000-00006A660000}"/>
    <cellStyle name="Normal 37 12 6 3" xfId="46827" xr:uid="{00000000-0005-0000-0000-00006B660000}"/>
    <cellStyle name="Normal 37 12 6 4" xfId="59516" xr:uid="{00000000-0005-0000-0000-00006C660000}"/>
    <cellStyle name="Normal 37 12 7" xfId="21329" xr:uid="{00000000-0005-0000-0000-00006D660000}"/>
    <cellStyle name="Normal 37 12 7 2" xfId="35725" xr:uid="{00000000-0005-0000-0000-00006E660000}"/>
    <cellStyle name="Normal 37 12 7 3" xfId="48413" xr:uid="{00000000-0005-0000-0000-00006F660000}"/>
    <cellStyle name="Normal 37 12 7 4" xfId="61102" xr:uid="{00000000-0005-0000-0000-000070660000}"/>
    <cellStyle name="Normal 37 12 8" xfId="22915" xr:uid="{00000000-0005-0000-0000-000071660000}"/>
    <cellStyle name="Normal 37 12 8 2" xfId="37311" xr:uid="{00000000-0005-0000-0000-000072660000}"/>
    <cellStyle name="Normal 37 12 8 3" xfId="49999" xr:uid="{00000000-0005-0000-0000-000073660000}"/>
    <cellStyle name="Normal 37 12 8 4" xfId="62688" xr:uid="{00000000-0005-0000-0000-000074660000}"/>
    <cellStyle name="Normal 37 12 9" xfId="24730" xr:uid="{00000000-0005-0000-0000-000075660000}"/>
    <cellStyle name="Normal 37 13" xfId="4558" xr:uid="{00000000-0005-0000-0000-000076660000}"/>
    <cellStyle name="Normal 37 13 10" xfId="25831" xr:uid="{00000000-0005-0000-0000-000077660000}"/>
    <cellStyle name="Normal 37 13 11" xfId="39029" xr:uid="{00000000-0005-0000-0000-000078660000}"/>
    <cellStyle name="Normal 37 13 12" xfId="51207" xr:uid="{00000000-0005-0000-0000-000079660000}"/>
    <cellStyle name="Normal 37 13 13" xfId="11433" xr:uid="{00000000-0005-0000-0000-00007A660000}"/>
    <cellStyle name="Normal 37 13 2" xfId="4559" xr:uid="{00000000-0005-0000-0000-00007B660000}"/>
    <cellStyle name="Normal 37 13 2 2" xfId="27417" xr:uid="{00000000-0005-0000-0000-00007C660000}"/>
    <cellStyle name="Normal 37 13 2 3" xfId="40105" xr:uid="{00000000-0005-0000-0000-00007D660000}"/>
    <cellStyle name="Normal 37 13 2 4" xfId="52793" xr:uid="{00000000-0005-0000-0000-00007E660000}"/>
    <cellStyle name="Normal 37 13 2 5" xfId="13020" xr:uid="{00000000-0005-0000-0000-00007F660000}"/>
    <cellStyle name="Normal 37 13 3" xfId="4560" xr:uid="{00000000-0005-0000-0000-000080660000}"/>
    <cellStyle name="Normal 37 13 3 2" xfId="29003" xr:uid="{00000000-0005-0000-0000-000081660000}"/>
    <cellStyle name="Normal 37 13 3 3" xfId="41691" xr:uid="{00000000-0005-0000-0000-000082660000}"/>
    <cellStyle name="Normal 37 13 3 4" xfId="54379" xr:uid="{00000000-0005-0000-0000-000083660000}"/>
    <cellStyle name="Normal 37 13 3 5" xfId="14606" xr:uid="{00000000-0005-0000-0000-000084660000}"/>
    <cellStyle name="Normal 37 13 4" xfId="16193" xr:uid="{00000000-0005-0000-0000-000085660000}"/>
    <cellStyle name="Normal 37 13 4 2" xfId="30589" xr:uid="{00000000-0005-0000-0000-000086660000}"/>
    <cellStyle name="Normal 37 13 4 3" xfId="43277" xr:uid="{00000000-0005-0000-0000-000087660000}"/>
    <cellStyle name="Normal 37 13 4 4" xfId="55966" xr:uid="{00000000-0005-0000-0000-000088660000}"/>
    <cellStyle name="Normal 37 13 5" xfId="17779" xr:uid="{00000000-0005-0000-0000-000089660000}"/>
    <cellStyle name="Normal 37 13 5 2" xfId="32175" xr:uid="{00000000-0005-0000-0000-00008A660000}"/>
    <cellStyle name="Normal 37 13 5 3" xfId="44863" xr:uid="{00000000-0005-0000-0000-00008B660000}"/>
    <cellStyle name="Normal 37 13 5 4" xfId="57552" xr:uid="{00000000-0005-0000-0000-00008C660000}"/>
    <cellStyle name="Normal 37 13 6" xfId="19365" xr:uid="{00000000-0005-0000-0000-00008D660000}"/>
    <cellStyle name="Normal 37 13 6 2" xfId="33761" xr:uid="{00000000-0005-0000-0000-00008E660000}"/>
    <cellStyle name="Normal 37 13 6 3" xfId="46449" xr:uid="{00000000-0005-0000-0000-00008F660000}"/>
    <cellStyle name="Normal 37 13 6 4" xfId="59138" xr:uid="{00000000-0005-0000-0000-000090660000}"/>
    <cellStyle name="Normal 37 13 7" xfId="20951" xr:uid="{00000000-0005-0000-0000-000091660000}"/>
    <cellStyle name="Normal 37 13 7 2" xfId="35347" xr:uid="{00000000-0005-0000-0000-000092660000}"/>
    <cellStyle name="Normal 37 13 7 3" xfId="48035" xr:uid="{00000000-0005-0000-0000-000093660000}"/>
    <cellStyle name="Normal 37 13 7 4" xfId="60724" xr:uid="{00000000-0005-0000-0000-000094660000}"/>
    <cellStyle name="Normal 37 13 8" xfId="22537" xr:uid="{00000000-0005-0000-0000-000095660000}"/>
    <cellStyle name="Normal 37 13 8 2" xfId="36933" xr:uid="{00000000-0005-0000-0000-000096660000}"/>
    <cellStyle name="Normal 37 13 8 3" xfId="49621" xr:uid="{00000000-0005-0000-0000-000097660000}"/>
    <cellStyle name="Normal 37 13 8 4" xfId="62310" xr:uid="{00000000-0005-0000-0000-000098660000}"/>
    <cellStyle name="Normal 37 13 9" xfId="24731" xr:uid="{00000000-0005-0000-0000-000099660000}"/>
    <cellStyle name="Normal 37 14" xfId="4561" xr:uid="{00000000-0005-0000-0000-00009A660000}"/>
    <cellStyle name="Normal 37 14 10" xfId="25823" xr:uid="{00000000-0005-0000-0000-00009B660000}"/>
    <cellStyle name="Normal 37 14 11" xfId="39030" xr:uid="{00000000-0005-0000-0000-00009C660000}"/>
    <cellStyle name="Normal 37 14 12" xfId="51199" xr:uid="{00000000-0005-0000-0000-00009D660000}"/>
    <cellStyle name="Normal 37 14 13" xfId="11425" xr:uid="{00000000-0005-0000-0000-00009E660000}"/>
    <cellStyle name="Normal 37 14 2" xfId="4562" xr:uid="{00000000-0005-0000-0000-00009F660000}"/>
    <cellStyle name="Normal 37 14 2 2" xfId="27409" xr:uid="{00000000-0005-0000-0000-0000A0660000}"/>
    <cellStyle name="Normal 37 14 2 3" xfId="40097" xr:uid="{00000000-0005-0000-0000-0000A1660000}"/>
    <cellStyle name="Normal 37 14 2 4" xfId="52785" xr:uid="{00000000-0005-0000-0000-0000A2660000}"/>
    <cellStyle name="Normal 37 14 2 5" xfId="13012" xr:uid="{00000000-0005-0000-0000-0000A3660000}"/>
    <cellStyle name="Normal 37 14 3" xfId="4563" xr:uid="{00000000-0005-0000-0000-0000A4660000}"/>
    <cellStyle name="Normal 37 14 3 2" xfId="28995" xr:uid="{00000000-0005-0000-0000-0000A5660000}"/>
    <cellStyle name="Normal 37 14 3 3" xfId="41683" xr:uid="{00000000-0005-0000-0000-0000A6660000}"/>
    <cellStyle name="Normal 37 14 3 4" xfId="54371" xr:uid="{00000000-0005-0000-0000-0000A7660000}"/>
    <cellStyle name="Normal 37 14 3 5" xfId="14598" xr:uid="{00000000-0005-0000-0000-0000A8660000}"/>
    <cellStyle name="Normal 37 14 4" xfId="16185" xr:uid="{00000000-0005-0000-0000-0000A9660000}"/>
    <cellStyle name="Normal 37 14 4 2" xfId="30581" xr:uid="{00000000-0005-0000-0000-0000AA660000}"/>
    <cellStyle name="Normal 37 14 4 3" xfId="43269" xr:uid="{00000000-0005-0000-0000-0000AB660000}"/>
    <cellStyle name="Normal 37 14 4 4" xfId="55958" xr:uid="{00000000-0005-0000-0000-0000AC660000}"/>
    <cellStyle name="Normal 37 14 5" xfId="17771" xr:uid="{00000000-0005-0000-0000-0000AD660000}"/>
    <cellStyle name="Normal 37 14 5 2" xfId="32167" xr:uid="{00000000-0005-0000-0000-0000AE660000}"/>
    <cellStyle name="Normal 37 14 5 3" xfId="44855" xr:uid="{00000000-0005-0000-0000-0000AF660000}"/>
    <cellStyle name="Normal 37 14 5 4" xfId="57544" xr:uid="{00000000-0005-0000-0000-0000B0660000}"/>
    <cellStyle name="Normal 37 14 6" xfId="19357" xr:uid="{00000000-0005-0000-0000-0000B1660000}"/>
    <cellStyle name="Normal 37 14 6 2" xfId="33753" xr:uid="{00000000-0005-0000-0000-0000B2660000}"/>
    <cellStyle name="Normal 37 14 6 3" xfId="46441" xr:uid="{00000000-0005-0000-0000-0000B3660000}"/>
    <cellStyle name="Normal 37 14 6 4" xfId="59130" xr:uid="{00000000-0005-0000-0000-0000B4660000}"/>
    <cellStyle name="Normal 37 14 7" xfId="20943" xr:uid="{00000000-0005-0000-0000-0000B5660000}"/>
    <cellStyle name="Normal 37 14 7 2" xfId="35339" xr:uid="{00000000-0005-0000-0000-0000B6660000}"/>
    <cellStyle name="Normal 37 14 7 3" xfId="48027" xr:uid="{00000000-0005-0000-0000-0000B7660000}"/>
    <cellStyle name="Normal 37 14 7 4" xfId="60716" xr:uid="{00000000-0005-0000-0000-0000B8660000}"/>
    <cellStyle name="Normal 37 14 8" xfId="22529" xr:uid="{00000000-0005-0000-0000-0000B9660000}"/>
    <cellStyle name="Normal 37 14 8 2" xfId="36925" xr:uid="{00000000-0005-0000-0000-0000BA660000}"/>
    <cellStyle name="Normal 37 14 8 3" xfId="49613" xr:uid="{00000000-0005-0000-0000-0000BB660000}"/>
    <cellStyle name="Normal 37 14 8 4" xfId="62302" xr:uid="{00000000-0005-0000-0000-0000BC660000}"/>
    <cellStyle name="Normal 37 14 9" xfId="24732" xr:uid="{00000000-0005-0000-0000-0000BD660000}"/>
    <cellStyle name="Normal 37 15" xfId="4564" xr:uid="{00000000-0005-0000-0000-0000BE660000}"/>
    <cellStyle name="Normal 37 15 10" xfId="25839" xr:uid="{00000000-0005-0000-0000-0000BF660000}"/>
    <cellStyle name="Normal 37 15 11" xfId="39031" xr:uid="{00000000-0005-0000-0000-0000C0660000}"/>
    <cellStyle name="Normal 37 15 12" xfId="51215" xr:uid="{00000000-0005-0000-0000-0000C1660000}"/>
    <cellStyle name="Normal 37 15 13" xfId="11441" xr:uid="{00000000-0005-0000-0000-0000C2660000}"/>
    <cellStyle name="Normal 37 15 2" xfId="4565" xr:uid="{00000000-0005-0000-0000-0000C3660000}"/>
    <cellStyle name="Normal 37 15 2 2" xfId="27425" xr:uid="{00000000-0005-0000-0000-0000C4660000}"/>
    <cellStyle name="Normal 37 15 2 3" xfId="40113" xr:uid="{00000000-0005-0000-0000-0000C5660000}"/>
    <cellStyle name="Normal 37 15 2 4" xfId="52801" xr:uid="{00000000-0005-0000-0000-0000C6660000}"/>
    <cellStyle name="Normal 37 15 2 5" xfId="13028" xr:uid="{00000000-0005-0000-0000-0000C7660000}"/>
    <cellStyle name="Normal 37 15 3" xfId="4566" xr:uid="{00000000-0005-0000-0000-0000C8660000}"/>
    <cellStyle name="Normal 37 15 3 2" xfId="29011" xr:uid="{00000000-0005-0000-0000-0000C9660000}"/>
    <cellStyle name="Normal 37 15 3 3" xfId="41699" xr:uid="{00000000-0005-0000-0000-0000CA660000}"/>
    <cellStyle name="Normal 37 15 3 4" xfId="54387" xr:uid="{00000000-0005-0000-0000-0000CB660000}"/>
    <cellStyle name="Normal 37 15 3 5" xfId="14614" xr:uid="{00000000-0005-0000-0000-0000CC660000}"/>
    <cellStyle name="Normal 37 15 4" xfId="16201" xr:uid="{00000000-0005-0000-0000-0000CD660000}"/>
    <cellStyle name="Normal 37 15 4 2" xfId="30597" xr:uid="{00000000-0005-0000-0000-0000CE660000}"/>
    <cellStyle name="Normal 37 15 4 3" xfId="43285" xr:uid="{00000000-0005-0000-0000-0000CF660000}"/>
    <cellStyle name="Normal 37 15 4 4" xfId="55974" xr:uid="{00000000-0005-0000-0000-0000D0660000}"/>
    <cellStyle name="Normal 37 15 5" xfId="17787" xr:uid="{00000000-0005-0000-0000-0000D1660000}"/>
    <cellStyle name="Normal 37 15 5 2" xfId="32183" xr:uid="{00000000-0005-0000-0000-0000D2660000}"/>
    <cellStyle name="Normal 37 15 5 3" xfId="44871" xr:uid="{00000000-0005-0000-0000-0000D3660000}"/>
    <cellStyle name="Normal 37 15 5 4" xfId="57560" xr:uid="{00000000-0005-0000-0000-0000D4660000}"/>
    <cellStyle name="Normal 37 15 6" xfId="19373" xr:uid="{00000000-0005-0000-0000-0000D5660000}"/>
    <cellStyle name="Normal 37 15 6 2" xfId="33769" xr:uid="{00000000-0005-0000-0000-0000D6660000}"/>
    <cellStyle name="Normal 37 15 6 3" xfId="46457" xr:uid="{00000000-0005-0000-0000-0000D7660000}"/>
    <cellStyle name="Normal 37 15 6 4" xfId="59146" xr:uid="{00000000-0005-0000-0000-0000D8660000}"/>
    <cellStyle name="Normal 37 15 7" xfId="20959" xr:uid="{00000000-0005-0000-0000-0000D9660000}"/>
    <cellStyle name="Normal 37 15 7 2" xfId="35355" xr:uid="{00000000-0005-0000-0000-0000DA660000}"/>
    <cellStyle name="Normal 37 15 7 3" xfId="48043" xr:uid="{00000000-0005-0000-0000-0000DB660000}"/>
    <cellStyle name="Normal 37 15 7 4" xfId="60732" xr:uid="{00000000-0005-0000-0000-0000DC660000}"/>
    <cellStyle name="Normal 37 15 8" xfId="22545" xr:uid="{00000000-0005-0000-0000-0000DD660000}"/>
    <cellStyle name="Normal 37 15 8 2" xfId="36941" xr:uid="{00000000-0005-0000-0000-0000DE660000}"/>
    <cellStyle name="Normal 37 15 8 3" xfId="49629" xr:uid="{00000000-0005-0000-0000-0000DF660000}"/>
    <cellStyle name="Normal 37 15 8 4" xfId="62318" xr:uid="{00000000-0005-0000-0000-0000E0660000}"/>
    <cellStyle name="Normal 37 15 9" xfId="24733" xr:uid="{00000000-0005-0000-0000-0000E1660000}"/>
    <cellStyle name="Normal 37 16" xfId="4567" xr:uid="{00000000-0005-0000-0000-0000E2660000}"/>
    <cellStyle name="Normal 37 16 10" xfId="26665" xr:uid="{00000000-0005-0000-0000-0000E3660000}"/>
    <cellStyle name="Normal 37 16 11" xfId="39032" xr:uid="{00000000-0005-0000-0000-0000E4660000}"/>
    <cellStyle name="Normal 37 16 12" xfId="52041" xr:uid="{00000000-0005-0000-0000-0000E5660000}"/>
    <cellStyle name="Normal 37 16 13" xfId="12267" xr:uid="{00000000-0005-0000-0000-0000E6660000}"/>
    <cellStyle name="Normal 37 16 2" xfId="4568" xr:uid="{00000000-0005-0000-0000-0000E7660000}"/>
    <cellStyle name="Normal 37 16 2 2" xfId="28251" xr:uid="{00000000-0005-0000-0000-0000E8660000}"/>
    <cellStyle name="Normal 37 16 2 3" xfId="40939" xr:uid="{00000000-0005-0000-0000-0000E9660000}"/>
    <cellStyle name="Normal 37 16 2 4" xfId="53627" xr:uid="{00000000-0005-0000-0000-0000EA660000}"/>
    <cellStyle name="Normal 37 16 2 5" xfId="13854" xr:uid="{00000000-0005-0000-0000-0000EB660000}"/>
    <cellStyle name="Normal 37 16 3" xfId="4569" xr:uid="{00000000-0005-0000-0000-0000EC660000}"/>
    <cellStyle name="Normal 37 16 3 2" xfId="29837" xr:uid="{00000000-0005-0000-0000-0000ED660000}"/>
    <cellStyle name="Normal 37 16 3 3" xfId="42525" xr:uid="{00000000-0005-0000-0000-0000EE660000}"/>
    <cellStyle name="Normal 37 16 3 4" xfId="55213" xr:uid="{00000000-0005-0000-0000-0000EF660000}"/>
    <cellStyle name="Normal 37 16 3 5" xfId="15440" xr:uid="{00000000-0005-0000-0000-0000F0660000}"/>
    <cellStyle name="Normal 37 16 4" xfId="17027" xr:uid="{00000000-0005-0000-0000-0000F1660000}"/>
    <cellStyle name="Normal 37 16 4 2" xfId="31423" xr:uid="{00000000-0005-0000-0000-0000F2660000}"/>
    <cellStyle name="Normal 37 16 4 3" xfId="44111" xr:uid="{00000000-0005-0000-0000-0000F3660000}"/>
    <cellStyle name="Normal 37 16 4 4" xfId="56800" xr:uid="{00000000-0005-0000-0000-0000F4660000}"/>
    <cellStyle name="Normal 37 16 5" xfId="18613" xr:uid="{00000000-0005-0000-0000-0000F5660000}"/>
    <cellStyle name="Normal 37 16 5 2" xfId="33009" xr:uid="{00000000-0005-0000-0000-0000F6660000}"/>
    <cellStyle name="Normal 37 16 5 3" xfId="45697" xr:uid="{00000000-0005-0000-0000-0000F7660000}"/>
    <cellStyle name="Normal 37 16 5 4" xfId="58386" xr:uid="{00000000-0005-0000-0000-0000F8660000}"/>
    <cellStyle name="Normal 37 16 6" xfId="20199" xr:uid="{00000000-0005-0000-0000-0000F9660000}"/>
    <cellStyle name="Normal 37 16 6 2" xfId="34595" xr:uid="{00000000-0005-0000-0000-0000FA660000}"/>
    <cellStyle name="Normal 37 16 6 3" xfId="47283" xr:uid="{00000000-0005-0000-0000-0000FB660000}"/>
    <cellStyle name="Normal 37 16 6 4" xfId="59972" xr:uid="{00000000-0005-0000-0000-0000FC660000}"/>
    <cellStyle name="Normal 37 16 7" xfId="21785" xr:uid="{00000000-0005-0000-0000-0000FD660000}"/>
    <cellStyle name="Normal 37 16 7 2" xfId="36181" xr:uid="{00000000-0005-0000-0000-0000FE660000}"/>
    <cellStyle name="Normal 37 16 7 3" xfId="48869" xr:uid="{00000000-0005-0000-0000-0000FF660000}"/>
    <cellStyle name="Normal 37 16 7 4" xfId="61558" xr:uid="{00000000-0005-0000-0000-000000670000}"/>
    <cellStyle name="Normal 37 16 8" xfId="23371" xr:uid="{00000000-0005-0000-0000-000001670000}"/>
    <cellStyle name="Normal 37 16 8 2" xfId="37767" xr:uid="{00000000-0005-0000-0000-000002670000}"/>
    <cellStyle name="Normal 37 16 8 3" xfId="50455" xr:uid="{00000000-0005-0000-0000-000003670000}"/>
    <cellStyle name="Normal 37 16 8 4" xfId="63144" xr:uid="{00000000-0005-0000-0000-000004670000}"/>
    <cellStyle name="Normal 37 16 9" xfId="24734" xr:uid="{00000000-0005-0000-0000-000005670000}"/>
    <cellStyle name="Normal 37 17" xfId="4570" xr:uid="{00000000-0005-0000-0000-000006670000}"/>
    <cellStyle name="Normal 37 17 10" xfId="26803" xr:uid="{00000000-0005-0000-0000-000007670000}"/>
    <cellStyle name="Normal 37 17 11" xfId="39033" xr:uid="{00000000-0005-0000-0000-000008670000}"/>
    <cellStyle name="Normal 37 17 12" xfId="52179" xr:uid="{00000000-0005-0000-0000-000009670000}"/>
    <cellStyle name="Normal 37 17 13" xfId="12405" xr:uid="{00000000-0005-0000-0000-00000A670000}"/>
    <cellStyle name="Normal 37 17 2" xfId="4571" xr:uid="{00000000-0005-0000-0000-00000B670000}"/>
    <cellStyle name="Normal 37 17 2 2" xfId="28389" xr:uid="{00000000-0005-0000-0000-00000C670000}"/>
    <cellStyle name="Normal 37 17 2 3" xfId="41077" xr:uid="{00000000-0005-0000-0000-00000D670000}"/>
    <cellStyle name="Normal 37 17 2 4" xfId="53765" xr:uid="{00000000-0005-0000-0000-00000E670000}"/>
    <cellStyle name="Normal 37 17 2 5" xfId="13992" xr:uid="{00000000-0005-0000-0000-00000F670000}"/>
    <cellStyle name="Normal 37 17 3" xfId="4572" xr:uid="{00000000-0005-0000-0000-000010670000}"/>
    <cellStyle name="Normal 37 17 3 2" xfId="29975" xr:uid="{00000000-0005-0000-0000-000011670000}"/>
    <cellStyle name="Normal 37 17 3 3" xfId="42663" xr:uid="{00000000-0005-0000-0000-000012670000}"/>
    <cellStyle name="Normal 37 17 3 4" xfId="55351" xr:uid="{00000000-0005-0000-0000-000013670000}"/>
    <cellStyle name="Normal 37 17 3 5" xfId="15578" xr:uid="{00000000-0005-0000-0000-000014670000}"/>
    <cellStyle name="Normal 37 17 4" xfId="17165" xr:uid="{00000000-0005-0000-0000-000015670000}"/>
    <cellStyle name="Normal 37 17 4 2" xfId="31561" xr:uid="{00000000-0005-0000-0000-000016670000}"/>
    <cellStyle name="Normal 37 17 4 3" xfId="44249" xr:uid="{00000000-0005-0000-0000-000017670000}"/>
    <cellStyle name="Normal 37 17 4 4" xfId="56938" xr:uid="{00000000-0005-0000-0000-000018670000}"/>
    <cellStyle name="Normal 37 17 5" xfId="18751" xr:uid="{00000000-0005-0000-0000-000019670000}"/>
    <cellStyle name="Normal 37 17 5 2" xfId="33147" xr:uid="{00000000-0005-0000-0000-00001A670000}"/>
    <cellStyle name="Normal 37 17 5 3" xfId="45835" xr:uid="{00000000-0005-0000-0000-00001B670000}"/>
    <cellStyle name="Normal 37 17 5 4" xfId="58524" xr:uid="{00000000-0005-0000-0000-00001C670000}"/>
    <cellStyle name="Normal 37 17 6" xfId="20337" xr:uid="{00000000-0005-0000-0000-00001D670000}"/>
    <cellStyle name="Normal 37 17 6 2" xfId="34733" xr:uid="{00000000-0005-0000-0000-00001E670000}"/>
    <cellStyle name="Normal 37 17 6 3" xfId="47421" xr:uid="{00000000-0005-0000-0000-00001F670000}"/>
    <cellStyle name="Normal 37 17 6 4" xfId="60110" xr:uid="{00000000-0005-0000-0000-000020670000}"/>
    <cellStyle name="Normal 37 17 7" xfId="21923" xr:uid="{00000000-0005-0000-0000-000021670000}"/>
    <cellStyle name="Normal 37 17 7 2" xfId="36319" xr:uid="{00000000-0005-0000-0000-000022670000}"/>
    <cellStyle name="Normal 37 17 7 3" xfId="49007" xr:uid="{00000000-0005-0000-0000-000023670000}"/>
    <cellStyle name="Normal 37 17 7 4" xfId="61696" xr:uid="{00000000-0005-0000-0000-000024670000}"/>
    <cellStyle name="Normal 37 17 8" xfId="23509" xr:uid="{00000000-0005-0000-0000-000025670000}"/>
    <cellStyle name="Normal 37 17 8 2" xfId="37905" xr:uid="{00000000-0005-0000-0000-000026670000}"/>
    <cellStyle name="Normal 37 17 8 3" xfId="50593" xr:uid="{00000000-0005-0000-0000-000027670000}"/>
    <cellStyle name="Normal 37 17 8 4" xfId="63282" xr:uid="{00000000-0005-0000-0000-000028670000}"/>
    <cellStyle name="Normal 37 17 9" xfId="24735" xr:uid="{00000000-0005-0000-0000-000029670000}"/>
    <cellStyle name="Normal 37 18" xfId="4573" xr:uid="{00000000-0005-0000-0000-00002A670000}"/>
    <cellStyle name="Normal 37 18 10" xfId="26792" xr:uid="{00000000-0005-0000-0000-00002B670000}"/>
    <cellStyle name="Normal 37 18 11" xfId="39034" xr:uid="{00000000-0005-0000-0000-00002C670000}"/>
    <cellStyle name="Normal 37 18 12" xfId="52168" xr:uid="{00000000-0005-0000-0000-00002D670000}"/>
    <cellStyle name="Normal 37 18 13" xfId="12394" xr:uid="{00000000-0005-0000-0000-00002E670000}"/>
    <cellStyle name="Normal 37 18 2" xfId="4574" xr:uid="{00000000-0005-0000-0000-00002F670000}"/>
    <cellStyle name="Normal 37 18 2 2" xfId="28378" xr:uid="{00000000-0005-0000-0000-000030670000}"/>
    <cellStyle name="Normal 37 18 2 3" xfId="41066" xr:uid="{00000000-0005-0000-0000-000031670000}"/>
    <cellStyle name="Normal 37 18 2 4" xfId="53754" xr:uid="{00000000-0005-0000-0000-000032670000}"/>
    <cellStyle name="Normal 37 18 2 5" xfId="13981" xr:uid="{00000000-0005-0000-0000-000033670000}"/>
    <cellStyle name="Normal 37 18 3" xfId="4575" xr:uid="{00000000-0005-0000-0000-000034670000}"/>
    <cellStyle name="Normal 37 18 3 2" xfId="29964" xr:uid="{00000000-0005-0000-0000-000035670000}"/>
    <cellStyle name="Normal 37 18 3 3" xfId="42652" xr:uid="{00000000-0005-0000-0000-000036670000}"/>
    <cellStyle name="Normal 37 18 3 4" xfId="55340" xr:uid="{00000000-0005-0000-0000-000037670000}"/>
    <cellStyle name="Normal 37 18 3 5" xfId="15567" xr:uid="{00000000-0005-0000-0000-000038670000}"/>
    <cellStyle name="Normal 37 18 4" xfId="17154" xr:uid="{00000000-0005-0000-0000-000039670000}"/>
    <cellStyle name="Normal 37 18 4 2" xfId="31550" xr:uid="{00000000-0005-0000-0000-00003A670000}"/>
    <cellStyle name="Normal 37 18 4 3" xfId="44238" xr:uid="{00000000-0005-0000-0000-00003B670000}"/>
    <cellStyle name="Normal 37 18 4 4" xfId="56927" xr:uid="{00000000-0005-0000-0000-00003C670000}"/>
    <cellStyle name="Normal 37 18 5" xfId="18740" xr:uid="{00000000-0005-0000-0000-00003D670000}"/>
    <cellStyle name="Normal 37 18 5 2" xfId="33136" xr:uid="{00000000-0005-0000-0000-00003E670000}"/>
    <cellStyle name="Normal 37 18 5 3" xfId="45824" xr:uid="{00000000-0005-0000-0000-00003F670000}"/>
    <cellStyle name="Normal 37 18 5 4" xfId="58513" xr:uid="{00000000-0005-0000-0000-000040670000}"/>
    <cellStyle name="Normal 37 18 6" xfId="20326" xr:uid="{00000000-0005-0000-0000-000041670000}"/>
    <cellStyle name="Normal 37 18 6 2" xfId="34722" xr:uid="{00000000-0005-0000-0000-000042670000}"/>
    <cellStyle name="Normal 37 18 6 3" xfId="47410" xr:uid="{00000000-0005-0000-0000-000043670000}"/>
    <cellStyle name="Normal 37 18 6 4" xfId="60099" xr:uid="{00000000-0005-0000-0000-000044670000}"/>
    <cellStyle name="Normal 37 18 7" xfId="21912" xr:uid="{00000000-0005-0000-0000-000045670000}"/>
    <cellStyle name="Normal 37 18 7 2" xfId="36308" xr:uid="{00000000-0005-0000-0000-000046670000}"/>
    <cellStyle name="Normal 37 18 7 3" xfId="48996" xr:uid="{00000000-0005-0000-0000-000047670000}"/>
    <cellStyle name="Normal 37 18 7 4" xfId="61685" xr:uid="{00000000-0005-0000-0000-000048670000}"/>
    <cellStyle name="Normal 37 18 8" xfId="23498" xr:uid="{00000000-0005-0000-0000-000049670000}"/>
    <cellStyle name="Normal 37 18 8 2" xfId="37894" xr:uid="{00000000-0005-0000-0000-00004A670000}"/>
    <cellStyle name="Normal 37 18 8 3" xfId="50582" xr:uid="{00000000-0005-0000-0000-00004B670000}"/>
    <cellStyle name="Normal 37 18 8 4" xfId="63271" xr:uid="{00000000-0005-0000-0000-00004C670000}"/>
    <cellStyle name="Normal 37 18 9" xfId="24736" xr:uid="{00000000-0005-0000-0000-00004D670000}"/>
    <cellStyle name="Normal 37 19" xfId="4576" xr:uid="{00000000-0005-0000-0000-00004E670000}"/>
    <cellStyle name="Normal 37 19 10" xfId="26797" xr:uid="{00000000-0005-0000-0000-00004F670000}"/>
    <cellStyle name="Normal 37 19 11" xfId="39035" xr:uid="{00000000-0005-0000-0000-000050670000}"/>
    <cellStyle name="Normal 37 19 12" xfId="52173" xr:uid="{00000000-0005-0000-0000-000051670000}"/>
    <cellStyle name="Normal 37 19 13" xfId="12399" xr:uid="{00000000-0005-0000-0000-000052670000}"/>
    <cellStyle name="Normal 37 19 2" xfId="4577" xr:uid="{00000000-0005-0000-0000-000053670000}"/>
    <cellStyle name="Normal 37 19 2 2" xfId="28383" xr:uid="{00000000-0005-0000-0000-000054670000}"/>
    <cellStyle name="Normal 37 19 2 3" xfId="41071" xr:uid="{00000000-0005-0000-0000-000055670000}"/>
    <cellStyle name="Normal 37 19 2 4" xfId="53759" xr:uid="{00000000-0005-0000-0000-000056670000}"/>
    <cellStyle name="Normal 37 19 2 5" xfId="13986" xr:uid="{00000000-0005-0000-0000-000057670000}"/>
    <cellStyle name="Normal 37 19 3" xfId="4578" xr:uid="{00000000-0005-0000-0000-000058670000}"/>
    <cellStyle name="Normal 37 19 3 2" xfId="29969" xr:uid="{00000000-0005-0000-0000-000059670000}"/>
    <cellStyle name="Normal 37 19 3 3" xfId="42657" xr:uid="{00000000-0005-0000-0000-00005A670000}"/>
    <cellStyle name="Normal 37 19 3 4" xfId="55345" xr:uid="{00000000-0005-0000-0000-00005B670000}"/>
    <cellStyle name="Normal 37 19 3 5" xfId="15572" xr:uid="{00000000-0005-0000-0000-00005C670000}"/>
    <cellStyle name="Normal 37 19 4" xfId="17159" xr:uid="{00000000-0005-0000-0000-00005D670000}"/>
    <cellStyle name="Normal 37 19 4 2" xfId="31555" xr:uid="{00000000-0005-0000-0000-00005E670000}"/>
    <cellStyle name="Normal 37 19 4 3" xfId="44243" xr:uid="{00000000-0005-0000-0000-00005F670000}"/>
    <cellStyle name="Normal 37 19 4 4" xfId="56932" xr:uid="{00000000-0005-0000-0000-000060670000}"/>
    <cellStyle name="Normal 37 19 5" xfId="18745" xr:uid="{00000000-0005-0000-0000-000061670000}"/>
    <cellStyle name="Normal 37 19 5 2" xfId="33141" xr:uid="{00000000-0005-0000-0000-000062670000}"/>
    <cellStyle name="Normal 37 19 5 3" xfId="45829" xr:uid="{00000000-0005-0000-0000-000063670000}"/>
    <cellStyle name="Normal 37 19 5 4" xfId="58518" xr:uid="{00000000-0005-0000-0000-000064670000}"/>
    <cellStyle name="Normal 37 19 6" xfId="20331" xr:uid="{00000000-0005-0000-0000-000065670000}"/>
    <cellStyle name="Normal 37 19 6 2" xfId="34727" xr:uid="{00000000-0005-0000-0000-000066670000}"/>
    <cellStyle name="Normal 37 19 6 3" xfId="47415" xr:uid="{00000000-0005-0000-0000-000067670000}"/>
    <cellStyle name="Normal 37 19 6 4" xfId="60104" xr:uid="{00000000-0005-0000-0000-000068670000}"/>
    <cellStyle name="Normal 37 19 7" xfId="21917" xr:uid="{00000000-0005-0000-0000-000069670000}"/>
    <cellStyle name="Normal 37 19 7 2" xfId="36313" xr:uid="{00000000-0005-0000-0000-00006A670000}"/>
    <cellStyle name="Normal 37 19 7 3" xfId="49001" xr:uid="{00000000-0005-0000-0000-00006B670000}"/>
    <cellStyle name="Normal 37 19 7 4" xfId="61690" xr:uid="{00000000-0005-0000-0000-00006C670000}"/>
    <cellStyle name="Normal 37 19 8" xfId="23503" xr:uid="{00000000-0005-0000-0000-00006D670000}"/>
    <cellStyle name="Normal 37 19 8 2" xfId="37899" xr:uid="{00000000-0005-0000-0000-00006E670000}"/>
    <cellStyle name="Normal 37 19 8 3" xfId="50587" xr:uid="{00000000-0005-0000-0000-00006F670000}"/>
    <cellStyle name="Normal 37 19 8 4" xfId="63276" xr:uid="{00000000-0005-0000-0000-000070670000}"/>
    <cellStyle name="Normal 37 19 9" xfId="24737" xr:uid="{00000000-0005-0000-0000-000071670000}"/>
    <cellStyle name="Normal 37 2" xfId="4579" xr:uid="{00000000-0005-0000-0000-000072670000}"/>
    <cellStyle name="Normal 37 2 10" xfId="4580" xr:uid="{00000000-0005-0000-0000-000073670000}"/>
    <cellStyle name="Normal 37 2 10 10" xfId="25826" xr:uid="{00000000-0005-0000-0000-000074670000}"/>
    <cellStyle name="Normal 37 2 10 11" xfId="39037" xr:uid="{00000000-0005-0000-0000-000075670000}"/>
    <cellStyle name="Normal 37 2 10 12" xfId="51202" xr:uid="{00000000-0005-0000-0000-000076670000}"/>
    <cellStyle name="Normal 37 2 10 13" xfId="11428" xr:uid="{00000000-0005-0000-0000-000077670000}"/>
    <cellStyle name="Normal 37 2 10 2" xfId="4581" xr:uid="{00000000-0005-0000-0000-000078670000}"/>
    <cellStyle name="Normal 37 2 10 2 2" xfId="27412" xr:uid="{00000000-0005-0000-0000-000079670000}"/>
    <cellStyle name="Normal 37 2 10 2 3" xfId="40100" xr:uid="{00000000-0005-0000-0000-00007A670000}"/>
    <cellStyle name="Normal 37 2 10 2 4" xfId="52788" xr:uid="{00000000-0005-0000-0000-00007B670000}"/>
    <cellStyle name="Normal 37 2 10 2 5" xfId="13015" xr:uid="{00000000-0005-0000-0000-00007C670000}"/>
    <cellStyle name="Normal 37 2 10 3" xfId="4582" xr:uid="{00000000-0005-0000-0000-00007D670000}"/>
    <cellStyle name="Normal 37 2 10 3 2" xfId="28998" xr:uid="{00000000-0005-0000-0000-00007E670000}"/>
    <cellStyle name="Normal 37 2 10 3 3" xfId="41686" xr:uid="{00000000-0005-0000-0000-00007F670000}"/>
    <cellStyle name="Normal 37 2 10 3 4" xfId="54374" xr:uid="{00000000-0005-0000-0000-000080670000}"/>
    <cellStyle name="Normal 37 2 10 3 5" xfId="14601" xr:uid="{00000000-0005-0000-0000-000081670000}"/>
    <cellStyle name="Normal 37 2 10 4" xfId="16188" xr:uid="{00000000-0005-0000-0000-000082670000}"/>
    <cellStyle name="Normal 37 2 10 4 2" xfId="30584" xr:uid="{00000000-0005-0000-0000-000083670000}"/>
    <cellStyle name="Normal 37 2 10 4 3" xfId="43272" xr:uid="{00000000-0005-0000-0000-000084670000}"/>
    <cellStyle name="Normal 37 2 10 4 4" xfId="55961" xr:uid="{00000000-0005-0000-0000-000085670000}"/>
    <cellStyle name="Normal 37 2 10 5" xfId="17774" xr:uid="{00000000-0005-0000-0000-000086670000}"/>
    <cellStyle name="Normal 37 2 10 5 2" xfId="32170" xr:uid="{00000000-0005-0000-0000-000087670000}"/>
    <cellStyle name="Normal 37 2 10 5 3" xfId="44858" xr:uid="{00000000-0005-0000-0000-000088670000}"/>
    <cellStyle name="Normal 37 2 10 5 4" xfId="57547" xr:uid="{00000000-0005-0000-0000-000089670000}"/>
    <cellStyle name="Normal 37 2 10 6" xfId="19360" xr:uid="{00000000-0005-0000-0000-00008A670000}"/>
    <cellStyle name="Normal 37 2 10 6 2" xfId="33756" xr:uid="{00000000-0005-0000-0000-00008B670000}"/>
    <cellStyle name="Normal 37 2 10 6 3" xfId="46444" xr:uid="{00000000-0005-0000-0000-00008C670000}"/>
    <cellStyle name="Normal 37 2 10 6 4" xfId="59133" xr:uid="{00000000-0005-0000-0000-00008D670000}"/>
    <cellStyle name="Normal 37 2 10 7" xfId="20946" xr:uid="{00000000-0005-0000-0000-00008E670000}"/>
    <cellStyle name="Normal 37 2 10 7 2" xfId="35342" xr:uid="{00000000-0005-0000-0000-00008F670000}"/>
    <cellStyle name="Normal 37 2 10 7 3" xfId="48030" xr:uid="{00000000-0005-0000-0000-000090670000}"/>
    <cellStyle name="Normal 37 2 10 7 4" xfId="60719" xr:uid="{00000000-0005-0000-0000-000091670000}"/>
    <cellStyle name="Normal 37 2 10 8" xfId="22532" xr:uid="{00000000-0005-0000-0000-000092670000}"/>
    <cellStyle name="Normal 37 2 10 8 2" xfId="36928" xr:uid="{00000000-0005-0000-0000-000093670000}"/>
    <cellStyle name="Normal 37 2 10 8 3" xfId="49616" xr:uid="{00000000-0005-0000-0000-000094670000}"/>
    <cellStyle name="Normal 37 2 10 8 4" xfId="62305" xr:uid="{00000000-0005-0000-0000-000095670000}"/>
    <cellStyle name="Normal 37 2 10 9" xfId="24739" xr:uid="{00000000-0005-0000-0000-000096670000}"/>
    <cellStyle name="Normal 37 2 11" xfId="4583" xr:uid="{00000000-0005-0000-0000-000097670000}"/>
    <cellStyle name="Normal 37 2 11 10" xfId="26214" xr:uid="{00000000-0005-0000-0000-000098670000}"/>
    <cellStyle name="Normal 37 2 11 11" xfId="39038" xr:uid="{00000000-0005-0000-0000-000099670000}"/>
    <cellStyle name="Normal 37 2 11 12" xfId="51590" xr:uid="{00000000-0005-0000-0000-00009A670000}"/>
    <cellStyle name="Normal 37 2 11 13" xfId="11816" xr:uid="{00000000-0005-0000-0000-00009B670000}"/>
    <cellStyle name="Normal 37 2 11 2" xfId="4584" xr:uid="{00000000-0005-0000-0000-00009C670000}"/>
    <cellStyle name="Normal 37 2 11 2 2" xfId="27800" xr:uid="{00000000-0005-0000-0000-00009D670000}"/>
    <cellStyle name="Normal 37 2 11 2 3" xfId="40488" xr:uid="{00000000-0005-0000-0000-00009E670000}"/>
    <cellStyle name="Normal 37 2 11 2 4" xfId="53176" xr:uid="{00000000-0005-0000-0000-00009F670000}"/>
    <cellStyle name="Normal 37 2 11 2 5" xfId="13403" xr:uid="{00000000-0005-0000-0000-0000A0670000}"/>
    <cellStyle name="Normal 37 2 11 3" xfId="4585" xr:uid="{00000000-0005-0000-0000-0000A1670000}"/>
    <cellStyle name="Normal 37 2 11 3 2" xfId="29386" xr:uid="{00000000-0005-0000-0000-0000A2670000}"/>
    <cellStyle name="Normal 37 2 11 3 3" xfId="42074" xr:uid="{00000000-0005-0000-0000-0000A3670000}"/>
    <cellStyle name="Normal 37 2 11 3 4" xfId="54762" xr:uid="{00000000-0005-0000-0000-0000A4670000}"/>
    <cellStyle name="Normal 37 2 11 3 5" xfId="14989" xr:uid="{00000000-0005-0000-0000-0000A5670000}"/>
    <cellStyle name="Normal 37 2 11 4" xfId="16576" xr:uid="{00000000-0005-0000-0000-0000A6670000}"/>
    <cellStyle name="Normal 37 2 11 4 2" xfId="30972" xr:uid="{00000000-0005-0000-0000-0000A7670000}"/>
    <cellStyle name="Normal 37 2 11 4 3" xfId="43660" xr:uid="{00000000-0005-0000-0000-0000A8670000}"/>
    <cellStyle name="Normal 37 2 11 4 4" xfId="56349" xr:uid="{00000000-0005-0000-0000-0000A9670000}"/>
    <cellStyle name="Normal 37 2 11 5" xfId="18162" xr:uid="{00000000-0005-0000-0000-0000AA670000}"/>
    <cellStyle name="Normal 37 2 11 5 2" xfId="32558" xr:uid="{00000000-0005-0000-0000-0000AB670000}"/>
    <cellStyle name="Normal 37 2 11 5 3" xfId="45246" xr:uid="{00000000-0005-0000-0000-0000AC670000}"/>
    <cellStyle name="Normal 37 2 11 5 4" xfId="57935" xr:uid="{00000000-0005-0000-0000-0000AD670000}"/>
    <cellStyle name="Normal 37 2 11 6" xfId="19748" xr:uid="{00000000-0005-0000-0000-0000AE670000}"/>
    <cellStyle name="Normal 37 2 11 6 2" xfId="34144" xr:uid="{00000000-0005-0000-0000-0000AF670000}"/>
    <cellStyle name="Normal 37 2 11 6 3" xfId="46832" xr:uid="{00000000-0005-0000-0000-0000B0670000}"/>
    <cellStyle name="Normal 37 2 11 6 4" xfId="59521" xr:uid="{00000000-0005-0000-0000-0000B1670000}"/>
    <cellStyle name="Normal 37 2 11 7" xfId="21334" xr:uid="{00000000-0005-0000-0000-0000B2670000}"/>
    <cellStyle name="Normal 37 2 11 7 2" xfId="35730" xr:uid="{00000000-0005-0000-0000-0000B3670000}"/>
    <cellStyle name="Normal 37 2 11 7 3" xfId="48418" xr:uid="{00000000-0005-0000-0000-0000B4670000}"/>
    <cellStyle name="Normal 37 2 11 7 4" xfId="61107" xr:uid="{00000000-0005-0000-0000-0000B5670000}"/>
    <cellStyle name="Normal 37 2 11 8" xfId="22920" xr:uid="{00000000-0005-0000-0000-0000B6670000}"/>
    <cellStyle name="Normal 37 2 11 8 2" xfId="37316" xr:uid="{00000000-0005-0000-0000-0000B7670000}"/>
    <cellStyle name="Normal 37 2 11 8 3" xfId="50004" xr:uid="{00000000-0005-0000-0000-0000B8670000}"/>
    <cellStyle name="Normal 37 2 11 8 4" xfId="62693" xr:uid="{00000000-0005-0000-0000-0000B9670000}"/>
    <cellStyle name="Normal 37 2 11 9" xfId="24740" xr:uid="{00000000-0005-0000-0000-0000BA670000}"/>
    <cellStyle name="Normal 37 2 12" xfId="4586" xr:uid="{00000000-0005-0000-0000-0000BB670000}"/>
    <cellStyle name="Normal 37 2 12 10" xfId="25837" xr:uid="{00000000-0005-0000-0000-0000BC670000}"/>
    <cellStyle name="Normal 37 2 12 11" xfId="39039" xr:uid="{00000000-0005-0000-0000-0000BD670000}"/>
    <cellStyle name="Normal 37 2 12 12" xfId="51213" xr:uid="{00000000-0005-0000-0000-0000BE670000}"/>
    <cellStyle name="Normal 37 2 12 13" xfId="11439" xr:uid="{00000000-0005-0000-0000-0000BF670000}"/>
    <cellStyle name="Normal 37 2 12 2" xfId="4587" xr:uid="{00000000-0005-0000-0000-0000C0670000}"/>
    <cellStyle name="Normal 37 2 12 2 2" xfId="27423" xr:uid="{00000000-0005-0000-0000-0000C1670000}"/>
    <cellStyle name="Normal 37 2 12 2 3" xfId="40111" xr:uid="{00000000-0005-0000-0000-0000C2670000}"/>
    <cellStyle name="Normal 37 2 12 2 4" xfId="52799" xr:uid="{00000000-0005-0000-0000-0000C3670000}"/>
    <cellStyle name="Normal 37 2 12 2 5" xfId="13026" xr:uid="{00000000-0005-0000-0000-0000C4670000}"/>
    <cellStyle name="Normal 37 2 12 3" xfId="4588" xr:uid="{00000000-0005-0000-0000-0000C5670000}"/>
    <cellStyle name="Normal 37 2 12 3 2" xfId="29009" xr:uid="{00000000-0005-0000-0000-0000C6670000}"/>
    <cellStyle name="Normal 37 2 12 3 3" xfId="41697" xr:uid="{00000000-0005-0000-0000-0000C7670000}"/>
    <cellStyle name="Normal 37 2 12 3 4" xfId="54385" xr:uid="{00000000-0005-0000-0000-0000C8670000}"/>
    <cellStyle name="Normal 37 2 12 3 5" xfId="14612" xr:uid="{00000000-0005-0000-0000-0000C9670000}"/>
    <cellStyle name="Normal 37 2 12 4" xfId="16199" xr:uid="{00000000-0005-0000-0000-0000CA670000}"/>
    <cellStyle name="Normal 37 2 12 4 2" xfId="30595" xr:uid="{00000000-0005-0000-0000-0000CB670000}"/>
    <cellStyle name="Normal 37 2 12 4 3" xfId="43283" xr:uid="{00000000-0005-0000-0000-0000CC670000}"/>
    <cellStyle name="Normal 37 2 12 4 4" xfId="55972" xr:uid="{00000000-0005-0000-0000-0000CD670000}"/>
    <cellStyle name="Normal 37 2 12 5" xfId="17785" xr:uid="{00000000-0005-0000-0000-0000CE670000}"/>
    <cellStyle name="Normal 37 2 12 5 2" xfId="32181" xr:uid="{00000000-0005-0000-0000-0000CF670000}"/>
    <cellStyle name="Normal 37 2 12 5 3" xfId="44869" xr:uid="{00000000-0005-0000-0000-0000D0670000}"/>
    <cellStyle name="Normal 37 2 12 5 4" xfId="57558" xr:uid="{00000000-0005-0000-0000-0000D1670000}"/>
    <cellStyle name="Normal 37 2 12 6" xfId="19371" xr:uid="{00000000-0005-0000-0000-0000D2670000}"/>
    <cellStyle name="Normal 37 2 12 6 2" xfId="33767" xr:uid="{00000000-0005-0000-0000-0000D3670000}"/>
    <cellStyle name="Normal 37 2 12 6 3" xfId="46455" xr:uid="{00000000-0005-0000-0000-0000D4670000}"/>
    <cellStyle name="Normal 37 2 12 6 4" xfId="59144" xr:uid="{00000000-0005-0000-0000-0000D5670000}"/>
    <cellStyle name="Normal 37 2 12 7" xfId="20957" xr:uid="{00000000-0005-0000-0000-0000D6670000}"/>
    <cellStyle name="Normal 37 2 12 7 2" xfId="35353" xr:uid="{00000000-0005-0000-0000-0000D7670000}"/>
    <cellStyle name="Normal 37 2 12 7 3" xfId="48041" xr:uid="{00000000-0005-0000-0000-0000D8670000}"/>
    <cellStyle name="Normal 37 2 12 7 4" xfId="60730" xr:uid="{00000000-0005-0000-0000-0000D9670000}"/>
    <cellStyle name="Normal 37 2 12 8" xfId="22543" xr:uid="{00000000-0005-0000-0000-0000DA670000}"/>
    <cellStyle name="Normal 37 2 12 8 2" xfId="36939" xr:uid="{00000000-0005-0000-0000-0000DB670000}"/>
    <cellStyle name="Normal 37 2 12 8 3" xfId="49627" xr:uid="{00000000-0005-0000-0000-0000DC670000}"/>
    <cellStyle name="Normal 37 2 12 8 4" xfId="62316" xr:uid="{00000000-0005-0000-0000-0000DD670000}"/>
    <cellStyle name="Normal 37 2 12 9" xfId="24741" xr:uid="{00000000-0005-0000-0000-0000DE670000}"/>
    <cellStyle name="Normal 37 2 13" xfId="4589" xr:uid="{00000000-0005-0000-0000-0000DF670000}"/>
    <cellStyle name="Normal 37 2 13 10" xfId="25825" xr:uid="{00000000-0005-0000-0000-0000E0670000}"/>
    <cellStyle name="Normal 37 2 13 11" xfId="39040" xr:uid="{00000000-0005-0000-0000-0000E1670000}"/>
    <cellStyle name="Normal 37 2 13 12" xfId="51201" xr:uid="{00000000-0005-0000-0000-0000E2670000}"/>
    <cellStyle name="Normal 37 2 13 13" xfId="11427" xr:uid="{00000000-0005-0000-0000-0000E3670000}"/>
    <cellStyle name="Normal 37 2 13 2" xfId="4590" xr:uid="{00000000-0005-0000-0000-0000E4670000}"/>
    <cellStyle name="Normal 37 2 13 2 2" xfId="27411" xr:uid="{00000000-0005-0000-0000-0000E5670000}"/>
    <cellStyle name="Normal 37 2 13 2 3" xfId="40099" xr:uid="{00000000-0005-0000-0000-0000E6670000}"/>
    <cellStyle name="Normal 37 2 13 2 4" xfId="52787" xr:uid="{00000000-0005-0000-0000-0000E7670000}"/>
    <cellStyle name="Normal 37 2 13 2 5" xfId="13014" xr:uid="{00000000-0005-0000-0000-0000E8670000}"/>
    <cellStyle name="Normal 37 2 13 3" xfId="4591" xr:uid="{00000000-0005-0000-0000-0000E9670000}"/>
    <cellStyle name="Normal 37 2 13 3 2" xfId="28997" xr:uid="{00000000-0005-0000-0000-0000EA670000}"/>
    <cellStyle name="Normal 37 2 13 3 3" xfId="41685" xr:uid="{00000000-0005-0000-0000-0000EB670000}"/>
    <cellStyle name="Normal 37 2 13 3 4" xfId="54373" xr:uid="{00000000-0005-0000-0000-0000EC670000}"/>
    <cellStyle name="Normal 37 2 13 3 5" xfId="14600" xr:uid="{00000000-0005-0000-0000-0000ED670000}"/>
    <cellStyle name="Normal 37 2 13 4" xfId="16187" xr:uid="{00000000-0005-0000-0000-0000EE670000}"/>
    <cellStyle name="Normal 37 2 13 4 2" xfId="30583" xr:uid="{00000000-0005-0000-0000-0000EF670000}"/>
    <cellStyle name="Normal 37 2 13 4 3" xfId="43271" xr:uid="{00000000-0005-0000-0000-0000F0670000}"/>
    <cellStyle name="Normal 37 2 13 4 4" xfId="55960" xr:uid="{00000000-0005-0000-0000-0000F1670000}"/>
    <cellStyle name="Normal 37 2 13 5" xfId="17773" xr:uid="{00000000-0005-0000-0000-0000F2670000}"/>
    <cellStyle name="Normal 37 2 13 5 2" xfId="32169" xr:uid="{00000000-0005-0000-0000-0000F3670000}"/>
    <cellStyle name="Normal 37 2 13 5 3" xfId="44857" xr:uid="{00000000-0005-0000-0000-0000F4670000}"/>
    <cellStyle name="Normal 37 2 13 5 4" xfId="57546" xr:uid="{00000000-0005-0000-0000-0000F5670000}"/>
    <cellStyle name="Normal 37 2 13 6" xfId="19359" xr:uid="{00000000-0005-0000-0000-0000F6670000}"/>
    <cellStyle name="Normal 37 2 13 6 2" xfId="33755" xr:uid="{00000000-0005-0000-0000-0000F7670000}"/>
    <cellStyle name="Normal 37 2 13 6 3" xfId="46443" xr:uid="{00000000-0005-0000-0000-0000F8670000}"/>
    <cellStyle name="Normal 37 2 13 6 4" xfId="59132" xr:uid="{00000000-0005-0000-0000-0000F9670000}"/>
    <cellStyle name="Normal 37 2 13 7" xfId="20945" xr:uid="{00000000-0005-0000-0000-0000FA670000}"/>
    <cellStyle name="Normal 37 2 13 7 2" xfId="35341" xr:uid="{00000000-0005-0000-0000-0000FB670000}"/>
    <cellStyle name="Normal 37 2 13 7 3" xfId="48029" xr:uid="{00000000-0005-0000-0000-0000FC670000}"/>
    <cellStyle name="Normal 37 2 13 7 4" xfId="60718" xr:uid="{00000000-0005-0000-0000-0000FD670000}"/>
    <cellStyle name="Normal 37 2 13 8" xfId="22531" xr:uid="{00000000-0005-0000-0000-0000FE670000}"/>
    <cellStyle name="Normal 37 2 13 8 2" xfId="36927" xr:uid="{00000000-0005-0000-0000-0000FF670000}"/>
    <cellStyle name="Normal 37 2 13 8 3" xfId="49615" xr:uid="{00000000-0005-0000-0000-000000680000}"/>
    <cellStyle name="Normal 37 2 13 8 4" xfId="62304" xr:uid="{00000000-0005-0000-0000-000001680000}"/>
    <cellStyle name="Normal 37 2 13 9" xfId="24742" xr:uid="{00000000-0005-0000-0000-000002680000}"/>
    <cellStyle name="Normal 37 2 14" xfId="4592" xr:uid="{00000000-0005-0000-0000-000003680000}"/>
    <cellStyle name="Normal 37 2 14 10" xfId="25830" xr:uid="{00000000-0005-0000-0000-000004680000}"/>
    <cellStyle name="Normal 37 2 14 11" xfId="39041" xr:uid="{00000000-0005-0000-0000-000005680000}"/>
    <cellStyle name="Normal 37 2 14 12" xfId="51206" xr:uid="{00000000-0005-0000-0000-000006680000}"/>
    <cellStyle name="Normal 37 2 14 13" xfId="11432" xr:uid="{00000000-0005-0000-0000-000007680000}"/>
    <cellStyle name="Normal 37 2 14 2" xfId="4593" xr:uid="{00000000-0005-0000-0000-000008680000}"/>
    <cellStyle name="Normal 37 2 14 2 2" xfId="27416" xr:uid="{00000000-0005-0000-0000-000009680000}"/>
    <cellStyle name="Normal 37 2 14 2 3" xfId="40104" xr:uid="{00000000-0005-0000-0000-00000A680000}"/>
    <cellStyle name="Normal 37 2 14 2 4" xfId="52792" xr:uid="{00000000-0005-0000-0000-00000B680000}"/>
    <cellStyle name="Normal 37 2 14 2 5" xfId="13019" xr:uid="{00000000-0005-0000-0000-00000C680000}"/>
    <cellStyle name="Normal 37 2 14 3" xfId="4594" xr:uid="{00000000-0005-0000-0000-00000D680000}"/>
    <cellStyle name="Normal 37 2 14 3 2" xfId="29002" xr:uid="{00000000-0005-0000-0000-00000E680000}"/>
    <cellStyle name="Normal 37 2 14 3 3" xfId="41690" xr:uid="{00000000-0005-0000-0000-00000F680000}"/>
    <cellStyle name="Normal 37 2 14 3 4" xfId="54378" xr:uid="{00000000-0005-0000-0000-000010680000}"/>
    <cellStyle name="Normal 37 2 14 3 5" xfId="14605" xr:uid="{00000000-0005-0000-0000-000011680000}"/>
    <cellStyle name="Normal 37 2 14 4" xfId="16192" xr:uid="{00000000-0005-0000-0000-000012680000}"/>
    <cellStyle name="Normal 37 2 14 4 2" xfId="30588" xr:uid="{00000000-0005-0000-0000-000013680000}"/>
    <cellStyle name="Normal 37 2 14 4 3" xfId="43276" xr:uid="{00000000-0005-0000-0000-000014680000}"/>
    <cellStyle name="Normal 37 2 14 4 4" xfId="55965" xr:uid="{00000000-0005-0000-0000-000015680000}"/>
    <cellStyle name="Normal 37 2 14 5" xfId="17778" xr:uid="{00000000-0005-0000-0000-000016680000}"/>
    <cellStyle name="Normal 37 2 14 5 2" xfId="32174" xr:uid="{00000000-0005-0000-0000-000017680000}"/>
    <cellStyle name="Normal 37 2 14 5 3" xfId="44862" xr:uid="{00000000-0005-0000-0000-000018680000}"/>
    <cellStyle name="Normal 37 2 14 5 4" xfId="57551" xr:uid="{00000000-0005-0000-0000-000019680000}"/>
    <cellStyle name="Normal 37 2 14 6" xfId="19364" xr:uid="{00000000-0005-0000-0000-00001A680000}"/>
    <cellStyle name="Normal 37 2 14 6 2" xfId="33760" xr:uid="{00000000-0005-0000-0000-00001B680000}"/>
    <cellStyle name="Normal 37 2 14 6 3" xfId="46448" xr:uid="{00000000-0005-0000-0000-00001C680000}"/>
    <cellStyle name="Normal 37 2 14 6 4" xfId="59137" xr:uid="{00000000-0005-0000-0000-00001D680000}"/>
    <cellStyle name="Normal 37 2 14 7" xfId="20950" xr:uid="{00000000-0005-0000-0000-00001E680000}"/>
    <cellStyle name="Normal 37 2 14 7 2" xfId="35346" xr:uid="{00000000-0005-0000-0000-00001F680000}"/>
    <cellStyle name="Normal 37 2 14 7 3" xfId="48034" xr:uid="{00000000-0005-0000-0000-000020680000}"/>
    <cellStyle name="Normal 37 2 14 7 4" xfId="60723" xr:uid="{00000000-0005-0000-0000-000021680000}"/>
    <cellStyle name="Normal 37 2 14 8" xfId="22536" xr:uid="{00000000-0005-0000-0000-000022680000}"/>
    <cellStyle name="Normal 37 2 14 8 2" xfId="36932" xr:uid="{00000000-0005-0000-0000-000023680000}"/>
    <cellStyle name="Normal 37 2 14 8 3" xfId="49620" xr:uid="{00000000-0005-0000-0000-000024680000}"/>
    <cellStyle name="Normal 37 2 14 8 4" xfId="62309" xr:uid="{00000000-0005-0000-0000-000025680000}"/>
    <cellStyle name="Normal 37 2 14 9" xfId="24743" xr:uid="{00000000-0005-0000-0000-000026680000}"/>
    <cellStyle name="Normal 37 2 15" xfId="4595" xr:uid="{00000000-0005-0000-0000-000027680000}"/>
    <cellStyle name="Normal 37 2 15 10" xfId="26670" xr:uid="{00000000-0005-0000-0000-000028680000}"/>
    <cellStyle name="Normal 37 2 15 11" xfId="39042" xr:uid="{00000000-0005-0000-0000-000029680000}"/>
    <cellStyle name="Normal 37 2 15 12" xfId="52046" xr:uid="{00000000-0005-0000-0000-00002A680000}"/>
    <cellStyle name="Normal 37 2 15 13" xfId="12272" xr:uid="{00000000-0005-0000-0000-00002B680000}"/>
    <cellStyle name="Normal 37 2 15 2" xfId="4596" xr:uid="{00000000-0005-0000-0000-00002C680000}"/>
    <cellStyle name="Normal 37 2 15 2 2" xfId="28256" xr:uid="{00000000-0005-0000-0000-00002D680000}"/>
    <cellStyle name="Normal 37 2 15 2 3" xfId="40944" xr:uid="{00000000-0005-0000-0000-00002E680000}"/>
    <cellStyle name="Normal 37 2 15 2 4" xfId="53632" xr:uid="{00000000-0005-0000-0000-00002F680000}"/>
    <cellStyle name="Normal 37 2 15 2 5" xfId="13859" xr:uid="{00000000-0005-0000-0000-000030680000}"/>
    <cellStyle name="Normal 37 2 15 3" xfId="4597" xr:uid="{00000000-0005-0000-0000-000031680000}"/>
    <cellStyle name="Normal 37 2 15 3 2" xfId="29842" xr:uid="{00000000-0005-0000-0000-000032680000}"/>
    <cellStyle name="Normal 37 2 15 3 3" xfId="42530" xr:uid="{00000000-0005-0000-0000-000033680000}"/>
    <cellStyle name="Normal 37 2 15 3 4" xfId="55218" xr:uid="{00000000-0005-0000-0000-000034680000}"/>
    <cellStyle name="Normal 37 2 15 3 5" xfId="15445" xr:uid="{00000000-0005-0000-0000-000035680000}"/>
    <cellStyle name="Normal 37 2 15 4" xfId="17032" xr:uid="{00000000-0005-0000-0000-000036680000}"/>
    <cellStyle name="Normal 37 2 15 4 2" xfId="31428" xr:uid="{00000000-0005-0000-0000-000037680000}"/>
    <cellStyle name="Normal 37 2 15 4 3" xfId="44116" xr:uid="{00000000-0005-0000-0000-000038680000}"/>
    <cellStyle name="Normal 37 2 15 4 4" xfId="56805" xr:uid="{00000000-0005-0000-0000-000039680000}"/>
    <cellStyle name="Normal 37 2 15 5" xfId="18618" xr:uid="{00000000-0005-0000-0000-00003A680000}"/>
    <cellStyle name="Normal 37 2 15 5 2" xfId="33014" xr:uid="{00000000-0005-0000-0000-00003B680000}"/>
    <cellStyle name="Normal 37 2 15 5 3" xfId="45702" xr:uid="{00000000-0005-0000-0000-00003C680000}"/>
    <cellStyle name="Normal 37 2 15 5 4" xfId="58391" xr:uid="{00000000-0005-0000-0000-00003D680000}"/>
    <cellStyle name="Normal 37 2 15 6" xfId="20204" xr:uid="{00000000-0005-0000-0000-00003E680000}"/>
    <cellStyle name="Normal 37 2 15 6 2" xfId="34600" xr:uid="{00000000-0005-0000-0000-00003F680000}"/>
    <cellStyle name="Normal 37 2 15 6 3" xfId="47288" xr:uid="{00000000-0005-0000-0000-000040680000}"/>
    <cellStyle name="Normal 37 2 15 6 4" xfId="59977" xr:uid="{00000000-0005-0000-0000-000041680000}"/>
    <cellStyle name="Normal 37 2 15 7" xfId="21790" xr:uid="{00000000-0005-0000-0000-000042680000}"/>
    <cellStyle name="Normal 37 2 15 7 2" xfId="36186" xr:uid="{00000000-0005-0000-0000-000043680000}"/>
    <cellStyle name="Normal 37 2 15 7 3" xfId="48874" xr:uid="{00000000-0005-0000-0000-000044680000}"/>
    <cellStyle name="Normal 37 2 15 7 4" xfId="61563" xr:uid="{00000000-0005-0000-0000-000045680000}"/>
    <cellStyle name="Normal 37 2 15 8" xfId="23376" xr:uid="{00000000-0005-0000-0000-000046680000}"/>
    <cellStyle name="Normal 37 2 15 8 2" xfId="37772" xr:uid="{00000000-0005-0000-0000-000047680000}"/>
    <cellStyle name="Normal 37 2 15 8 3" xfId="50460" xr:uid="{00000000-0005-0000-0000-000048680000}"/>
    <cellStyle name="Normal 37 2 15 8 4" xfId="63149" xr:uid="{00000000-0005-0000-0000-000049680000}"/>
    <cellStyle name="Normal 37 2 15 9" xfId="24744" xr:uid="{00000000-0005-0000-0000-00004A680000}"/>
    <cellStyle name="Normal 37 2 16" xfId="4598" xr:uid="{00000000-0005-0000-0000-00004B680000}"/>
    <cellStyle name="Normal 37 2 16 10" xfId="26808" xr:uid="{00000000-0005-0000-0000-00004C680000}"/>
    <cellStyle name="Normal 37 2 16 11" xfId="39043" xr:uid="{00000000-0005-0000-0000-00004D680000}"/>
    <cellStyle name="Normal 37 2 16 12" xfId="52184" xr:uid="{00000000-0005-0000-0000-00004E680000}"/>
    <cellStyle name="Normal 37 2 16 13" xfId="12410" xr:uid="{00000000-0005-0000-0000-00004F680000}"/>
    <cellStyle name="Normal 37 2 16 2" xfId="4599" xr:uid="{00000000-0005-0000-0000-000050680000}"/>
    <cellStyle name="Normal 37 2 16 2 2" xfId="28394" xr:uid="{00000000-0005-0000-0000-000051680000}"/>
    <cellStyle name="Normal 37 2 16 2 3" xfId="41082" xr:uid="{00000000-0005-0000-0000-000052680000}"/>
    <cellStyle name="Normal 37 2 16 2 4" xfId="53770" xr:uid="{00000000-0005-0000-0000-000053680000}"/>
    <cellStyle name="Normal 37 2 16 2 5" xfId="13997" xr:uid="{00000000-0005-0000-0000-000054680000}"/>
    <cellStyle name="Normal 37 2 16 3" xfId="4600" xr:uid="{00000000-0005-0000-0000-000055680000}"/>
    <cellStyle name="Normal 37 2 16 3 2" xfId="29980" xr:uid="{00000000-0005-0000-0000-000056680000}"/>
    <cellStyle name="Normal 37 2 16 3 3" xfId="42668" xr:uid="{00000000-0005-0000-0000-000057680000}"/>
    <cellStyle name="Normal 37 2 16 3 4" xfId="55356" xr:uid="{00000000-0005-0000-0000-000058680000}"/>
    <cellStyle name="Normal 37 2 16 3 5" xfId="15583" xr:uid="{00000000-0005-0000-0000-000059680000}"/>
    <cellStyle name="Normal 37 2 16 4" xfId="17170" xr:uid="{00000000-0005-0000-0000-00005A680000}"/>
    <cellStyle name="Normal 37 2 16 4 2" xfId="31566" xr:uid="{00000000-0005-0000-0000-00005B680000}"/>
    <cellStyle name="Normal 37 2 16 4 3" xfId="44254" xr:uid="{00000000-0005-0000-0000-00005C680000}"/>
    <cellStyle name="Normal 37 2 16 4 4" xfId="56943" xr:uid="{00000000-0005-0000-0000-00005D680000}"/>
    <cellStyle name="Normal 37 2 16 5" xfId="18756" xr:uid="{00000000-0005-0000-0000-00005E680000}"/>
    <cellStyle name="Normal 37 2 16 5 2" xfId="33152" xr:uid="{00000000-0005-0000-0000-00005F680000}"/>
    <cellStyle name="Normal 37 2 16 5 3" xfId="45840" xr:uid="{00000000-0005-0000-0000-000060680000}"/>
    <cellStyle name="Normal 37 2 16 5 4" xfId="58529" xr:uid="{00000000-0005-0000-0000-000061680000}"/>
    <cellStyle name="Normal 37 2 16 6" xfId="20342" xr:uid="{00000000-0005-0000-0000-000062680000}"/>
    <cellStyle name="Normal 37 2 16 6 2" xfId="34738" xr:uid="{00000000-0005-0000-0000-000063680000}"/>
    <cellStyle name="Normal 37 2 16 6 3" xfId="47426" xr:uid="{00000000-0005-0000-0000-000064680000}"/>
    <cellStyle name="Normal 37 2 16 6 4" xfId="60115" xr:uid="{00000000-0005-0000-0000-000065680000}"/>
    <cellStyle name="Normal 37 2 16 7" xfId="21928" xr:uid="{00000000-0005-0000-0000-000066680000}"/>
    <cellStyle name="Normal 37 2 16 7 2" xfId="36324" xr:uid="{00000000-0005-0000-0000-000067680000}"/>
    <cellStyle name="Normal 37 2 16 7 3" xfId="49012" xr:uid="{00000000-0005-0000-0000-000068680000}"/>
    <cellStyle name="Normal 37 2 16 7 4" xfId="61701" xr:uid="{00000000-0005-0000-0000-000069680000}"/>
    <cellStyle name="Normal 37 2 16 8" xfId="23514" xr:uid="{00000000-0005-0000-0000-00006A680000}"/>
    <cellStyle name="Normal 37 2 16 8 2" xfId="37910" xr:uid="{00000000-0005-0000-0000-00006B680000}"/>
    <cellStyle name="Normal 37 2 16 8 3" xfId="50598" xr:uid="{00000000-0005-0000-0000-00006C680000}"/>
    <cellStyle name="Normal 37 2 16 8 4" xfId="63287" xr:uid="{00000000-0005-0000-0000-00006D680000}"/>
    <cellStyle name="Normal 37 2 16 9" xfId="24745" xr:uid="{00000000-0005-0000-0000-00006E680000}"/>
    <cellStyle name="Normal 37 2 17" xfId="4601" xr:uid="{00000000-0005-0000-0000-00006F680000}"/>
    <cellStyle name="Normal 37 2 17 10" xfId="26787" xr:uid="{00000000-0005-0000-0000-000070680000}"/>
    <cellStyle name="Normal 37 2 17 11" xfId="39044" xr:uid="{00000000-0005-0000-0000-000071680000}"/>
    <cellStyle name="Normal 37 2 17 12" xfId="52163" xr:uid="{00000000-0005-0000-0000-000072680000}"/>
    <cellStyle name="Normal 37 2 17 13" xfId="12389" xr:uid="{00000000-0005-0000-0000-000073680000}"/>
    <cellStyle name="Normal 37 2 17 2" xfId="4602" xr:uid="{00000000-0005-0000-0000-000074680000}"/>
    <cellStyle name="Normal 37 2 17 2 2" xfId="28373" xr:uid="{00000000-0005-0000-0000-000075680000}"/>
    <cellStyle name="Normal 37 2 17 2 3" xfId="41061" xr:uid="{00000000-0005-0000-0000-000076680000}"/>
    <cellStyle name="Normal 37 2 17 2 4" xfId="53749" xr:uid="{00000000-0005-0000-0000-000077680000}"/>
    <cellStyle name="Normal 37 2 17 2 5" xfId="13976" xr:uid="{00000000-0005-0000-0000-000078680000}"/>
    <cellStyle name="Normal 37 2 17 3" xfId="4603" xr:uid="{00000000-0005-0000-0000-000079680000}"/>
    <cellStyle name="Normal 37 2 17 3 2" xfId="29959" xr:uid="{00000000-0005-0000-0000-00007A680000}"/>
    <cellStyle name="Normal 37 2 17 3 3" xfId="42647" xr:uid="{00000000-0005-0000-0000-00007B680000}"/>
    <cellStyle name="Normal 37 2 17 3 4" xfId="55335" xr:uid="{00000000-0005-0000-0000-00007C680000}"/>
    <cellStyle name="Normal 37 2 17 3 5" xfId="15562" xr:uid="{00000000-0005-0000-0000-00007D680000}"/>
    <cellStyle name="Normal 37 2 17 4" xfId="17149" xr:uid="{00000000-0005-0000-0000-00007E680000}"/>
    <cellStyle name="Normal 37 2 17 4 2" xfId="31545" xr:uid="{00000000-0005-0000-0000-00007F680000}"/>
    <cellStyle name="Normal 37 2 17 4 3" xfId="44233" xr:uid="{00000000-0005-0000-0000-000080680000}"/>
    <cellStyle name="Normal 37 2 17 4 4" xfId="56922" xr:uid="{00000000-0005-0000-0000-000081680000}"/>
    <cellStyle name="Normal 37 2 17 5" xfId="18735" xr:uid="{00000000-0005-0000-0000-000082680000}"/>
    <cellStyle name="Normal 37 2 17 5 2" xfId="33131" xr:uid="{00000000-0005-0000-0000-000083680000}"/>
    <cellStyle name="Normal 37 2 17 5 3" xfId="45819" xr:uid="{00000000-0005-0000-0000-000084680000}"/>
    <cellStyle name="Normal 37 2 17 5 4" xfId="58508" xr:uid="{00000000-0005-0000-0000-000085680000}"/>
    <cellStyle name="Normal 37 2 17 6" xfId="20321" xr:uid="{00000000-0005-0000-0000-000086680000}"/>
    <cellStyle name="Normal 37 2 17 6 2" xfId="34717" xr:uid="{00000000-0005-0000-0000-000087680000}"/>
    <cellStyle name="Normal 37 2 17 6 3" xfId="47405" xr:uid="{00000000-0005-0000-0000-000088680000}"/>
    <cellStyle name="Normal 37 2 17 6 4" xfId="60094" xr:uid="{00000000-0005-0000-0000-000089680000}"/>
    <cellStyle name="Normal 37 2 17 7" xfId="21907" xr:uid="{00000000-0005-0000-0000-00008A680000}"/>
    <cellStyle name="Normal 37 2 17 7 2" xfId="36303" xr:uid="{00000000-0005-0000-0000-00008B680000}"/>
    <cellStyle name="Normal 37 2 17 7 3" xfId="48991" xr:uid="{00000000-0005-0000-0000-00008C680000}"/>
    <cellStyle name="Normal 37 2 17 7 4" xfId="61680" xr:uid="{00000000-0005-0000-0000-00008D680000}"/>
    <cellStyle name="Normal 37 2 17 8" xfId="23493" xr:uid="{00000000-0005-0000-0000-00008E680000}"/>
    <cellStyle name="Normal 37 2 17 8 2" xfId="37889" xr:uid="{00000000-0005-0000-0000-00008F680000}"/>
    <cellStyle name="Normal 37 2 17 8 3" xfId="50577" xr:uid="{00000000-0005-0000-0000-000090680000}"/>
    <cellStyle name="Normal 37 2 17 8 4" xfId="63266" xr:uid="{00000000-0005-0000-0000-000091680000}"/>
    <cellStyle name="Normal 37 2 17 9" xfId="24746" xr:uid="{00000000-0005-0000-0000-000092680000}"/>
    <cellStyle name="Normal 37 2 18" xfId="4604" xr:uid="{00000000-0005-0000-0000-000093680000}"/>
    <cellStyle name="Normal 37 2 18 10" xfId="26800" xr:uid="{00000000-0005-0000-0000-000094680000}"/>
    <cellStyle name="Normal 37 2 18 11" xfId="39045" xr:uid="{00000000-0005-0000-0000-000095680000}"/>
    <cellStyle name="Normal 37 2 18 12" xfId="52176" xr:uid="{00000000-0005-0000-0000-000096680000}"/>
    <cellStyle name="Normal 37 2 18 13" xfId="12402" xr:uid="{00000000-0005-0000-0000-000097680000}"/>
    <cellStyle name="Normal 37 2 18 2" xfId="4605" xr:uid="{00000000-0005-0000-0000-000098680000}"/>
    <cellStyle name="Normal 37 2 18 2 2" xfId="28386" xr:uid="{00000000-0005-0000-0000-000099680000}"/>
    <cellStyle name="Normal 37 2 18 2 3" xfId="41074" xr:uid="{00000000-0005-0000-0000-00009A680000}"/>
    <cellStyle name="Normal 37 2 18 2 4" xfId="53762" xr:uid="{00000000-0005-0000-0000-00009B680000}"/>
    <cellStyle name="Normal 37 2 18 2 5" xfId="13989" xr:uid="{00000000-0005-0000-0000-00009C680000}"/>
    <cellStyle name="Normal 37 2 18 3" xfId="4606" xr:uid="{00000000-0005-0000-0000-00009D680000}"/>
    <cellStyle name="Normal 37 2 18 3 2" xfId="29972" xr:uid="{00000000-0005-0000-0000-00009E680000}"/>
    <cellStyle name="Normal 37 2 18 3 3" xfId="42660" xr:uid="{00000000-0005-0000-0000-00009F680000}"/>
    <cellStyle name="Normal 37 2 18 3 4" xfId="55348" xr:uid="{00000000-0005-0000-0000-0000A0680000}"/>
    <cellStyle name="Normal 37 2 18 3 5" xfId="15575" xr:uid="{00000000-0005-0000-0000-0000A1680000}"/>
    <cellStyle name="Normal 37 2 18 4" xfId="17162" xr:uid="{00000000-0005-0000-0000-0000A2680000}"/>
    <cellStyle name="Normal 37 2 18 4 2" xfId="31558" xr:uid="{00000000-0005-0000-0000-0000A3680000}"/>
    <cellStyle name="Normal 37 2 18 4 3" xfId="44246" xr:uid="{00000000-0005-0000-0000-0000A4680000}"/>
    <cellStyle name="Normal 37 2 18 4 4" xfId="56935" xr:uid="{00000000-0005-0000-0000-0000A5680000}"/>
    <cellStyle name="Normal 37 2 18 5" xfId="18748" xr:uid="{00000000-0005-0000-0000-0000A6680000}"/>
    <cellStyle name="Normal 37 2 18 5 2" xfId="33144" xr:uid="{00000000-0005-0000-0000-0000A7680000}"/>
    <cellStyle name="Normal 37 2 18 5 3" xfId="45832" xr:uid="{00000000-0005-0000-0000-0000A8680000}"/>
    <cellStyle name="Normal 37 2 18 5 4" xfId="58521" xr:uid="{00000000-0005-0000-0000-0000A9680000}"/>
    <cellStyle name="Normal 37 2 18 6" xfId="20334" xr:uid="{00000000-0005-0000-0000-0000AA680000}"/>
    <cellStyle name="Normal 37 2 18 6 2" xfId="34730" xr:uid="{00000000-0005-0000-0000-0000AB680000}"/>
    <cellStyle name="Normal 37 2 18 6 3" xfId="47418" xr:uid="{00000000-0005-0000-0000-0000AC680000}"/>
    <cellStyle name="Normal 37 2 18 6 4" xfId="60107" xr:uid="{00000000-0005-0000-0000-0000AD680000}"/>
    <cellStyle name="Normal 37 2 18 7" xfId="21920" xr:uid="{00000000-0005-0000-0000-0000AE680000}"/>
    <cellStyle name="Normal 37 2 18 7 2" xfId="36316" xr:uid="{00000000-0005-0000-0000-0000AF680000}"/>
    <cellStyle name="Normal 37 2 18 7 3" xfId="49004" xr:uid="{00000000-0005-0000-0000-0000B0680000}"/>
    <cellStyle name="Normal 37 2 18 7 4" xfId="61693" xr:uid="{00000000-0005-0000-0000-0000B1680000}"/>
    <cellStyle name="Normal 37 2 18 8" xfId="23506" xr:uid="{00000000-0005-0000-0000-0000B2680000}"/>
    <cellStyle name="Normal 37 2 18 8 2" xfId="37902" xr:uid="{00000000-0005-0000-0000-0000B3680000}"/>
    <cellStyle name="Normal 37 2 18 8 3" xfId="50590" xr:uid="{00000000-0005-0000-0000-0000B4680000}"/>
    <cellStyle name="Normal 37 2 18 8 4" xfId="63279" xr:uid="{00000000-0005-0000-0000-0000B5680000}"/>
    <cellStyle name="Normal 37 2 18 9" xfId="24747" xr:uid="{00000000-0005-0000-0000-0000B6680000}"/>
    <cellStyle name="Normal 37 2 19" xfId="4607" xr:uid="{00000000-0005-0000-0000-0000B7680000}"/>
    <cellStyle name="Normal 37 2 19 10" xfId="27158" xr:uid="{00000000-0005-0000-0000-0000B8680000}"/>
    <cellStyle name="Normal 37 2 19 11" xfId="39046" xr:uid="{00000000-0005-0000-0000-0000B9680000}"/>
    <cellStyle name="Normal 37 2 19 12" xfId="52534" xr:uid="{00000000-0005-0000-0000-0000BA680000}"/>
    <cellStyle name="Normal 37 2 19 13" xfId="12760" xr:uid="{00000000-0005-0000-0000-0000BB680000}"/>
    <cellStyle name="Normal 37 2 19 2" xfId="4608" xr:uid="{00000000-0005-0000-0000-0000BC680000}"/>
    <cellStyle name="Normal 37 2 19 2 2" xfId="28744" xr:uid="{00000000-0005-0000-0000-0000BD680000}"/>
    <cellStyle name="Normal 37 2 19 2 3" xfId="41432" xr:uid="{00000000-0005-0000-0000-0000BE680000}"/>
    <cellStyle name="Normal 37 2 19 2 4" xfId="54120" xr:uid="{00000000-0005-0000-0000-0000BF680000}"/>
    <cellStyle name="Normal 37 2 19 2 5" xfId="14347" xr:uid="{00000000-0005-0000-0000-0000C0680000}"/>
    <cellStyle name="Normal 37 2 19 3" xfId="4609" xr:uid="{00000000-0005-0000-0000-0000C1680000}"/>
    <cellStyle name="Normal 37 2 19 3 2" xfId="30330" xr:uid="{00000000-0005-0000-0000-0000C2680000}"/>
    <cellStyle name="Normal 37 2 19 3 3" xfId="43018" xr:uid="{00000000-0005-0000-0000-0000C3680000}"/>
    <cellStyle name="Normal 37 2 19 3 4" xfId="55706" xr:uid="{00000000-0005-0000-0000-0000C4680000}"/>
    <cellStyle name="Normal 37 2 19 3 5" xfId="15933" xr:uid="{00000000-0005-0000-0000-0000C5680000}"/>
    <cellStyle name="Normal 37 2 19 4" xfId="17520" xr:uid="{00000000-0005-0000-0000-0000C6680000}"/>
    <cellStyle name="Normal 37 2 19 4 2" xfId="31916" xr:uid="{00000000-0005-0000-0000-0000C7680000}"/>
    <cellStyle name="Normal 37 2 19 4 3" xfId="44604" xr:uid="{00000000-0005-0000-0000-0000C8680000}"/>
    <cellStyle name="Normal 37 2 19 4 4" xfId="57293" xr:uid="{00000000-0005-0000-0000-0000C9680000}"/>
    <cellStyle name="Normal 37 2 19 5" xfId="19106" xr:uid="{00000000-0005-0000-0000-0000CA680000}"/>
    <cellStyle name="Normal 37 2 19 5 2" xfId="33502" xr:uid="{00000000-0005-0000-0000-0000CB680000}"/>
    <cellStyle name="Normal 37 2 19 5 3" xfId="46190" xr:uid="{00000000-0005-0000-0000-0000CC680000}"/>
    <cellStyle name="Normal 37 2 19 5 4" xfId="58879" xr:uid="{00000000-0005-0000-0000-0000CD680000}"/>
    <cellStyle name="Normal 37 2 19 6" xfId="20692" xr:uid="{00000000-0005-0000-0000-0000CE680000}"/>
    <cellStyle name="Normal 37 2 19 6 2" xfId="35088" xr:uid="{00000000-0005-0000-0000-0000CF680000}"/>
    <cellStyle name="Normal 37 2 19 6 3" xfId="47776" xr:uid="{00000000-0005-0000-0000-0000D0680000}"/>
    <cellStyle name="Normal 37 2 19 6 4" xfId="60465" xr:uid="{00000000-0005-0000-0000-0000D1680000}"/>
    <cellStyle name="Normal 37 2 19 7" xfId="22278" xr:uid="{00000000-0005-0000-0000-0000D2680000}"/>
    <cellStyle name="Normal 37 2 19 7 2" xfId="36674" xr:uid="{00000000-0005-0000-0000-0000D3680000}"/>
    <cellStyle name="Normal 37 2 19 7 3" xfId="49362" xr:uid="{00000000-0005-0000-0000-0000D4680000}"/>
    <cellStyle name="Normal 37 2 19 7 4" xfId="62051" xr:uid="{00000000-0005-0000-0000-0000D5680000}"/>
    <cellStyle name="Normal 37 2 19 8" xfId="23864" xr:uid="{00000000-0005-0000-0000-0000D6680000}"/>
    <cellStyle name="Normal 37 2 19 8 2" xfId="38260" xr:uid="{00000000-0005-0000-0000-0000D7680000}"/>
    <cellStyle name="Normal 37 2 19 8 3" xfId="50948" xr:uid="{00000000-0005-0000-0000-0000D8680000}"/>
    <cellStyle name="Normal 37 2 19 8 4" xfId="63637" xr:uid="{00000000-0005-0000-0000-0000D9680000}"/>
    <cellStyle name="Normal 37 2 19 9" xfId="24748" xr:uid="{00000000-0005-0000-0000-0000DA680000}"/>
    <cellStyle name="Normal 37 2 2" xfId="4610" xr:uid="{00000000-0005-0000-0000-0000DB680000}"/>
    <cellStyle name="Normal 37 2 2 10" xfId="4611" xr:uid="{00000000-0005-0000-0000-0000DC680000}"/>
    <cellStyle name="Normal 37 2 2 10 10" xfId="26680" xr:uid="{00000000-0005-0000-0000-0000DD680000}"/>
    <cellStyle name="Normal 37 2 2 10 11" xfId="39048" xr:uid="{00000000-0005-0000-0000-0000DE680000}"/>
    <cellStyle name="Normal 37 2 2 10 12" xfId="52056" xr:uid="{00000000-0005-0000-0000-0000DF680000}"/>
    <cellStyle name="Normal 37 2 2 10 13" xfId="12282" xr:uid="{00000000-0005-0000-0000-0000E0680000}"/>
    <cellStyle name="Normal 37 2 2 10 2" xfId="4612" xr:uid="{00000000-0005-0000-0000-0000E1680000}"/>
    <cellStyle name="Normal 37 2 2 10 2 2" xfId="28266" xr:uid="{00000000-0005-0000-0000-0000E2680000}"/>
    <cellStyle name="Normal 37 2 2 10 2 3" xfId="40954" xr:uid="{00000000-0005-0000-0000-0000E3680000}"/>
    <cellStyle name="Normal 37 2 2 10 2 4" xfId="53642" xr:uid="{00000000-0005-0000-0000-0000E4680000}"/>
    <cellStyle name="Normal 37 2 2 10 2 5" xfId="13869" xr:uid="{00000000-0005-0000-0000-0000E5680000}"/>
    <cellStyle name="Normal 37 2 2 10 3" xfId="4613" xr:uid="{00000000-0005-0000-0000-0000E6680000}"/>
    <cellStyle name="Normal 37 2 2 10 3 2" xfId="29852" xr:uid="{00000000-0005-0000-0000-0000E7680000}"/>
    <cellStyle name="Normal 37 2 2 10 3 3" xfId="42540" xr:uid="{00000000-0005-0000-0000-0000E8680000}"/>
    <cellStyle name="Normal 37 2 2 10 3 4" xfId="55228" xr:uid="{00000000-0005-0000-0000-0000E9680000}"/>
    <cellStyle name="Normal 37 2 2 10 3 5" xfId="15455" xr:uid="{00000000-0005-0000-0000-0000EA680000}"/>
    <cellStyle name="Normal 37 2 2 10 4" xfId="17042" xr:uid="{00000000-0005-0000-0000-0000EB680000}"/>
    <cellStyle name="Normal 37 2 2 10 4 2" xfId="31438" xr:uid="{00000000-0005-0000-0000-0000EC680000}"/>
    <cellStyle name="Normal 37 2 2 10 4 3" xfId="44126" xr:uid="{00000000-0005-0000-0000-0000ED680000}"/>
    <cellStyle name="Normal 37 2 2 10 4 4" xfId="56815" xr:uid="{00000000-0005-0000-0000-0000EE680000}"/>
    <cellStyle name="Normal 37 2 2 10 5" xfId="18628" xr:uid="{00000000-0005-0000-0000-0000EF680000}"/>
    <cellStyle name="Normal 37 2 2 10 5 2" xfId="33024" xr:uid="{00000000-0005-0000-0000-0000F0680000}"/>
    <cellStyle name="Normal 37 2 2 10 5 3" xfId="45712" xr:uid="{00000000-0005-0000-0000-0000F1680000}"/>
    <cellStyle name="Normal 37 2 2 10 5 4" xfId="58401" xr:uid="{00000000-0005-0000-0000-0000F2680000}"/>
    <cellStyle name="Normal 37 2 2 10 6" xfId="20214" xr:uid="{00000000-0005-0000-0000-0000F3680000}"/>
    <cellStyle name="Normal 37 2 2 10 6 2" xfId="34610" xr:uid="{00000000-0005-0000-0000-0000F4680000}"/>
    <cellStyle name="Normal 37 2 2 10 6 3" xfId="47298" xr:uid="{00000000-0005-0000-0000-0000F5680000}"/>
    <cellStyle name="Normal 37 2 2 10 6 4" xfId="59987" xr:uid="{00000000-0005-0000-0000-0000F6680000}"/>
    <cellStyle name="Normal 37 2 2 10 7" xfId="21800" xr:uid="{00000000-0005-0000-0000-0000F7680000}"/>
    <cellStyle name="Normal 37 2 2 10 7 2" xfId="36196" xr:uid="{00000000-0005-0000-0000-0000F8680000}"/>
    <cellStyle name="Normal 37 2 2 10 7 3" xfId="48884" xr:uid="{00000000-0005-0000-0000-0000F9680000}"/>
    <cellStyle name="Normal 37 2 2 10 7 4" xfId="61573" xr:uid="{00000000-0005-0000-0000-0000FA680000}"/>
    <cellStyle name="Normal 37 2 2 10 8" xfId="23386" xr:uid="{00000000-0005-0000-0000-0000FB680000}"/>
    <cellStyle name="Normal 37 2 2 10 8 2" xfId="37782" xr:uid="{00000000-0005-0000-0000-0000FC680000}"/>
    <cellStyle name="Normal 37 2 2 10 8 3" xfId="50470" xr:uid="{00000000-0005-0000-0000-0000FD680000}"/>
    <cellStyle name="Normal 37 2 2 10 8 4" xfId="63159" xr:uid="{00000000-0005-0000-0000-0000FE680000}"/>
    <cellStyle name="Normal 37 2 2 10 9" xfId="24750" xr:uid="{00000000-0005-0000-0000-0000FF680000}"/>
    <cellStyle name="Normal 37 2 2 11" xfId="4614" xr:uid="{00000000-0005-0000-0000-000000690000}"/>
    <cellStyle name="Normal 37 2 2 11 10" xfId="26818" xr:uid="{00000000-0005-0000-0000-000001690000}"/>
    <cellStyle name="Normal 37 2 2 11 11" xfId="39049" xr:uid="{00000000-0005-0000-0000-000002690000}"/>
    <cellStyle name="Normal 37 2 2 11 12" xfId="52194" xr:uid="{00000000-0005-0000-0000-000003690000}"/>
    <cellStyle name="Normal 37 2 2 11 13" xfId="12420" xr:uid="{00000000-0005-0000-0000-000004690000}"/>
    <cellStyle name="Normal 37 2 2 11 2" xfId="4615" xr:uid="{00000000-0005-0000-0000-000005690000}"/>
    <cellStyle name="Normal 37 2 2 11 2 2" xfId="28404" xr:uid="{00000000-0005-0000-0000-000006690000}"/>
    <cellStyle name="Normal 37 2 2 11 2 3" xfId="41092" xr:uid="{00000000-0005-0000-0000-000007690000}"/>
    <cellStyle name="Normal 37 2 2 11 2 4" xfId="53780" xr:uid="{00000000-0005-0000-0000-000008690000}"/>
    <cellStyle name="Normal 37 2 2 11 2 5" xfId="14007" xr:uid="{00000000-0005-0000-0000-000009690000}"/>
    <cellStyle name="Normal 37 2 2 11 3" xfId="4616" xr:uid="{00000000-0005-0000-0000-00000A690000}"/>
    <cellStyle name="Normal 37 2 2 11 3 2" xfId="29990" xr:uid="{00000000-0005-0000-0000-00000B690000}"/>
    <cellStyle name="Normal 37 2 2 11 3 3" xfId="42678" xr:uid="{00000000-0005-0000-0000-00000C690000}"/>
    <cellStyle name="Normal 37 2 2 11 3 4" xfId="55366" xr:uid="{00000000-0005-0000-0000-00000D690000}"/>
    <cellStyle name="Normal 37 2 2 11 3 5" xfId="15593" xr:uid="{00000000-0005-0000-0000-00000E690000}"/>
    <cellStyle name="Normal 37 2 2 11 4" xfId="17180" xr:uid="{00000000-0005-0000-0000-00000F690000}"/>
    <cellStyle name="Normal 37 2 2 11 4 2" xfId="31576" xr:uid="{00000000-0005-0000-0000-000010690000}"/>
    <cellStyle name="Normal 37 2 2 11 4 3" xfId="44264" xr:uid="{00000000-0005-0000-0000-000011690000}"/>
    <cellStyle name="Normal 37 2 2 11 4 4" xfId="56953" xr:uid="{00000000-0005-0000-0000-000012690000}"/>
    <cellStyle name="Normal 37 2 2 11 5" xfId="18766" xr:uid="{00000000-0005-0000-0000-000013690000}"/>
    <cellStyle name="Normal 37 2 2 11 5 2" xfId="33162" xr:uid="{00000000-0005-0000-0000-000014690000}"/>
    <cellStyle name="Normal 37 2 2 11 5 3" xfId="45850" xr:uid="{00000000-0005-0000-0000-000015690000}"/>
    <cellStyle name="Normal 37 2 2 11 5 4" xfId="58539" xr:uid="{00000000-0005-0000-0000-000016690000}"/>
    <cellStyle name="Normal 37 2 2 11 6" xfId="20352" xr:uid="{00000000-0005-0000-0000-000017690000}"/>
    <cellStyle name="Normal 37 2 2 11 6 2" xfId="34748" xr:uid="{00000000-0005-0000-0000-000018690000}"/>
    <cellStyle name="Normal 37 2 2 11 6 3" xfId="47436" xr:uid="{00000000-0005-0000-0000-000019690000}"/>
    <cellStyle name="Normal 37 2 2 11 6 4" xfId="60125" xr:uid="{00000000-0005-0000-0000-00001A690000}"/>
    <cellStyle name="Normal 37 2 2 11 7" xfId="21938" xr:uid="{00000000-0005-0000-0000-00001B690000}"/>
    <cellStyle name="Normal 37 2 2 11 7 2" xfId="36334" xr:uid="{00000000-0005-0000-0000-00001C690000}"/>
    <cellStyle name="Normal 37 2 2 11 7 3" xfId="49022" xr:uid="{00000000-0005-0000-0000-00001D690000}"/>
    <cellStyle name="Normal 37 2 2 11 7 4" xfId="61711" xr:uid="{00000000-0005-0000-0000-00001E690000}"/>
    <cellStyle name="Normal 37 2 2 11 8" xfId="23524" xr:uid="{00000000-0005-0000-0000-00001F690000}"/>
    <cellStyle name="Normal 37 2 2 11 8 2" xfId="37920" xr:uid="{00000000-0005-0000-0000-000020690000}"/>
    <cellStyle name="Normal 37 2 2 11 8 3" xfId="50608" xr:uid="{00000000-0005-0000-0000-000021690000}"/>
    <cellStyle name="Normal 37 2 2 11 8 4" xfId="63297" xr:uid="{00000000-0005-0000-0000-000022690000}"/>
    <cellStyle name="Normal 37 2 2 11 9" xfId="24751" xr:uid="{00000000-0005-0000-0000-000023690000}"/>
    <cellStyle name="Normal 37 2 2 12" xfId="4617" xr:uid="{00000000-0005-0000-0000-000024690000}"/>
    <cellStyle name="Normal 37 2 2 12 10" xfId="26932" xr:uid="{00000000-0005-0000-0000-000025690000}"/>
    <cellStyle name="Normal 37 2 2 12 11" xfId="39050" xr:uid="{00000000-0005-0000-0000-000026690000}"/>
    <cellStyle name="Normal 37 2 2 12 12" xfId="52308" xr:uid="{00000000-0005-0000-0000-000027690000}"/>
    <cellStyle name="Normal 37 2 2 12 13" xfId="12534" xr:uid="{00000000-0005-0000-0000-000028690000}"/>
    <cellStyle name="Normal 37 2 2 12 2" xfId="4618" xr:uid="{00000000-0005-0000-0000-000029690000}"/>
    <cellStyle name="Normal 37 2 2 12 2 2" xfId="28518" xr:uid="{00000000-0005-0000-0000-00002A690000}"/>
    <cellStyle name="Normal 37 2 2 12 2 3" xfId="41206" xr:uid="{00000000-0005-0000-0000-00002B690000}"/>
    <cellStyle name="Normal 37 2 2 12 2 4" xfId="53894" xr:uid="{00000000-0005-0000-0000-00002C690000}"/>
    <cellStyle name="Normal 37 2 2 12 2 5" xfId="14121" xr:uid="{00000000-0005-0000-0000-00002D690000}"/>
    <cellStyle name="Normal 37 2 2 12 3" xfId="4619" xr:uid="{00000000-0005-0000-0000-00002E690000}"/>
    <cellStyle name="Normal 37 2 2 12 3 2" xfId="30104" xr:uid="{00000000-0005-0000-0000-00002F690000}"/>
    <cellStyle name="Normal 37 2 2 12 3 3" xfId="42792" xr:uid="{00000000-0005-0000-0000-000030690000}"/>
    <cellStyle name="Normal 37 2 2 12 3 4" xfId="55480" xr:uid="{00000000-0005-0000-0000-000031690000}"/>
    <cellStyle name="Normal 37 2 2 12 3 5" xfId="15707" xr:uid="{00000000-0005-0000-0000-000032690000}"/>
    <cellStyle name="Normal 37 2 2 12 4" xfId="17294" xr:uid="{00000000-0005-0000-0000-000033690000}"/>
    <cellStyle name="Normal 37 2 2 12 4 2" xfId="31690" xr:uid="{00000000-0005-0000-0000-000034690000}"/>
    <cellStyle name="Normal 37 2 2 12 4 3" xfId="44378" xr:uid="{00000000-0005-0000-0000-000035690000}"/>
    <cellStyle name="Normal 37 2 2 12 4 4" xfId="57067" xr:uid="{00000000-0005-0000-0000-000036690000}"/>
    <cellStyle name="Normal 37 2 2 12 5" xfId="18880" xr:uid="{00000000-0005-0000-0000-000037690000}"/>
    <cellStyle name="Normal 37 2 2 12 5 2" xfId="33276" xr:uid="{00000000-0005-0000-0000-000038690000}"/>
    <cellStyle name="Normal 37 2 2 12 5 3" xfId="45964" xr:uid="{00000000-0005-0000-0000-000039690000}"/>
    <cellStyle name="Normal 37 2 2 12 5 4" xfId="58653" xr:uid="{00000000-0005-0000-0000-00003A690000}"/>
    <cellStyle name="Normal 37 2 2 12 6" xfId="20466" xr:uid="{00000000-0005-0000-0000-00003B690000}"/>
    <cellStyle name="Normal 37 2 2 12 6 2" xfId="34862" xr:uid="{00000000-0005-0000-0000-00003C690000}"/>
    <cellStyle name="Normal 37 2 2 12 6 3" xfId="47550" xr:uid="{00000000-0005-0000-0000-00003D690000}"/>
    <cellStyle name="Normal 37 2 2 12 6 4" xfId="60239" xr:uid="{00000000-0005-0000-0000-00003E690000}"/>
    <cellStyle name="Normal 37 2 2 12 7" xfId="22052" xr:uid="{00000000-0005-0000-0000-00003F690000}"/>
    <cellStyle name="Normal 37 2 2 12 7 2" xfId="36448" xr:uid="{00000000-0005-0000-0000-000040690000}"/>
    <cellStyle name="Normal 37 2 2 12 7 3" xfId="49136" xr:uid="{00000000-0005-0000-0000-000041690000}"/>
    <cellStyle name="Normal 37 2 2 12 7 4" xfId="61825" xr:uid="{00000000-0005-0000-0000-000042690000}"/>
    <cellStyle name="Normal 37 2 2 12 8" xfId="23638" xr:uid="{00000000-0005-0000-0000-000043690000}"/>
    <cellStyle name="Normal 37 2 2 12 8 2" xfId="38034" xr:uid="{00000000-0005-0000-0000-000044690000}"/>
    <cellStyle name="Normal 37 2 2 12 8 3" xfId="50722" xr:uid="{00000000-0005-0000-0000-000045690000}"/>
    <cellStyle name="Normal 37 2 2 12 8 4" xfId="63411" xr:uid="{00000000-0005-0000-0000-000046690000}"/>
    <cellStyle name="Normal 37 2 2 12 9" xfId="24752" xr:uid="{00000000-0005-0000-0000-000047690000}"/>
    <cellStyle name="Normal 37 2 2 13" xfId="4620" xr:uid="{00000000-0005-0000-0000-000048690000}"/>
    <cellStyle name="Normal 37 2 2 13 10" xfId="27046" xr:uid="{00000000-0005-0000-0000-000049690000}"/>
    <cellStyle name="Normal 37 2 2 13 11" xfId="39051" xr:uid="{00000000-0005-0000-0000-00004A690000}"/>
    <cellStyle name="Normal 37 2 2 13 12" xfId="52422" xr:uid="{00000000-0005-0000-0000-00004B690000}"/>
    <cellStyle name="Normal 37 2 2 13 13" xfId="12648" xr:uid="{00000000-0005-0000-0000-00004C690000}"/>
    <cellStyle name="Normal 37 2 2 13 2" xfId="4621" xr:uid="{00000000-0005-0000-0000-00004D690000}"/>
    <cellStyle name="Normal 37 2 2 13 2 2" xfId="28632" xr:uid="{00000000-0005-0000-0000-00004E690000}"/>
    <cellStyle name="Normal 37 2 2 13 2 3" xfId="41320" xr:uid="{00000000-0005-0000-0000-00004F690000}"/>
    <cellStyle name="Normal 37 2 2 13 2 4" xfId="54008" xr:uid="{00000000-0005-0000-0000-000050690000}"/>
    <cellStyle name="Normal 37 2 2 13 2 5" xfId="14235" xr:uid="{00000000-0005-0000-0000-000051690000}"/>
    <cellStyle name="Normal 37 2 2 13 3" xfId="4622" xr:uid="{00000000-0005-0000-0000-000052690000}"/>
    <cellStyle name="Normal 37 2 2 13 3 2" xfId="30218" xr:uid="{00000000-0005-0000-0000-000053690000}"/>
    <cellStyle name="Normal 37 2 2 13 3 3" xfId="42906" xr:uid="{00000000-0005-0000-0000-000054690000}"/>
    <cellStyle name="Normal 37 2 2 13 3 4" xfId="55594" xr:uid="{00000000-0005-0000-0000-000055690000}"/>
    <cellStyle name="Normal 37 2 2 13 3 5" xfId="15821" xr:uid="{00000000-0005-0000-0000-000056690000}"/>
    <cellStyle name="Normal 37 2 2 13 4" xfId="17408" xr:uid="{00000000-0005-0000-0000-000057690000}"/>
    <cellStyle name="Normal 37 2 2 13 4 2" xfId="31804" xr:uid="{00000000-0005-0000-0000-000058690000}"/>
    <cellStyle name="Normal 37 2 2 13 4 3" xfId="44492" xr:uid="{00000000-0005-0000-0000-000059690000}"/>
    <cellStyle name="Normal 37 2 2 13 4 4" xfId="57181" xr:uid="{00000000-0005-0000-0000-00005A690000}"/>
    <cellStyle name="Normal 37 2 2 13 5" xfId="18994" xr:uid="{00000000-0005-0000-0000-00005B690000}"/>
    <cellStyle name="Normal 37 2 2 13 5 2" xfId="33390" xr:uid="{00000000-0005-0000-0000-00005C690000}"/>
    <cellStyle name="Normal 37 2 2 13 5 3" xfId="46078" xr:uid="{00000000-0005-0000-0000-00005D690000}"/>
    <cellStyle name="Normal 37 2 2 13 5 4" xfId="58767" xr:uid="{00000000-0005-0000-0000-00005E690000}"/>
    <cellStyle name="Normal 37 2 2 13 6" xfId="20580" xr:uid="{00000000-0005-0000-0000-00005F690000}"/>
    <cellStyle name="Normal 37 2 2 13 6 2" xfId="34976" xr:uid="{00000000-0005-0000-0000-000060690000}"/>
    <cellStyle name="Normal 37 2 2 13 6 3" xfId="47664" xr:uid="{00000000-0005-0000-0000-000061690000}"/>
    <cellStyle name="Normal 37 2 2 13 6 4" xfId="60353" xr:uid="{00000000-0005-0000-0000-000062690000}"/>
    <cellStyle name="Normal 37 2 2 13 7" xfId="22166" xr:uid="{00000000-0005-0000-0000-000063690000}"/>
    <cellStyle name="Normal 37 2 2 13 7 2" xfId="36562" xr:uid="{00000000-0005-0000-0000-000064690000}"/>
    <cellStyle name="Normal 37 2 2 13 7 3" xfId="49250" xr:uid="{00000000-0005-0000-0000-000065690000}"/>
    <cellStyle name="Normal 37 2 2 13 7 4" xfId="61939" xr:uid="{00000000-0005-0000-0000-000066690000}"/>
    <cellStyle name="Normal 37 2 2 13 8" xfId="23752" xr:uid="{00000000-0005-0000-0000-000067690000}"/>
    <cellStyle name="Normal 37 2 2 13 8 2" xfId="38148" xr:uid="{00000000-0005-0000-0000-000068690000}"/>
    <cellStyle name="Normal 37 2 2 13 8 3" xfId="50836" xr:uid="{00000000-0005-0000-0000-000069690000}"/>
    <cellStyle name="Normal 37 2 2 13 8 4" xfId="63525" xr:uid="{00000000-0005-0000-0000-00006A690000}"/>
    <cellStyle name="Normal 37 2 2 13 9" xfId="24753" xr:uid="{00000000-0005-0000-0000-00006B690000}"/>
    <cellStyle name="Normal 37 2 2 14" xfId="4623" xr:uid="{00000000-0005-0000-0000-00006C690000}"/>
    <cellStyle name="Normal 37 2 2 14 10" xfId="27168" xr:uid="{00000000-0005-0000-0000-00006D690000}"/>
    <cellStyle name="Normal 37 2 2 14 11" xfId="39052" xr:uid="{00000000-0005-0000-0000-00006E690000}"/>
    <cellStyle name="Normal 37 2 2 14 12" xfId="52544" xr:uid="{00000000-0005-0000-0000-00006F690000}"/>
    <cellStyle name="Normal 37 2 2 14 13" xfId="12770" xr:uid="{00000000-0005-0000-0000-000070690000}"/>
    <cellStyle name="Normal 37 2 2 14 2" xfId="4624" xr:uid="{00000000-0005-0000-0000-000071690000}"/>
    <cellStyle name="Normal 37 2 2 14 2 2" xfId="28754" xr:uid="{00000000-0005-0000-0000-000072690000}"/>
    <cellStyle name="Normal 37 2 2 14 2 3" xfId="41442" xr:uid="{00000000-0005-0000-0000-000073690000}"/>
    <cellStyle name="Normal 37 2 2 14 2 4" xfId="54130" xr:uid="{00000000-0005-0000-0000-000074690000}"/>
    <cellStyle name="Normal 37 2 2 14 2 5" xfId="14357" xr:uid="{00000000-0005-0000-0000-000075690000}"/>
    <cellStyle name="Normal 37 2 2 14 3" xfId="4625" xr:uid="{00000000-0005-0000-0000-000076690000}"/>
    <cellStyle name="Normal 37 2 2 14 3 2" xfId="30340" xr:uid="{00000000-0005-0000-0000-000077690000}"/>
    <cellStyle name="Normal 37 2 2 14 3 3" xfId="43028" xr:uid="{00000000-0005-0000-0000-000078690000}"/>
    <cellStyle name="Normal 37 2 2 14 3 4" xfId="55716" xr:uid="{00000000-0005-0000-0000-000079690000}"/>
    <cellStyle name="Normal 37 2 2 14 3 5" xfId="15943" xr:uid="{00000000-0005-0000-0000-00007A690000}"/>
    <cellStyle name="Normal 37 2 2 14 4" xfId="17530" xr:uid="{00000000-0005-0000-0000-00007B690000}"/>
    <cellStyle name="Normal 37 2 2 14 4 2" xfId="31926" xr:uid="{00000000-0005-0000-0000-00007C690000}"/>
    <cellStyle name="Normal 37 2 2 14 4 3" xfId="44614" xr:uid="{00000000-0005-0000-0000-00007D690000}"/>
    <cellStyle name="Normal 37 2 2 14 4 4" xfId="57303" xr:uid="{00000000-0005-0000-0000-00007E690000}"/>
    <cellStyle name="Normal 37 2 2 14 5" xfId="19116" xr:uid="{00000000-0005-0000-0000-00007F690000}"/>
    <cellStyle name="Normal 37 2 2 14 5 2" xfId="33512" xr:uid="{00000000-0005-0000-0000-000080690000}"/>
    <cellStyle name="Normal 37 2 2 14 5 3" xfId="46200" xr:uid="{00000000-0005-0000-0000-000081690000}"/>
    <cellStyle name="Normal 37 2 2 14 5 4" xfId="58889" xr:uid="{00000000-0005-0000-0000-000082690000}"/>
    <cellStyle name="Normal 37 2 2 14 6" xfId="20702" xr:uid="{00000000-0005-0000-0000-000083690000}"/>
    <cellStyle name="Normal 37 2 2 14 6 2" xfId="35098" xr:uid="{00000000-0005-0000-0000-000084690000}"/>
    <cellStyle name="Normal 37 2 2 14 6 3" xfId="47786" xr:uid="{00000000-0005-0000-0000-000085690000}"/>
    <cellStyle name="Normal 37 2 2 14 6 4" xfId="60475" xr:uid="{00000000-0005-0000-0000-000086690000}"/>
    <cellStyle name="Normal 37 2 2 14 7" xfId="22288" xr:uid="{00000000-0005-0000-0000-000087690000}"/>
    <cellStyle name="Normal 37 2 2 14 7 2" xfId="36684" xr:uid="{00000000-0005-0000-0000-000088690000}"/>
    <cellStyle name="Normal 37 2 2 14 7 3" xfId="49372" xr:uid="{00000000-0005-0000-0000-000089690000}"/>
    <cellStyle name="Normal 37 2 2 14 7 4" xfId="62061" xr:uid="{00000000-0005-0000-0000-00008A690000}"/>
    <cellStyle name="Normal 37 2 2 14 8" xfId="23874" xr:uid="{00000000-0005-0000-0000-00008B690000}"/>
    <cellStyle name="Normal 37 2 2 14 8 2" xfId="38270" xr:uid="{00000000-0005-0000-0000-00008C690000}"/>
    <cellStyle name="Normal 37 2 2 14 8 3" xfId="50958" xr:uid="{00000000-0005-0000-0000-00008D690000}"/>
    <cellStyle name="Normal 37 2 2 14 8 4" xfId="63647" xr:uid="{00000000-0005-0000-0000-00008E690000}"/>
    <cellStyle name="Normal 37 2 2 14 9" xfId="24754" xr:uid="{00000000-0005-0000-0000-00008F690000}"/>
    <cellStyle name="Normal 37 2 2 15" xfId="4626" xr:uid="{00000000-0005-0000-0000-000090690000}"/>
    <cellStyle name="Normal 37 2 2 15 2" xfId="4627" xr:uid="{00000000-0005-0000-0000-000091690000}"/>
    <cellStyle name="Normal 37 2 2 15 2 2" xfId="27290" xr:uid="{00000000-0005-0000-0000-000092690000}"/>
    <cellStyle name="Normal 37 2 2 15 3" xfId="4628" xr:uid="{00000000-0005-0000-0000-000093690000}"/>
    <cellStyle name="Normal 37 2 2 15 3 2" xfId="39978" xr:uid="{00000000-0005-0000-0000-000094690000}"/>
    <cellStyle name="Normal 37 2 2 15 4" xfId="52666" xr:uid="{00000000-0005-0000-0000-000095690000}"/>
    <cellStyle name="Normal 37 2 2 15 5" xfId="12893" xr:uid="{00000000-0005-0000-0000-000096690000}"/>
    <cellStyle name="Normal 37 2 2 16" xfId="4629" xr:uid="{00000000-0005-0000-0000-000097690000}"/>
    <cellStyle name="Normal 37 2 2 16 2" xfId="4630" xr:uid="{00000000-0005-0000-0000-000098690000}"/>
    <cellStyle name="Normal 37 2 2 16 2 2" xfId="28876" xr:uid="{00000000-0005-0000-0000-000099690000}"/>
    <cellStyle name="Normal 37 2 2 16 3" xfId="4631" xr:uid="{00000000-0005-0000-0000-00009A690000}"/>
    <cellStyle name="Normal 37 2 2 16 3 2" xfId="41564" xr:uid="{00000000-0005-0000-0000-00009B690000}"/>
    <cellStyle name="Normal 37 2 2 16 4" xfId="54252" xr:uid="{00000000-0005-0000-0000-00009C690000}"/>
    <cellStyle name="Normal 37 2 2 16 5" xfId="14479" xr:uid="{00000000-0005-0000-0000-00009D690000}"/>
    <cellStyle name="Normal 37 2 2 17" xfId="4632" xr:uid="{00000000-0005-0000-0000-00009E690000}"/>
    <cellStyle name="Normal 37 2 2 17 2" xfId="4633" xr:uid="{00000000-0005-0000-0000-00009F690000}"/>
    <cellStyle name="Normal 37 2 2 17 2 2" xfId="30462" xr:uid="{00000000-0005-0000-0000-0000A0690000}"/>
    <cellStyle name="Normal 37 2 2 17 3" xfId="4634" xr:uid="{00000000-0005-0000-0000-0000A1690000}"/>
    <cellStyle name="Normal 37 2 2 17 3 2" xfId="43150" xr:uid="{00000000-0005-0000-0000-0000A2690000}"/>
    <cellStyle name="Normal 37 2 2 17 4" xfId="55839" xr:uid="{00000000-0005-0000-0000-0000A3690000}"/>
    <cellStyle name="Normal 37 2 2 17 5" xfId="16066" xr:uid="{00000000-0005-0000-0000-0000A4690000}"/>
    <cellStyle name="Normal 37 2 2 18" xfId="4635" xr:uid="{00000000-0005-0000-0000-0000A5690000}"/>
    <cellStyle name="Normal 37 2 2 18 2" xfId="4636" xr:uid="{00000000-0005-0000-0000-0000A6690000}"/>
    <cellStyle name="Normal 37 2 2 18 2 2" xfId="32048" xr:uid="{00000000-0005-0000-0000-0000A7690000}"/>
    <cellStyle name="Normal 37 2 2 18 3" xfId="4637" xr:uid="{00000000-0005-0000-0000-0000A8690000}"/>
    <cellStyle name="Normal 37 2 2 18 3 2" xfId="44736" xr:uid="{00000000-0005-0000-0000-0000A9690000}"/>
    <cellStyle name="Normal 37 2 2 18 4" xfId="57425" xr:uid="{00000000-0005-0000-0000-0000AA690000}"/>
    <cellStyle name="Normal 37 2 2 18 5" xfId="17652" xr:uid="{00000000-0005-0000-0000-0000AB690000}"/>
    <cellStyle name="Normal 37 2 2 19" xfId="4638" xr:uid="{00000000-0005-0000-0000-0000AC690000}"/>
    <cellStyle name="Normal 37 2 2 19 2" xfId="4639" xr:uid="{00000000-0005-0000-0000-0000AD690000}"/>
    <cellStyle name="Normal 37 2 2 19 2 2" xfId="33634" xr:uid="{00000000-0005-0000-0000-0000AE690000}"/>
    <cellStyle name="Normal 37 2 2 19 3" xfId="4640" xr:uid="{00000000-0005-0000-0000-0000AF690000}"/>
    <cellStyle name="Normal 37 2 2 19 3 2" xfId="46322" xr:uid="{00000000-0005-0000-0000-0000B0690000}"/>
    <cellStyle name="Normal 37 2 2 19 4" xfId="59011" xr:uid="{00000000-0005-0000-0000-0000B1690000}"/>
    <cellStyle name="Normal 37 2 2 19 5" xfId="19238" xr:uid="{00000000-0005-0000-0000-0000B2690000}"/>
    <cellStyle name="Normal 37 2 2 2" xfId="4641" xr:uid="{00000000-0005-0000-0000-0000B3690000}"/>
    <cellStyle name="Normal 37 2 2 2 10" xfId="4642" xr:uid="{00000000-0005-0000-0000-0000B4690000}"/>
    <cellStyle name="Normal 37 2 2 2 10 10" xfId="26887" xr:uid="{00000000-0005-0000-0000-0000B5690000}"/>
    <cellStyle name="Normal 37 2 2 2 10 11" xfId="39054" xr:uid="{00000000-0005-0000-0000-0000B6690000}"/>
    <cellStyle name="Normal 37 2 2 2 10 12" xfId="52263" xr:uid="{00000000-0005-0000-0000-0000B7690000}"/>
    <cellStyle name="Normal 37 2 2 2 10 13" xfId="12489" xr:uid="{00000000-0005-0000-0000-0000B8690000}"/>
    <cellStyle name="Normal 37 2 2 2 10 2" xfId="4643" xr:uid="{00000000-0005-0000-0000-0000B9690000}"/>
    <cellStyle name="Normal 37 2 2 2 10 2 2" xfId="28473" xr:uid="{00000000-0005-0000-0000-0000BA690000}"/>
    <cellStyle name="Normal 37 2 2 2 10 2 3" xfId="41161" xr:uid="{00000000-0005-0000-0000-0000BB690000}"/>
    <cellStyle name="Normal 37 2 2 2 10 2 4" xfId="53849" xr:uid="{00000000-0005-0000-0000-0000BC690000}"/>
    <cellStyle name="Normal 37 2 2 2 10 2 5" xfId="14076" xr:uid="{00000000-0005-0000-0000-0000BD690000}"/>
    <cellStyle name="Normal 37 2 2 2 10 3" xfId="4644" xr:uid="{00000000-0005-0000-0000-0000BE690000}"/>
    <cellStyle name="Normal 37 2 2 2 10 3 2" xfId="30059" xr:uid="{00000000-0005-0000-0000-0000BF690000}"/>
    <cellStyle name="Normal 37 2 2 2 10 3 3" xfId="42747" xr:uid="{00000000-0005-0000-0000-0000C0690000}"/>
    <cellStyle name="Normal 37 2 2 2 10 3 4" xfId="55435" xr:uid="{00000000-0005-0000-0000-0000C1690000}"/>
    <cellStyle name="Normal 37 2 2 2 10 3 5" xfId="15662" xr:uid="{00000000-0005-0000-0000-0000C2690000}"/>
    <cellStyle name="Normal 37 2 2 2 10 4" xfId="17249" xr:uid="{00000000-0005-0000-0000-0000C3690000}"/>
    <cellStyle name="Normal 37 2 2 2 10 4 2" xfId="31645" xr:uid="{00000000-0005-0000-0000-0000C4690000}"/>
    <cellStyle name="Normal 37 2 2 2 10 4 3" xfId="44333" xr:uid="{00000000-0005-0000-0000-0000C5690000}"/>
    <cellStyle name="Normal 37 2 2 2 10 4 4" xfId="57022" xr:uid="{00000000-0005-0000-0000-0000C6690000}"/>
    <cellStyle name="Normal 37 2 2 2 10 5" xfId="18835" xr:uid="{00000000-0005-0000-0000-0000C7690000}"/>
    <cellStyle name="Normal 37 2 2 2 10 5 2" xfId="33231" xr:uid="{00000000-0005-0000-0000-0000C8690000}"/>
    <cellStyle name="Normal 37 2 2 2 10 5 3" xfId="45919" xr:uid="{00000000-0005-0000-0000-0000C9690000}"/>
    <cellStyle name="Normal 37 2 2 2 10 5 4" xfId="58608" xr:uid="{00000000-0005-0000-0000-0000CA690000}"/>
    <cellStyle name="Normal 37 2 2 2 10 6" xfId="20421" xr:uid="{00000000-0005-0000-0000-0000CB690000}"/>
    <cellStyle name="Normal 37 2 2 2 10 6 2" xfId="34817" xr:uid="{00000000-0005-0000-0000-0000CC690000}"/>
    <cellStyle name="Normal 37 2 2 2 10 6 3" xfId="47505" xr:uid="{00000000-0005-0000-0000-0000CD690000}"/>
    <cellStyle name="Normal 37 2 2 2 10 6 4" xfId="60194" xr:uid="{00000000-0005-0000-0000-0000CE690000}"/>
    <cellStyle name="Normal 37 2 2 2 10 7" xfId="22007" xr:uid="{00000000-0005-0000-0000-0000CF690000}"/>
    <cellStyle name="Normal 37 2 2 2 10 7 2" xfId="36403" xr:uid="{00000000-0005-0000-0000-0000D0690000}"/>
    <cellStyle name="Normal 37 2 2 2 10 7 3" xfId="49091" xr:uid="{00000000-0005-0000-0000-0000D1690000}"/>
    <cellStyle name="Normal 37 2 2 2 10 7 4" xfId="61780" xr:uid="{00000000-0005-0000-0000-0000D2690000}"/>
    <cellStyle name="Normal 37 2 2 2 10 8" xfId="23593" xr:uid="{00000000-0005-0000-0000-0000D3690000}"/>
    <cellStyle name="Normal 37 2 2 2 10 8 2" xfId="37989" xr:uid="{00000000-0005-0000-0000-0000D4690000}"/>
    <cellStyle name="Normal 37 2 2 2 10 8 3" xfId="50677" xr:uid="{00000000-0005-0000-0000-0000D5690000}"/>
    <cellStyle name="Normal 37 2 2 2 10 8 4" xfId="63366" xr:uid="{00000000-0005-0000-0000-0000D6690000}"/>
    <cellStyle name="Normal 37 2 2 2 10 9" xfId="24756" xr:uid="{00000000-0005-0000-0000-0000D7690000}"/>
    <cellStyle name="Normal 37 2 2 2 11" xfId="4645" xr:uid="{00000000-0005-0000-0000-0000D8690000}"/>
    <cellStyle name="Normal 37 2 2 2 11 10" xfId="27001" xr:uid="{00000000-0005-0000-0000-0000D9690000}"/>
    <cellStyle name="Normal 37 2 2 2 11 11" xfId="39055" xr:uid="{00000000-0005-0000-0000-0000DA690000}"/>
    <cellStyle name="Normal 37 2 2 2 11 12" xfId="52377" xr:uid="{00000000-0005-0000-0000-0000DB690000}"/>
    <cellStyle name="Normal 37 2 2 2 11 13" xfId="12603" xr:uid="{00000000-0005-0000-0000-0000DC690000}"/>
    <cellStyle name="Normal 37 2 2 2 11 2" xfId="4646" xr:uid="{00000000-0005-0000-0000-0000DD690000}"/>
    <cellStyle name="Normal 37 2 2 2 11 2 2" xfId="28587" xr:uid="{00000000-0005-0000-0000-0000DE690000}"/>
    <cellStyle name="Normal 37 2 2 2 11 2 3" xfId="41275" xr:uid="{00000000-0005-0000-0000-0000DF690000}"/>
    <cellStyle name="Normal 37 2 2 2 11 2 4" xfId="53963" xr:uid="{00000000-0005-0000-0000-0000E0690000}"/>
    <cellStyle name="Normal 37 2 2 2 11 2 5" xfId="14190" xr:uid="{00000000-0005-0000-0000-0000E1690000}"/>
    <cellStyle name="Normal 37 2 2 2 11 3" xfId="4647" xr:uid="{00000000-0005-0000-0000-0000E2690000}"/>
    <cellStyle name="Normal 37 2 2 2 11 3 2" xfId="30173" xr:uid="{00000000-0005-0000-0000-0000E3690000}"/>
    <cellStyle name="Normal 37 2 2 2 11 3 3" xfId="42861" xr:uid="{00000000-0005-0000-0000-0000E4690000}"/>
    <cellStyle name="Normal 37 2 2 2 11 3 4" xfId="55549" xr:uid="{00000000-0005-0000-0000-0000E5690000}"/>
    <cellStyle name="Normal 37 2 2 2 11 3 5" xfId="15776" xr:uid="{00000000-0005-0000-0000-0000E6690000}"/>
    <cellStyle name="Normal 37 2 2 2 11 4" xfId="17363" xr:uid="{00000000-0005-0000-0000-0000E7690000}"/>
    <cellStyle name="Normal 37 2 2 2 11 4 2" xfId="31759" xr:uid="{00000000-0005-0000-0000-0000E8690000}"/>
    <cellStyle name="Normal 37 2 2 2 11 4 3" xfId="44447" xr:uid="{00000000-0005-0000-0000-0000E9690000}"/>
    <cellStyle name="Normal 37 2 2 2 11 4 4" xfId="57136" xr:uid="{00000000-0005-0000-0000-0000EA690000}"/>
    <cellStyle name="Normal 37 2 2 2 11 5" xfId="18949" xr:uid="{00000000-0005-0000-0000-0000EB690000}"/>
    <cellStyle name="Normal 37 2 2 2 11 5 2" xfId="33345" xr:uid="{00000000-0005-0000-0000-0000EC690000}"/>
    <cellStyle name="Normal 37 2 2 2 11 5 3" xfId="46033" xr:uid="{00000000-0005-0000-0000-0000ED690000}"/>
    <cellStyle name="Normal 37 2 2 2 11 5 4" xfId="58722" xr:uid="{00000000-0005-0000-0000-0000EE690000}"/>
    <cellStyle name="Normal 37 2 2 2 11 6" xfId="20535" xr:uid="{00000000-0005-0000-0000-0000EF690000}"/>
    <cellStyle name="Normal 37 2 2 2 11 6 2" xfId="34931" xr:uid="{00000000-0005-0000-0000-0000F0690000}"/>
    <cellStyle name="Normal 37 2 2 2 11 6 3" xfId="47619" xr:uid="{00000000-0005-0000-0000-0000F1690000}"/>
    <cellStyle name="Normal 37 2 2 2 11 6 4" xfId="60308" xr:uid="{00000000-0005-0000-0000-0000F2690000}"/>
    <cellStyle name="Normal 37 2 2 2 11 7" xfId="22121" xr:uid="{00000000-0005-0000-0000-0000F3690000}"/>
    <cellStyle name="Normal 37 2 2 2 11 7 2" xfId="36517" xr:uid="{00000000-0005-0000-0000-0000F4690000}"/>
    <cellStyle name="Normal 37 2 2 2 11 7 3" xfId="49205" xr:uid="{00000000-0005-0000-0000-0000F5690000}"/>
    <cellStyle name="Normal 37 2 2 2 11 7 4" xfId="61894" xr:uid="{00000000-0005-0000-0000-0000F6690000}"/>
    <cellStyle name="Normal 37 2 2 2 11 8" xfId="23707" xr:uid="{00000000-0005-0000-0000-0000F7690000}"/>
    <cellStyle name="Normal 37 2 2 2 11 8 2" xfId="38103" xr:uid="{00000000-0005-0000-0000-0000F8690000}"/>
    <cellStyle name="Normal 37 2 2 2 11 8 3" xfId="50791" xr:uid="{00000000-0005-0000-0000-0000F9690000}"/>
    <cellStyle name="Normal 37 2 2 2 11 8 4" xfId="63480" xr:uid="{00000000-0005-0000-0000-0000FA690000}"/>
    <cellStyle name="Normal 37 2 2 2 11 9" xfId="24757" xr:uid="{00000000-0005-0000-0000-0000FB690000}"/>
    <cellStyle name="Normal 37 2 2 2 12" xfId="4648" xr:uid="{00000000-0005-0000-0000-0000FC690000}"/>
    <cellStyle name="Normal 37 2 2 2 12 10" xfId="27115" xr:uid="{00000000-0005-0000-0000-0000FD690000}"/>
    <cellStyle name="Normal 37 2 2 2 12 11" xfId="39056" xr:uid="{00000000-0005-0000-0000-0000FE690000}"/>
    <cellStyle name="Normal 37 2 2 2 12 12" xfId="52491" xr:uid="{00000000-0005-0000-0000-0000FF690000}"/>
    <cellStyle name="Normal 37 2 2 2 12 13" xfId="12717" xr:uid="{00000000-0005-0000-0000-0000006A0000}"/>
    <cellStyle name="Normal 37 2 2 2 12 2" xfId="4649" xr:uid="{00000000-0005-0000-0000-0000016A0000}"/>
    <cellStyle name="Normal 37 2 2 2 12 2 2" xfId="28701" xr:uid="{00000000-0005-0000-0000-0000026A0000}"/>
    <cellStyle name="Normal 37 2 2 2 12 2 3" xfId="41389" xr:uid="{00000000-0005-0000-0000-0000036A0000}"/>
    <cellStyle name="Normal 37 2 2 2 12 2 4" xfId="54077" xr:uid="{00000000-0005-0000-0000-0000046A0000}"/>
    <cellStyle name="Normal 37 2 2 2 12 2 5" xfId="14304" xr:uid="{00000000-0005-0000-0000-0000056A0000}"/>
    <cellStyle name="Normal 37 2 2 2 12 3" xfId="4650" xr:uid="{00000000-0005-0000-0000-0000066A0000}"/>
    <cellStyle name="Normal 37 2 2 2 12 3 2" xfId="30287" xr:uid="{00000000-0005-0000-0000-0000076A0000}"/>
    <cellStyle name="Normal 37 2 2 2 12 3 3" xfId="42975" xr:uid="{00000000-0005-0000-0000-0000086A0000}"/>
    <cellStyle name="Normal 37 2 2 2 12 3 4" xfId="55663" xr:uid="{00000000-0005-0000-0000-0000096A0000}"/>
    <cellStyle name="Normal 37 2 2 2 12 3 5" xfId="15890" xr:uid="{00000000-0005-0000-0000-00000A6A0000}"/>
    <cellStyle name="Normal 37 2 2 2 12 4" xfId="17477" xr:uid="{00000000-0005-0000-0000-00000B6A0000}"/>
    <cellStyle name="Normal 37 2 2 2 12 4 2" xfId="31873" xr:uid="{00000000-0005-0000-0000-00000C6A0000}"/>
    <cellStyle name="Normal 37 2 2 2 12 4 3" xfId="44561" xr:uid="{00000000-0005-0000-0000-00000D6A0000}"/>
    <cellStyle name="Normal 37 2 2 2 12 4 4" xfId="57250" xr:uid="{00000000-0005-0000-0000-00000E6A0000}"/>
    <cellStyle name="Normal 37 2 2 2 12 5" xfId="19063" xr:uid="{00000000-0005-0000-0000-00000F6A0000}"/>
    <cellStyle name="Normal 37 2 2 2 12 5 2" xfId="33459" xr:uid="{00000000-0005-0000-0000-0000106A0000}"/>
    <cellStyle name="Normal 37 2 2 2 12 5 3" xfId="46147" xr:uid="{00000000-0005-0000-0000-0000116A0000}"/>
    <cellStyle name="Normal 37 2 2 2 12 5 4" xfId="58836" xr:uid="{00000000-0005-0000-0000-0000126A0000}"/>
    <cellStyle name="Normal 37 2 2 2 12 6" xfId="20649" xr:uid="{00000000-0005-0000-0000-0000136A0000}"/>
    <cellStyle name="Normal 37 2 2 2 12 6 2" xfId="35045" xr:uid="{00000000-0005-0000-0000-0000146A0000}"/>
    <cellStyle name="Normal 37 2 2 2 12 6 3" xfId="47733" xr:uid="{00000000-0005-0000-0000-0000156A0000}"/>
    <cellStyle name="Normal 37 2 2 2 12 6 4" xfId="60422" xr:uid="{00000000-0005-0000-0000-0000166A0000}"/>
    <cellStyle name="Normal 37 2 2 2 12 7" xfId="22235" xr:uid="{00000000-0005-0000-0000-0000176A0000}"/>
    <cellStyle name="Normal 37 2 2 2 12 7 2" xfId="36631" xr:uid="{00000000-0005-0000-0000-0000186A0000}"/>
    <cellStyle name="Normal 37 2 2 2 12 7 3" xfId="49319" xr:uid="{00000000-0005-0000-0000-0000196A0000}"/>
    <cellStyle name="Normal 37 2 2 2 12 7 4" xfId="62008" xr:uid="{00000000-0005-0000-0000-00001A6A0000}"/>
    <cellStyle name="Normal 37 2 2 2 12 8" xfId="23821" xr:uid="{00000000-0005-0000-0000-00001B6A0000}"/>
    <cellStyle name="Normal 37 2 2 2 12 8 2" xfId="38217" xr:uid="{00000000-0005-0000-0000-00001C6A0000}"/>
    <cellStyle name="Normal 37 2 2 2 12 8 3" xfId="50905" xr:uid="{00000000-0005-0000-0000-00001D6A0000}"/>
    <cellStyle name="Normal 37 2 2 2 12 8 4" xfId="63594" xr:uid="{00000000-0005-0000-0000-00001E6A0000}"/>
    <cellStyle name="Normal 37 2 2 2 12 9" xfId="24758" xr:uid="{00000000-0005-0000-0000-00001F6A0000}"/>
    <cellStyle name="Normal 37 2 2 2 13" xfId="4651" xr:uid="{00000000-0005-0000-0000-0000206A0000}"/>
    <cellStyle name="Normal 37 2 2 2 13 10" xfId="27237" xr:uid="{00000000-0005-0000-0000-0000216A0000}"/>
    <cellStyle name="Normal 37 2 2 2 13 11" xfId="39057" xr:uid="{00000000-0005-0000-0000-0000226A0000}"/>
    <cellStyle name="Normal 37 2 2 2 13 12" xfId="52613" xr:uid="{00000000-0005-0000-0000-0000236A0000}"/>
    <cellStyle name="Normal 37 2 2 2 13 13" xfId="12839" xr:uid="{00000000-0005-0000-0000-0000246A0000}"/>
    <cellStyle name="Normal 37 2 2 2 13 2" xfId="4652" xr:uid="{00000000-0005-0000-0000-0000256A0000}"/>
    <cellStyle name="Normal 37 2 2 2 13 2 2" xfId="28823" xr:uid="{00000000-0005-0000-0000-0000266A0000}"/>
    <cellStyle name="Normal 37 2 2 2 13 2 3" xfId="41511" xr:uid="{00000000-0005-0000-0000-0000276A0000}"/>
    <cellStyle name="Normal 37 2 2 2 13 2 4" xfId="54199" xr:uid="{00000000-0005-0000-0000-0000286A0000}"/>
    <cellStyle name="Normal 37 2 2 2 13 2 5" xfId="14426" xr:uid="{00000000-0005-0000-0000-0000296A0000}"/>
    <cellStyle name="Normal 37 2 2 2 13 3" xfId="4653" xr:uid="{00000000-0005-0000-0000-00002A6A0000}"/>
    <cellStyle name="Normal 37 2 2 2 13 3 2" xfId="30409" xr:uid="{00000000-0005-0000-0000-00002B6A0000}"/>
    <cellStyle name="Normal 37 2 2 2 13 3 3" xfId="43097" xr:uid="{00000000-0005-0000-0000-00002C6A0000}"/>
    <cellStyle name="Normal 37 2 2 2 13 3 4" xfId="55785" xr:uid="{00000000-0005-0000-0000-00002D6A0000}"/>
    <cellStyle name="Normal 37 2 2 2 13 3 5" xfId="16012" xr:uid="{00000000-0005-0000-0000-00002E6A0000}"/>
    <cellStyle name="Normal 37 2 2 2 13 4" xfId="17599" xr:uid="{00000000-0005-0000-0000-00002F6A0000}"/>
    <cellStyle name="Normal 37 2 2 2 13 4 2" xfId="31995" xr:uid="{00000000-0005-0000-0000-0000306A0000}"/>
    <cellStyle name="Normal 37 2 2 2 13 4 3" xfId="44683" xr:uid="{00000000-0005-0000-0000-0000316A0000}"/>
    <cellStyle name="Normal 37 2 2 2 13 4 4" xfId="57372" xr:uid="{00000000-0005-0000-0000-0000326A0000}"/>
    <cellStyle name="Normal 37 2 2 2 13 5" xfId="19185" xr:uid="{00000000-0005-0000-0000-0000336A0000}"/>
    <cellStyle name="Normal 37 2 2 2 13 5 2" xfId="33581" xr:uid="{00000000-0005-0000-0000-0000346A0000}"/>
    <cellStyle name="Normal 37 2 2 2 13 5 3" xfId="46269" xr:uid="{00000000-0005-0000-0000-0000356A0000}"/>
    <cellStyle name="Normal 37 2 2 2 13 5 4" xfId="58958" xr:uid="{00000000-0005-0000-0000-0000366A0000}"/>
    <cellStyle name="Normal 37 2 2 2 13 6" xfId="20771" xr:uid="{00000000-0005-0000-0000-0000376A0000}"/>
    <cellStyle name="Normal 37 2 2 2 13 6 2" xfId="35167" xr:uid="{00000000-0005-0000-0000-0000386A0000}"/>
    <cellStyle name="Normal 37 2 2 2 13 6 3" xfId="47855" xr:uid="{00000000-0005-0000-0000-0000396A0000}"/>
    <cellStyle name="Normal 37 2 2 2 13 6 4" xfId="60544" xr:uid="{00000000-0005-0000-0000-00003A6A0000}"/>
    <cellStyle name="Normal 37 2 2 2 13 7" xfId="22357" xr:uid="{00000000-0005-0000-0000-00003B6A0000}"/>
    <cellStyle name="Normal 37 2 2 2 13 7 2" xfId="36753" xr:uid="{00000000-0005-0000-0000-00003C6A0000}"/>
    <cellStyle name="Normal 37 2 2 2 13 7 3" xfId="49441" xr:uid="{00000000-0005-0000-0000-00003D6A0000}"/>
    <cellStyle name="Normal 37 2 2 2 13 7 4" xfId="62130" xr:uid="{00000000-0005-0000-0000-00003E6A0000}"/>
    <cellStyle name="Normal 37 2 2 2 13 8" xfId="23943" xr:uid="{00000000-0005-0000-0000-00003F6A0000}"/>
    <cellStyle name="Normal 37 2 2 2 13 8 2" xfId="38339" xr:uid="{00000000-0005-0000-0000-0000406A0000}"/>
    <cellStyle name="Normal 37 2 2 2 13 8 3" xfId="51027" xr:uid="{00000000-0005-0000-0000-0000416A0000}"/>
    <cellStyle name="Normal 37 2 2 2 13 8 4" xfId="63716" xr:uid="{00000000-0005-0000-0000-0000426A0000}"/>
    <cellStyle name="Normal 37 2 2 2 13 9" xfId="24759" xr:uid="{00000000-0005-0000-0000-0000436A0000}"/>
    <cellStyle name="Normal 37 2 2 2 14" xfId="4654" xr:uid="{00000000-0005-0000-0000-0000446A0000}"/>
    <cellStyle name="Normal 37 2 2 2 14 2" xfId="4655" xr:uid="{00000000-0005-0000-0000-0000456A0000}"/>
    <cellStyle name="Normal 37 2 2 2 14 2 2" xfId="27359" xr:uid="{00000000-0005-0000-0000-0000466A0000}"/>
    <cellStyle name="Normal 37 2 2 2 14 3" xfId="4656" xr:uid="{00000000-0005-0000-0000-0000476A0000}"/>
    <cellStyle name="Normal 37 2 2 2 14 3 2" xfId="40047" xr:uid="{00000000-0005-0000-0000-0000486A0000}"/>
    <cellStyle name="Normal 37 2 2 2 14 4" xfId="52735" xr:uid="{00000000-0005-0000-0000-0000496A0000}"/>
    <cellStyle name="Normal 37 2 2 2 14 5" xfId="12962" xr:uid="{00000000-0005-0000-0000-00004A6A0000}"/>
    <cellStyle name="Normal 37 2 2 2 15" xfId="4657" xr:uid="{00000000-0005-0000-0000-00004B6A0000}"/>
    <cellStyle name="Normal 37 2 2 2 15 2" xfId="4658" xr:uid="{00000000-0005-0000-0000-00004C6A0000}"/>
    <cellStyle name="Normal 37 2 2 2 15 2 2" xfId="28945" xr:uid="{00000000-0005-0000-0000-00004D6A0000}"/>
    <cellStyle name="Normal 37 2 2 2 15 3" xfId="4659" xr:uid="{00000000-0005-0000-0000-00004E6A0000}"/>
    <cellStyle name="Normal 37 2 2 2 15 3 2" xfId="41633" xr:uid="{00000000-0005-0000-0000-00004F6A0000}"/>
    <cellStyle name="Normal 37 2 2 2 15 4" xfId="54321" xr:uid="{00000000-0005-0000-0000-0000506A0000}"/>
    <cellStyle name="Normal 37 2 2 2 15 5" xfId="14548" xr:uid="{00000000-0005-0000-0000-0000516A0000}"/>
    <cellStyle name="Normal 37 2 2 2 16" xfId="4660" xr:uid="{00000000-0005-0000-0000-0000526A0000}"/>
    <cellStyle name="Normal 37 2 2 2 16 2" xfId="4661" xr:uid="{00000000-0005-0000-0000-0000536A0000}"/>
    <cellStyle name="Normal 37 2 2 2 16 2 2" xfId="30531" xr:uid="{00000000-0005-0000-0000-0000546A0000}"/>
    <cellStyle name="Normal 37 2 2 2 16 3" xfId="4662" xr:uid="{00000000-0005-0000-0000-0000556A0000}"/>
    <cellStyle name="Normal 37 2 2 2 16 3 2" xfId="43219" xr:uid="{00000000-0005-0000-0000-0000566A0000}"/>
    <cellStyle name="Normal 37 2 2 2 16 4" xfId="55908" xr:uid="{00000000-0005-0000-0000-0000576A0000}"/>
    <cellStyle name="Normal 37 2 2 2 16 5" xfId="16135" xr:uid="{00000000-0005-0000-0000-0000586A0000}"/>
    <cellStyle name="Normal 37 2 2 2 17" xfId="4663" xr:uid="{00000000-0005-0000-0000-0000596A0000}"/>
    <cellStyle name="Normal 37 2 2 2 17 2" xfId="4664" xr:uid="{00000000-0005-0000-0000-00005A6A0000}"/>
    <cellStyle name="Normal 37 2 2 2 17 2 2" xfId="32117" xr:uid="{00000000-0005-0000-0000-00005B6A0000}"/>
    <cellStyle name="Normal 37 2 2 2 17 3" xfId="4665" xr:uid="{00000000-0005-0000-0000-00005C6A0000}"/>
    <cellStyle name="Normal 37 2 2 2 17 3 2" xfId="44805" xr:uid="{00000000-0005-0000-0000-00005D6A0000}"/>
    <cellStyle name="Normal 37 2 2 2 17 4" xfId="57494" xr:uid="{00000000-0005-0000-0000-00005E6A0000}"/>
    <cellStyle name="Normal 37 2 2 2 17 5" xfId="17721" xr:uid="{00000000-0005-0000-0000-00005F6A0000}"/>
    <cellStyle name="Normal 37 2 2 2 18" xfId="4666" xr:uid="{00000000-0005-0000-0000-0000606A0000}"/>
    <cellStyle name="Normal 37 2 2 2 18 2" xfId="4667" xr:uid="{00000000-0005-0000-0000-0000616A0000}"/>
    <cellStyle name="Normal 37 2 2 2 18 2 2" xfId="33703" xr:uid="{00000000-0005-0000-0000-0000626A0000}"/>
    <cellStyle name="Normal 37 2 2 2 18 3" xfId="4668" xr:uid="{00000000-0005-0000-0000-0000636A0000}"/>
    <cellStyle name="Normal 37 2 2 2 18 3 2" xfId="46391" xr:uid="{00000000-0005-0000-0000-0000646A0000}"/>
    <cellStyle name="Normal 37 2 2 2 18 4" xfId="59080" xr:uid="{00000000-0005-0000-0000-0000656A0000}"/>
    <cellStyle name="Normal 37 2 2 2 18 5" xfId="19307" xr:uid="{00000000-0005-0000-0000-0000666A0000}"/>
    <cellStyle name="Normal 37 2 2 2 19" xfId="4669" xr:uid="{00000000-0005-0000-0000-0000676A0000}"/>
    <cellStyle name="Normal 37 2 2 2 19 2" xfId="4670" xr:uid="{00000000-0005-0000-0000-0000686A0000}"/>
    <cellStyle name="Normal 37 2 2 2 19 2 2" xfId="35289" xr:uid="{00000000-0005-0000-0000-0000696A0000}"/>
    <cellStyle name="Normal 37 2 2 2 19 3" xfId="4671" xr:uid="{00000000-0005-0000-0000-00006A6A0000}"/>
    <cellStyle name="Normal 37 2 2 2 19 3 2" xfId="47977" xr:uid="{00000000-0005-0000-0000-00006B6A0000}"/>
    <cellStyle name="Normal 37 2 2 2 19 4" xfId="60666" xr:uid="{00000000-0005-0000-0000-00006C6A0000}"/>
    <cellStyle name="Normal 37 2 2 2 19 5" xfId="20893" xr:uid="{00000000-0005-0000-0000-00006D6A0000}"/>
    <cellStyle name="Normal 37 2 2 2 2" xfId="4672" xr:uid="{00000000-0005-0000-0000-00006E6A0000}"/>
    <cellStyle name="Normal 37 2 2 2 2 10" xfId="25929" xr:uid="{00000000-0005-0000-0000-00006F6A0000}"/>
    <cellStyle name="Normal 37 2 2 2 2 11" xfId="39058" xr:uid="{00000000-0005-0000-0000-0000706A0000}"/>
    <cellStyle name="Normal 37 2 2 2 2 12" xfId="51305" xr:uid="{00000000-0005-0000-0000-0000716A0000}"/>
    <cellStyle name="Normal 37 2 2 2 2 13" xfId="11531" xr:uid="{00000000-0005-0000-0000-0000726A0000}"/>
    <cellStyle name="Normal 37 2 2 2 2 2" xfId="4673" xr:uid="{00000000-0005-0000-0000-0000736A0000}"/>
    <cellStyle name="Normal 37 2 2 2 2 2 2" xfId="4674" xr:uid="{00000000-0005-0000-0000-0000746A0000}"/>
    <cellStyle name="Normal 37 2 2 2 2 2 2 2" xfId="27515" xr:uid="{00000000-0005-0000-0000-0000756A0000}"/>
    <cellStyle name="Normal 37 2 2 2 2 2 3" xfId="40203" xr:uid="{00000000-0005-0000-0000-0000766A0000}"/>
    <cellStyle name="Normal 37 2 2 2 2 2 4" xfId="52891" xr:uid="{00000000-0005-0000-0000-0000776A0000}"/>
    <cellStyle name="Normal 37 2 2 2 2 2 5" xfId="13118" xr:uid="{00000000-0005-0000-0000-0000786A0000}"/>
    <cellStyle name="Normal 37 2 2 2 2 3" xfId="4675" xr:uid="{00000000-0005-0000-0000-0000796A0000}"/>
    <cellStyle name="Normal 37 2 2 2 2 3 2" xfId="29101" xr:uid="{00000000-0005-0000-0000-00007A6A0000}"/>
    <cellStyle name="Normal 37 2 2 2 2 3 3" xfId="41789" xr:uid="{00000000-0005-0000-0000-00007B6A0000}"/>
    <cellStyle name="Normal 37 2 2 2 2 3 4" xfId="54477" xr:uid="{00000000-0005-0000-0000-00007C6A0000}"/>
    <cellStyle name="Normal 37 2 2 2 2 3 5" xfId="14704" xr:uid="{00000000-0005-0000-0000-00007D6A0000}"/>
    <cellStyle name="Normal 37 2 2 2 2 4" xfId="4676" xr:uid="{00000000-0005-0000-0000-00007E6A0000}"/>
    <cellStyle name="Normal 37 2 2 2 2 4 2" xfId="30687" xr:uid="{00000000-0005-0000-0000-00007F6A0000}"/>
    <cellStyle name="Normal 37 2 2 2 2 4 3" xfId="43375" xr:uid="{00000000-0005-0000-0000-0000806A0000}"/>
    <cellStyle name="Normal 37 2 2 2 2 4 4" xfId="56064" xr:uid="{00000000-0005-0000-0000-0000816A0000}"/>
    <cellStyle name="Normal 37 2 2 2 2 4 5" xfId="16291" xr:uid="{00000000-0005-0000-0000-0000826A0000}"/>
    <cellStyle name="Normal 37 2 2 2 2 5" xfId="17877" xr:uid="{00000000-0005-0000-0000-0000836A0000}"/>
    <cellStyle name="Normal 37 2 2 2 2 5 2" xfId="32273" xr:uid="{00000000-0005-0000-0000-0000846A0000}"/>
    <cellStyle name="Normal 37 2 2 2 2 5 3" xfId="44961" xr:uid="{00000000-0005-0000-0000-0000856A0000}"/>
    <cellStyle name="Normal 37 2 2 2 2 5 4" xfId="57650" xr:uid="{00000000-0005-0000-0000-0000866A0000}"/>
    <cellStyle name="Normal 37 2 2 2 2 6" xfId="19463" xr:uid="{00000000-0005-0000-0000-0000876A0000}"/>
    <cellStyle name="Normal 37 2 2 2 2 6 2" xfId="33859" xr:uid="{00000000-0005-0000-0000-0000886A0000}"/>
    <cellStyle name="Normal 37 2 2 2 2 6 3" xfId="46547" xr:uid="{00000000-0005-0000-0000-0000896A0000}"/>
    <cellStyle name="Normal 37 2 2 2 2 6 4" xfId="59236" xr:uid="{00000000-0005-0000-0000-00008A6A0000}"/>
    <cellStyle name="Normal 37 2 2 2 2 7" xfId="21049" xr:uid="{00000000-0005-0000-0000-00008B6A0000}"/>
    <cellStyle name="Normal 37 2 2 2 2 7 2" xfId="35445" xr:uid="{00000000-0005-0000-0000-00008C6A0000}"/>
    <cellStyle name="Normal 37 2 2 2 2 7 3" xfId="48133" xr:uid="{00000000-0005-0000-0000-00008D6A0000}"/>
    <cellStyle name="Normal 37 2 2 2 2 7 4" xfId="60822" xr:uid="{00000000-0005-0000-0000-00008E6A0000}"/>
    <cellStyle name="Normal 37 2 2 2 2 8" xfId="22635" xr:uid="{00000000-0005-0000-0000-00008F6A0000}"/>
    <cellStyle name="Normal 37 2 2 2 2 8 2" xfId="37031" xr:uid="{00000000-0005-0000-0000-0000906A0000}"/>
    <cellStyle name="Normal 37 2 2 2 2 8 3" xfId="49719" xr:uid="{00000000-0005-0000-0000-0000916A0000}"/>
    <cellStyle name="Normal 37 2 2 2 2 8 4" xfId="62408" xr:uid="{00000000-0005-0000-0000-0000926A0000}"/>
    <cellStyle name="Normal 37 2 2 2 2 9" xfId="24760" xr:uid="{00000000-0005-0000-0000-0000936A0000}"/>
    <cellStyle name="Normal 37 2 2 2 20" xfId="4677" xr:uid="{00000000-0005-0000-0000-0000946A0000}"/>
    <cellStyle name="Normal 37 2 2 2 20 2" xfId="4678" xr:uid="{00000000-0005-0000-0000-0000956A0000}"/>
    <cellStyle name="Normal 37 2 2 2 20 2 2" xfId="36875" xr:uid="{00000000-0005-0000-0000-0000966A0000}"/>
    <cellStyle name="Normal 37 2 2 2 20 3" xfId="4679" xr:uid="{00000000-0005-0000-0000-0000976A0000}"/>
    <cellStyle name="Normal 37 2 2 2 20 3 2" xfId="49563" xr:uid="{00000000-0005-0000-0000-0000986A0000}"/>
    <cellStyle name="Normal 37 2 2 2 20 4" xfId="62252" xr:uid="{00000000-0005-0000-0000-0000996A0000}"/>
    <cellStyle name="Normal 37 2 2 2 20 5" xfId="22479" xr:uid="{00000000-0005-0000-0000-00009A6A0000}"/>
    <cellStyle name="Normal 37 2 2 2 21" xfId="4680" xr:uid="{00000000-0005-0000-0000-00009B6A0000}"/>
    <cellStyle name="Normal 37 2 2 2 21 2" xfId="4681" xr:uid="{00000000-0005-0000-0000-00009C6A0000}"/>
    <cellStyle name="Normal 37 2 2 2 21 3" xfId="4682" xr:uid="{00000000-0005-0000-0000-00009D6A0000}"/>
    <cellStyle name="Normal 37 2 2 2 21 4" xfId="24755" xr:uid="{00000000-0005-0000-0000-00009E6A0000}"/>
    <cellStyle name="Normal 37 2 2 2 22" xfId="4683" xr:uid="{00000000-0005-0000-0000-00009F6A0000}"/>
    <cellStyle name="Normal 37 2 2 2 22 2" xfId="4684" xr:uid="{00000000-0005-0000-0000-0000A06A0000}"/>
    <cellStyle name="Normal 37 2 2 2 22 3" xfId="4685" xr:uid="{00000000-0005-0000-0000-0000A16A0000}"/>
    <cellStyle name="Normal 37 2 2 2 22 4" xfId="25773" xr:uid="{00000000-0005-0000-0000-0000A26A0000}"/>
    <cellStyle name="Normal 37 2 2 2 23" xfId="4686" xr:uid="{00000000-0005-0000-0000-0000A36A0000}"/>
    <cellStyle name="Normal 37 2 2 2 23 2" xfId="4687" xr:uid="{00000000-0005-0000-0000-0000A46A0000}"/>
    <cellStyle name="Normal 37 2 2 2 23 3" xfId="4688" xr:uid="{00000000-0005-0000-0000-0000A56A0000}"/>
    <cellStyle name="Normal 37 2 2 2 23 4" xfId="39053" xr:uid="{00000000-0005-0000-0000-0000A66A0000}"/>
    <cellStyle name="Normal 37 2 2 2 24" xfId="4689" xr:uid="{00000000-0005-0000-0000-0000A76A0000}"/>
    <cellStyle name="Normal 37 2 2 2 24 2" xfId="4690" xr:uid="{00000000-0005-0000-0000-0000A86A0000}"/>
    <cellStyle name="Normal 37 2 2 2 24 3" xfId="4691" xr:uid="{00000000-0005-0000-0000-0000A96A0000}"/>
    <cellStyle name="Normal 37 2 2 2 24 4" xfId="51149" xr:uid="{00000000-0005-0000-0000-0000AA6A0000}"/>
    <cellStyle name="Normal 37 2 2 2 25" xfId="4692" xr:uid="{00000000-0005-0000-0000-0000AB6A0000}"/>
    <cellStyle name="Normal 37 2 2 2 25 2" xfId="4693" xr:uid="{00000000-0005-0000-0000-0000AC6A0000}"/>
    <cellStyle name="Normal 37 2 2 2 25 3" xfId="4694" xr:uid="{00000000-0005-0000-0000-0000AD6A0000}"/>
    <cellStyle name="Normal 37 2 2 2 26" xfId="4695" xr:uid="{00000000-0005-0000-0000-0000AE6A0000}"/>
    <cellStyle name="Normal 37 2 2 2 26 2" xfId="4696" xr:uid="{00000000-0005-0000-0000-0000AF6A0000}"/>
    <cellStyle name="Normal 37 2 2 2 26 3" xfId="4697" xr:uid="{00000000-0005-0000-0000-0000B06A0000}"/>
    <cellStyle name="Normal 37 2 2 2 27" xfId="4698" xr:uid="{00000000-0005-0000-0000-0000B16A0000}"/>
    <cellStyle name="Normal 37 2 2 2 27 2" xfId="4699" xr:uid="{00000000-0005-0000-0000-0000B26A0000}"/>
    <cellStyle name="Normal 37 2 2 2 27 3" xfId="4700" xr:uid="{00000000-0005-0000-0000-0000B36A0000}"/>
    <cellStyle name="Normal 37 2 2 2 28" xfId="4701" xr:uid="{00000000-0005-0000-0000-0000B46A0000}"/>
    <cellStyle name="Normal 37 2 2 2 28 2" xfId="4702" xr:uid="{00000000-0005-0000-0000-0000B56A0000}"/>
    <cellStyle name="Normal 37 2 2 2 28 3" xfId="4703" xr:uid="{00000000-0005-0000-0000-0000B66A0000}"/>
    <cellStyle name="Normal 37 2 2 2 29" xfId="4704" xr:uid="{00000000-0005-0000-0000-0000B76A0000}"/>
    <cellStyle name="Normal 37 2 2 2 29 2" xfId="4705" xr:uid="{00000000-0005-0000-0000-0000B86A0000}"/>
    <cellStyle name="Normal 37 2 2 2 29 3" xfId="4706" xr:uid="{00000000-0005-0000-0000-0000B96A0000}"/>
    <cellStyle name="Normal 37 2 2 2 3" xfId="4707" xr:uid="{00000000-0005-0000-0000-0000BA6A0000}"/>
    <cellStyle name="Normal 37 2 2 2 3 10" xfId="26053" xr:uid="{00000000-0005-0000-0000-0000BB6A0000}"/>
    <cellStyle name="Normal 37 2 2 2 3 11" xfId="39059" xr:uid="{00000000-0005-0000-0000-0000BC6A0000}"/>
    <cellStyle name="Normal 37 2 2 2 3 12" xfId="51429" xr:uid="{00000000-0005-0000-0000-0000BD6A0000}"/>
    <cellStyle name="Normal 37 2 2 2 3 13" xfId="11655" xr:uid="{00000000-0005-0000-0000-0000BE6A0000}"/>
    <cellStyle name="Normal 37 2 2 2 3 2" xfId="4708" xr:uid="{00000000-0005-0000-0000-0000BF6A0000}"/>
    <cellStyle name="Normal 37 2 2 2 3 2 2" xfId="27639" xr:uid="{00000000-0005-0000-0000-0000C06A0000}"/>
    <cellStyle name="Normal 37 2 2 2 3 2 3" xfId="40327" xr:uid="{00000000-0005-0000-0000-0000C16A0000}"/>
    <cellStyle name="Normal 37 2 2 2 3 2 4" xfId="53015" xr:uid="{00000000-0005-0000-0000-0000C26A0000}"/>
    <cellStyle name="Normal 37 2 2 2 3 2 5" xfId="13242" xr:uid="{00000000-0005-0000-0000-0000C36A0000}"/>
    <cellStyle name="Normal 37 2 2 2 3 3" xfId="4709" xr:uid="{00000000-0005-0000-0000-0000C46A0000}"/>
    <cellStyle name="Normal 37 2 2 2 3 3 2" xfId="29225" xr:uid="{00000000-0005-0000-0000-0000C56A0000}"/>
    <cellStyle name="Normal 37 2 2 2 3 3 3" xfId="41913" xr:uid="{00000000-0005-0000-0000-0000C66A0000}"/>
    <cellStyle name="Normal 37 2 2 2 3 3 4" xfId="54601" xr:uid="{00000000-0005-0000-0000-0000C76A0000}"/>
    <cellStyle name="Normal 37 2 2 2 3 3 5" xfId="14828" xr:uid="{00000000-0005-0000-0000-0000C86A0000}"/>
    <cellStyle name="Normal 37 2 2 2 3 4" xfId="16415" xr:uid="{00000000-0005-0000-0000-0000C96A0000}"/>
    <cellStyle name="Normal 37 2 2 2 3 4 2" xfId="30811" xr:uid="{00000000-0005-0000-0000-0000CA6A0000}"/>
    <cellStyle name="Normal 37 2 2 2 3 4 3" xfId="43499" xr:uid="{00000000-0005-0000-0000-0000CB6A0000}"/>
    <cellStyle name="Normal 37 2 2 2 3 4 4" xfId="56188" xr:uid="{00000000-0005-0000-0000-0000CC6A0000}"/>
    <cellStyle name="Normal 37 2 2 2 3 5" xfId="18001" xr:uid="{00000000-0005-0000-0000-0000CD6A0000}"/>
    <cellStyle name="Normal 37 2 2 2 3 5 2" xfId="32397" xr:uid="{00000000-0005-0000-0000-0000CE6A0000}"/>
    <cellStyle name="Normal 37 2 2 2 3 5 3" xfId="45085" xr:uid="{00000000-0005-0000-0000-0000CF6A0000}"/>
    <cellStyle name="Normal 37 2 2 2 3 5 4" xfId="57774" xr:uid="{00000000-0005-0000-0000-0000D06A0000}"/>
    <cellStyle name="Normal 37 2 2 2 3 6" xfId="19587" xr:uid="{00000000-0005-0000-0000-0000D16A0000}"/>
    <cellStyle name="Normal 37 2 2 2 3 6 2" xfId="33983" xr:uid="{00000000-0005-0000-0000-0000D26A0000}"/>
    <cellStyle name="Normal 37 2 2 2 3 6 3" xfId="46671" xr:uid="{00000000-0005-0000-0000-0000D36A0000}"/>
    <cellStyle name="Normal 37 2 2 2 3 6 4" xfId="59360" xr:uid="{00000000-0005-0000-0000-0000D46A0000}"/>
    <cellStyle name="Normal 37 2 2 2 3 7" xfId="21173" xr:uid="{00000000-0005-0000-0000-0000D56A0000}"/>
    <cellStyle name="Normal 37 2 2 2 3 7 2" xfId="35569" xr:uid="{00000000-0005-0000-0000-0000D66A0000}"/>
    <cellStyle name="Normal 37 2 2 2 3 7 3" xfId="48257" xr:uid="{00000000-0005-0000-0000-0000D76A0000}"/>
    <cellStyle name="Normal 37 2 2 2 3 7 4" xfId="60946" xr:uid="{00000000-0005-0000-0000-0000D86A0000}"/>
    <cellStyle name="Normal 37 2 2 2 3 8" xfId="22759" xr:uid="{00000000-0005-0000-0000-0000D96A0000}"/>
    <cellStyle name="Normal 37 2 2 2 3 8 2" xfId="37155" xr:uid="{00000000-0005-0000-0000-0000DA6A0000}"/>
    <cellStyle name="Normal 37 2 2 2 3 8 3" xfId="49843" xr:uid="{00000000-0005-0000-0000-0000DB6A0000}"/>
    <cellStyle name="Normal 37 2 2 2 3 8 4" xfId="62532" xr:uid="{00000000-0005-0000-0000-0000DC6A0000}"/>
    <cellStyle name="Normal 37 2 2 2 3 9" xfId="24761" xr:uid="{00000000-0005-0000-0000-0000DD6A0000}"/>
    <cellStyle name="Normal 37 2 2 2 30" xfId="4710" xr:uid="{00000000-0005-0000-0000-0000DE6A0000}"/>
    <cellStyle name="Normal 37 2 2 2 30 2" xfId="4711" xr:uid="{00000000-0005-0000-0000-0000DF6A0000}"/>
    <cellStyle name="Normal 37 2 2 2 30 3" xfId="4712" xr:uid="{00000000-0005-0000-0000-0000E06A0000}"/>
    <cellStyle name="Normal 37 2 2 2 31" xfId="4713" xr:uid="{00000000-0005-0000-0000-0000E16A0000}"/>
    <cellStyle name="Normal 37 2 2 2 32" xfId="4714" xr:uid="{00000000-0005-0000-0000-0000E26A0000}"/>
    <cellStyle name="Normal 37 2 2 2 33" xfId="11370" xr:uid="{00000000-0005-0000-0000-0000E36A0000}"/>
    <cellStyle name="Normal 37 2 2 2 4" xfId="4715" xr:uid="{00000000-0005-0000-0000-0000E46A0000}"/>
    <cellStyle name="Normal 37 2 2 2 4 10" xfId="26169" xr:uid="{00000000-0005-0000-0000-0000E56A0000}"/>
    <cellStyle name="Normal 37 2 2 2 4 11" xfId="39060" xr:uid="{00000000-0005-0000-0000-0000E66A0000}"/>
    <cellStyle name="Normal 37 2 2 2 4 12" xfId="51545" xr:uid="{00000000-0005-0000-0000-0000E76A0000}"/>
    <cellStyle name="Normal 37 2 2 2 4 13" xfId="11771" xr:uid="{00000000-0005-0000-0000-0000E86A0000}"/>
    <cellStyle name="Normal 37 2 2 2 4 2" xfId="4716" xr:uid="{00000000-0005-0000-0000-0000E96A0000}"/>
    <cellStyle name="Normal 37 2 2 2 4 2 2" xfId="27755" xr:uid="{00000000-0005-0000-0000-0000EA6A0000}"/>
    <cellStyle name="Normal 37 2 2 2 4 2 3" xfId="40443" xr:uid="{00000000-0005-0000-0000-0000EB6A0000}"/>
    <cellStyle name="Normal 37 2 2 2 4 2 4" xfId="53131" xr:uid="{00000000-0005-0000-0000-0000EC6A0000}"/>
    <cellStyle name="Normal 37 2 2 2 4 2 5" xfId="13358" xr:uid="{00000000-0005-0000-0000-0000ED6A0000}"/>
    <cellStyle name="Normal 37 2 2 2 4 3" xfId="4717" xr:uid="{00000000-0005-0000-0000-0000EE6A0000}"/>
    <cellStyle name="Normal 37 2 2 2 4 3 2" xfId="29341" xr:uid="{00000000-0005-0000-0000-0000EF6A0000}"/>
    <cellStyle name="Normal 37 2 2 2 4 3 3" xfId="42029" xr:uid="{00000000-0005-0000-0000-0000F06A0000}"/>
    <cellStyle name="Normal 37 2 2 2 4 3 4" xfId="54717" xr:uid="{00000000-0005-0000-0000-0000F16A0000}"/>
    <cellStyle name="Normal 37 2 2 2 4 3 5" xfId="14944" xr:uid="{00000000-0005-0000-0000-0000F26A0000}"/>
    <cellStyle name="Normal 37 2 2 2 4 4" xfId="16531" xr:uid="{00000000-0005-0000-0000-0000F36A0000}"/>
    <cellStyle name="Normal 37 2 2 2 4 4 2" xfId="30927" xr:uid="{00000000-0005-0000-0000-0000F46A0000}"/>
    <cellStyle name="Normal 37 2 2 2 4 4 3" xfId="43615" xr:uid="{00000000-0005-0000-0000-0000F56A0000}"/>
    <cellStyle name="Normal 37 2 2 2 4 4 4" xfId="56304" xr:uid="{00000000-0005-0000-0000-0000F66A0000}"/>
    <cellStyle name="Normal 37 2 2 2 4 5" xfId="18117" xr:uid="{00000000-0005-0000-0000-0000F76A0000}"/>
    <cellStyle name="Normal 37 2 2 2 4 5 2" xfId="32513" xr:uid="{00000000-0005-0000-0000-0000F86A0000}"/>
    <cellStyle name="Normal 37 2 2 2 4 5 3" xfId="45201" xr:uid="{00000000-0005-0000-0000-0000F96A0000}"/>
    <cellStyle name="Normal 37 2 2 2 4 5 4" xfId="57890" xr:uid="{00000000-0005-0000-0000-0000FA6A0000}"/>
    <cellStyle name="Normal 37 2 2 2 4 6" xfId="19703" xr:uid="{00000000-0005-0000-0000-0000FB6A0000}"/>
    <cellStyle name="Normal 37 2 2 2 4 6 2" xfId="34099" xr:uid="{00000000-0005-0000-0000-0000FC6A0000}"/>
    <cellStyle name="Normal 37 2 2 2 4 6 3" xfId="46787" xr:uid="{00000000-0005-0000-0000-0000FD6A0000}"/>
    <cellStyle name="Normal 37 2 2 2 4 6 4" xfId="59476" xr:uid="{00000000-0005-0000-0000-0000FE6A0000}"/>
    <cellStyle name="Normal 37 2 2 2 4 7" xfId="21289" xr:uid="{00000000-0005-0000-0000-0000FF6A0000}"/>
    <cellStyle name="Normal 37 2 2 2 4 7 2" xfId="35685" xr:uid="{00000000-0005-0000-0000-0000006B0000}"/>
    <cellStyle name="Normal 37 2 2 2 4 7 3" xfId="48373" xr:uid="{00000000-0005-0000-0000-0000016B0000}"/>
    <cellStyle name="Normal 37 2 2 2 4 7 4" xfId="61062" xr:uid="{00000000-0005-0000-0000-0000026B0000}"/>
    <cellStyle name="Normal 37 2 2 2 4 8" xfId="22875" xr:uid="{00000000-0005-0000-0000-0000036B0000}"/>
    <cellStyle name="Normal 37 2 2 2 4 8 2" xfId="37271" xr:uid="{00000000-0005-0000-0000-0000046B0000}"/>
    <cellStyle name="Normal 37 2 2 2 4 8 3" xfId="49959" xr:uid="{00000000-0005-0000-0000-0000056B0000}"/>
    <cellStyle name="Normal 37 2 2 2 4 8 4" xfId="62648" xr:uid="{00000000-0005-0000-0000-0000066B0000}"/>
    <cellStyle name="Normal 37 2 2 2 4 9" xfId="24762" xr:uid="{00000000-0005-0000-0000-0000076B0000}"/>
    <cellStyle name="Normal 37 2 2 2 5" xfId="4718" xr:uid="{00000000-0005-0000-0000-0000086B0000}"/>
    <cellStyle name="Normal 37 2 2 2 5 10" xfId="26293" xr:uid="{00000000-0005-0000-0000-0000096B0000}"/>
    <cellStyle name="Normal 37 2 2 2 5 11" xfId="39061" xr:uid="{00000000-0005-0000-0000-00000A6B0000}"/>
    <cellStyle name="Normal 37 2 2 2 5 12" xfId="51669" xr:uid="{00000000-0005-0000-0000-00000B6B0000}"/>
    <cellStyle name="Normal 37 2 2 2 5 13" xfId="11895" xr:uid="{00000000-0005-0000-0000-00000C6B0000}"/>
    <cellStyle name="Normal 37 2 2 2 5 2" xfId="4719" xr:uid="{00000000-0005-0000-0000-00000D6B0000}"/>
    <cellStyle name="Normal 37 2 2 2 5 2 2" xfId="27879" xr:uid="{00000000-0005-0000-0000-00000E6B0000}"/>
    <cellStyle name="Normal 37 2 2 2 5 2 3" xfId="40567" xr:uid="{00000000-0005-0000-0000-00000F6B0000}"/>
    <cellStyle name="Normal 37 2 2 2 5 2 4" xfId="53255" xr:uid="{00000000-0005-0000-0000-0000106B0000}"/>
    <cellStyle name="Normal 37 2 2 2 5 2 5" xfId="13482" xr:uid="{00000000-0005-0000-0000-0000116B0000}"/>
    <cellStyle name="Normal 37 2 2 2 5 3" xfId="4720" xr:uid="{00000000-0005-0000-0000-0000126B0000}"/>
    <cellStyle name="Normal 37 2 2 2 5 3 2" xfId="29465" xr:uid="{00000000-0005-0000-0000-0000136B0000}"/>
    <cellStyle name="Normal 37 2 2 2 5 3 3" xfId="42153" xr:uid="{00000000-0005-0000-0000-0000146B0000}"/>
    <cellStyle name="Normal 37 2 2 2 5 3 4" xfId="54841" xr:uid="{00000000-0005-0000-0000-0000156B0000}"/>
    <cellStyle name="Normal 37 2 2 2 5 3 5" xfId="15068" xr:uid="{00000000-0005-0000-0000-0000166B0000}"/>
    <cellStyle name="Normal 37 2 2 2 5 4" xfId="16655" xr:uid="{00000000-0005-0000-0000-0000176B0000}"/>
    <cellStyle name="Normal 37 2 2 2 5 4 2" xfId="31051" xr:uid="{00000000-0005-0000-0000-0000186B0000}"/>
    <cellStyle name="Normal 37 2 2 2 5 4 3" xfId="43739" xr:uid="{00000000-0005-0000-0000-0000196B0000}"/>
    <cellStyle name="Normal 37 2 2 2 5 4 4" xfId="56428" xr:uid="{00000000-0005-0000-0000-00001A6B0000}"/>
    <cellStyle name="Normal 37 2 2 2 5 5" xfId="18241" xr:uid="{00000000-0005-0000-0000-00001B6B0000}"/>
    <cellStyle name="Normal 37 2 2 2 5 5 2" xfId="32637" xr:uid="{00000000-0005-0000-0000-00001C6B0000}"/>
    <cellStyle name="Normal 37 2 2 2 5 5 3" xfId="45325" xr:uid="{00000000-0005-0000-0000-00001D6B0000}"/>
    <cellStyle name="Normal 37 2 2 2 5 5 4" xfId="58014" xr:uid="{00000000-0005-0000-0000-00001E6B0000}"/>
    <cellStyle name="Normal 37 2 2 2 5 6" xfId="19827" xr:uid="{00000000-0005-0000-0000-00001F6B0000}"/>
    <cellStyle name="Normal 37 2 2 2 5 6 2" xfId="34223" xr:uid="{00000000-0005-0000-0000-0000206B0000}"/>
    <cellStyle name="Normal 37 2 2 2 5 6 3" xfId="46911" xr:uid="{00000000-0005-0000-0000-0000216B0000}"/>
    <cellStyle name="Normal 37 2 2 2 5 6 4" xfId="59600" xr:uid="{00000000-0005-0000-0000-0000226B0000}"/>
    <cellStyle name="Normal 37 2 2 2 5 7" xfId="21413" xr:uid="{00000000-0005-0000-0000-0000236B0000}"/>
    <cellStyle name="Normal 37 2 2 2 5 7 2" xfId="35809" xr:uid="{00000000-0005-0000-0000-0000246B0000}"/>
    <cellStyle name="Normal 37 2 2 2 5 7 3" xfId="48497" xr:uid="{00000000-0005-0000-0000-0000256B0000}"/>
    <cellStyle name="Normal 37 2 2 2 5 7 4" xfId="61186" xr:uid="{00000000-0005-0000-0000-0000266B0000}"/>
    <cellStyle name="Normal 37 2 2 2 5 8" xfId="22999" xr:uid="{00000000-0005-0000-0000-0000276B0000}"/>
    <cellStyle name="Normal 37 2 2 2 5 8 2" xfId="37395" xr:uid="{00000000-0005-0000-0000-0000286B0000}"/>
    <cellStyle name="Normal 37 2 2 2 5 8 3" xfId="50083" xr:uid="{00000000-0005-0000-0000-0000296B0000}"/>
    <cellStyle name="Normal 37 2 2 2 5 8 4" xfId="62772" xr:uid="{00000000-0005-0000-0000-00002A6B0000}"/>
    <cellStyle name="Normal 37 2 2 2 5 9" xfId="24763" xr:uid="{00000000-0005-0000-0000-00002B6B0000}"/>
    <cellStyle name="Normal 37 2 2 2 6" xfId="4721" xr:uid="{00000000-0005-0000-0000-00002C6B0000}"/>
    <cellStyle name="Normal 37 2 2 2 6 10" xfId="26405" xr:uid="{00000000-0005-0000-0000-00002D6B0000}"/>
    <cellStyle name="Normal 37 2 2 2 6 11" xfId="39062" xr:uid="{00000000-0005-0000-0000-00002E6B0000}"/>
    <cellStyle name="Normal 37 2 2 2 6 12" xfId="51781" xr:uid="{00000000-0005-0000-0000-00002F6B0000}"/>
    <cellStyle name="Normal 37 2 2 2 6 13" xfId="12007" xr:uid="{00000000-0005-0000-0000-0000306B0000}"/>
    <cellStyle name="Normal 37 2 2 2 6 2" xfId="4722" xr:uid="{00000000-0005-0000-0000-0000316B0000}"/>
    <cellStyle name="Normal 37 2 2 2 6 2 2" xfId="27991" xr:uid="{00000000-0005-0000-0000-0000326B0000}"/>
    <cellStyle name="Normal 37 2 2 2 6 2 3" xfId="40679" xr:uid="{00000000-0005-0000-0000-0000336B0000}"/>
    <cellStyle name="Normal 37 2 2 2 6 2 4" xfId="53367" xr:uid="{00000000-0005-0000-0000-0000346B0000}"/>
    <cellStyle name="Normal 37 2 2 2 6 2 5" xfId="13594" xr:uid="{00000000-0005-0000-0000-0000356B0000}"/>
    <cellStyle name="Normal 37 2 2 2 6 3" xfId="4723" xr:uid="{00000000-0005-0000-0000-0000366B0000}"/>
    <cellStyle name="Normal 37 2 2 2 6 3 2" xfId="29577" xr:uid="{00000000-0005-0000-0000-0000376B0000}"/>
    <cellStyle name="Normal 37 2 2 2 6 3 3" xfId="42265" xr:uid="{00000000-0005-0000-0000-0000386B0000}"/>
    <cellStyle name="Normal 37 2 2 2 6 3 4" xfId="54953" xr:uid="{00000000-0005-0000-0000-0000396B0000}"/>
    <cellStyle name="Normal 37 2 2 2 6 3 5" xfId="15180" xr:uid="{00000000-0005-0000-0000-00003A6B0000}"/>
    <cellStyle name="Normal 37 2 2 2 6 4" xfId="16767" xr:uid="{00000000-0005-0000-0000-00003B6B0000}"/>
    <cellStyle name="Normal 37 2 2 2 6 4 2" xfId="31163" xr:uid="{00000000-0005-0000-0000-00003C6B0000}"/>
    <cellStyle name="Normal 37 2 2 2 6 4 3" xfId="43851" xr:uid="{00000000-0005-0000-0000-00003D6B0000}"/>
    <cellStyle name="Normal 37 2 2 2 6 4 4" xfId="56540" xr:uid="{00000000-0005-0000-0000-00003E6B0000}"/>
    <cellStyle name="Normal 37 2 2 2 6 5" xfId="18353" xr:uid="{00000000-0005-0000-0000-00003F6B0000}"/>
    <cellStyle name="Normal 37 2 2 2 6 5 2" xfId="32749" xr:uid="{00000000-0005-0000-0000-0000406B0000}"/>
    <cellStyle name="Normal 37 2 2 2 6 5 3" xfId="45437" xr:uid="{00000000-0005-0000-0000-0000416B0000}"/>
    <cellStyle name="Normal 37 2 2 2 6 5 4" xfId="58126" xr:uid="{00000000-0005-0000-0000-0000426B0000}"/>
    <cellStyle name="Normal 37 2 2 2 6 6" xfId="19939" xr:uid="{00000000-0005-0000-0000-0000436B0000}"/>
    <cellStyle name="Normal 37 2 2 2 6 6 2" xfId="34335" xr:uid="{00000000-0005-0000-0000-0000446B0000}"/>
    <cellStyle name="Normal 37 2 2 2 6 6 3" xfId="47023" xr:uid="{00000000-0005-0000-0000-0000456B0000}"/>
    <cellStyle name="Normal 37 2 2 2 6 6 4" xfId="59712" xr:uid="{00000000-0005-0000-0000-0000466B0000}"/>
    <cellStyle name="Normal 37 2 2 2 6 7" xfId="21525" xr:uid="{00000000-0005-0000-0000-0000476B0000}"/>
    <cellStyle name="Normal 37 2 2 2 6 7 2" xfId="35921" xr:uid="{00000000-0005-0000-0000-0000486B0000}"/>
    <cellStyle name="Normal 37 2 2 2 6 7 3" xfId="48609" xr:uid="{00000000-0005-0000-0000-0000496B0000}"/>
    <cellStyle name="Normal 37 2 2 2 6 7 4" xfId="61298" xr:uid="{00000000-0005-0000-0000-00004A6B0000}"/>
    <cellStyle name="Normal 37 2 2 2 6 8" xfId="23111" xr:uid="{00000000-0005-0000-0000-00004B6B0000}"/>
    <cellStyle name="Normal 37 2 2 2 6 8 2" xfId="37507" xr:uid="{00000000-0005-0000-0000-00004C6B0000}"/>
    <cellStyle name="Normal 37 2 2 2 6 8 3" xfId="50195" xr:uid="{00000000-0005-0000-0000-00004D6B0000}"/>
    <cellStyle name="Normal 37 2 2 2 6 8 4" xfId="62884" xr:uid="{00000000-0005-0000-0000-00004E6B0000}"/>
    <cellStyle name="Normal 37 2 2 2 6 9" xfId="24764" xr:uid="{00000000-0005-0000-0000-00004F6B0000}"/>
    <cellStyle name="Normal 37 2 2 2 7" xfId="4724" xr:uid="{00000000-0005-0000-0000-0000506B0000}"/>
    <cellStyle name="Normal 37 2 2 2 7 10" xfId="26516" xr:uid="{00000000-0005-0000-0000-0000516B0000}"/>
    <cellStyle name="Normal 37 2 2 2 7 11" xfId="39063" xr:uid="{00000000-0005-0000-0000-0000526B0000}"/>
    <cellStyle name="Normal 37 2 2 2 7 12" xfId="51892" xr:uid="{00000000-0005-0000-0000-0000536B0000}"/>
    <cellStyle name="Normal 37 2 2 2 7 13" xfId="12118" xr:uid="{00000000-0005-0000-0000-0000546B0000}"/>
    <cellStyle name="Normal 37 2 2 2 7 2" xfId="4725" xr:uid="{00000000-0005-0000-0000-0000556B0000}"/>
    <cellStyle name="Normal 37 2 2 2 7 2 2" xfId="28102" xr:uid="{00000000-0005-0000-0000-0000566B0000}"/>
    <cellStyle name="Normal 37 2 2 2 7 2 3" xfId="40790" xr:uid="{00000000-0005-0000-0000-0000576B0000}"/>
    <cellStyle name="Normal 37 2 2 2 7 2 4" xfId="53478" xr:uid="{00000000-0005-0000-0000-0000586B0000}"/>
    <cellStyle name="Normal 37 2 2 2 7 2 5" xfId="13705" xr:uid="{00000000-0005-0000-0000-0000596B0000}"/>
    <cellStyle name="Normal 37 2 2 2 7 3" xfId="4726" xr:uid="{00000000-0005-0000-0000-00005A6B0000}"/>
    <cellStyle name="Normal 37 2 2 2 7 3 2" xfId="29688" xr:uid="{00000000-0005-0000-0000-00005B6B0000}"/>
    <cellStyle name="Normal 37 2 2 2 7 3 3" xfId="42376" xr:uid="{00000000-0005-0000-0000-00005C6B0000}"/>
    <cellStyle name="Normal 37 2 2 2 7 3 4" xfId="55064" xr:uid="{00000000-0005-0000-0000-00005D6B0000}"/>
    <cellStyle name="Normal 37 2 2 2 7 3 5" xfId="15291" xr:uid="{00000000-0005-0000-0000-00005E6B0000}"/>
    <cellStyle name="Normal 37 2 2 2 7 4" xfId="16878" xr:uid="{00000000-0005-0000-0000-00005F6B0000}"/>
    <cellStyle name="Normal 37 2 2 2 7 4 2" xfId="31274" xr:uid="{00000000-0005-0000-0000-0000606B0000}"/>
    <cellStyle name="Normal 37 2 2 2 7 4 3" xfId="43962" xr:uid="{00000000-0005-0000-0000-0000616B0000}"/>
    <cellStyle name="Normal 37 2 2 2 7 4 4" xfId="56651" xr:uid="{00000000-0005-0000-0000-0000626B0000}"/>
    <cellStyle name="Normal 37 2 2 2 7 5" xfId="18464" xr:uid="{00000000-0005-0000-0000-0000636B0000}"/>
    <cellStyle name="Normal 37 2 2 2 7 5 2" xfId="32860" xr:uid="{00000000-0005-0000-0000-0000646B0000}"/>
    <cellStyle name="Normal 37 2 2 2 7 5 3" xfId="45548" xr:uid="{00000000-0005-0000-0000-0000656B0000}"/>
    <cellStyle name="Normal 37 2 2 2 7 5 4" xfId="58237" xr:uid="{00000000-0005-0000-0000-0000666B0000}"/>
    <cellStyle name="Normal 37 2 2 2 7 6" xfId="20050" xr:uid="{00000000-0005-0000-0000-0000676B0000}"/>
    <cellStyle name="Normal 37 2 2 2 7 6 2" xfId="34446" xr:uid="{00000000-0005-0000-0000-0000686B0000}"/>
    <cellStyle name="Normal 37 2 2 2 7 6 3" xfId="47134" xr:uid="{00000000-0005-0000-0000-0000696B0000}"/>
    <cellStyle name="Normal 37 2 2 2 7 6 4" xfId="59823" xr:uid="{00000000-0005-0000-0000-00006A6B0000}"/>
    <cellStyle name="Normal 37 2 2 2 7 7" xfId="21636" xr:uid="{00000000-0005-0000-0000-00006B6B0000}"/>
    <cellStyle name="Normal 37 2 2 2 7 7 2" xfId="36032" xr:uid="{00000000-0005-0000-0000-00006C6B0000}"/>
    <cellStyle name="Normal 37 2 2 2 7 7 3" xfId="48720" xr:uid="{00000000-0005-0000-0000-00006D6B0000}"/>
    <cellStyle name="Normal 37 2 2 2 7 7 4" xfId="61409" xr:uid="{00000000-0005-0000-0000-00006E6B0000}"/>
    <cellStyle name="Normal 37 2 2 2 7 8" xfId="23222" xr:uid="{00000000-0005-0000-0000-00006F6B0000}"/>
    <cellStyle name="Normal 37 2 2 2 7 8 2" xfId="37618" xr:uid="{00000000-0005-0000-0000-0000706B0000}"/>
    <cellStyle name="Normal 37 2 2 2 7 8 3" xfId="50306" xr:uid="{00000000-0005-0000-0000-0000716B0000}"/>
    <cellStyle name="Normal 37 2 2 2 7 8 4" xfId="62995" xr:uid="{00000000-0005-0000-0000-0000726B0000}"/>
    <cellStyle name="Normal 37 2 2 2 7 9" xfId="24765" xr:uid="{00000000-0005-0000-0000-0000736B0000}"/>
    <cellStyle name="Normal 37 2 2 2 8" xfId="4727" xr:uid="{00000000-0005-0000-0000-0000746B0000}"/>
    <cellStyle name="Normal 37 2 2 2 8 10" xfId="26627" xr:uid="{00000000-0005-0000-0000-0000756B0000}"/>
    <cellStyle name="Normal 37 2 2 2 8 11" xfId="39064" xr:uid="{00000000-0005-0000-0000-0000766B0000}"/>
    <cellStyle name="Normal 37 2 2 2 8 12" xfId="52003" xr:uid="{00000000-0005-0000-0000-0000776B0000}"/>
    <cellStyle name="Normal 37 2 2 2 8 13" xfId="12229" xr:uid="{00000000-0005-0000-0000-0000786B0000}"/>
    <cellStyle name="Normal 37 2 2 2 8 2" xfId="4728" xr:uid="{00000000-0005-0000-0000-0000796B0000}"/>
    <cellStyle name="Normal 37 2 2 2 8 2 2" xfId="28213" xr:uid="{00000000-0005-0000-0000-00007A6B0000}"/>
    <cellStyle name="Normal 37 2 2 2 8 2 3" xfId="40901" xr:uid="{00000000-0005-0000-0000-00007B6B0000}"/>
    <cellStyle name="Normal 37 2 2 2 8 2 4" xfId="53589" xr:uid="{00000000-0005-0000-0000-00007C6B0000}"/>
    <cellStyle name="Normal 37 2 2 2 8 2 5" xfId="13816" xr:uid="{00000000-0005-0000-0000-00007D6B0000}"/>
    <cellStyle name="Normal 37 2 2 2 8 3" xfId="4729" xr:uid="{00000000-0005-0000-0000-00007E6B0000}"/>
    <cellStyle name="Normal 37 2 2 2 8 3 2" xfId="29799" xr:uid="{00000000-0005-0000-0000-00007F6B0000}"/>
    <cellStyle name="Normal 37 2 2 2 8 3 3" xfId="42487" xr:uid="{00000000-0005-0000-0000-0000806B0000}"/>
    <cellStyle name="Normal 37 2 2 2 8 3 4" xfId="55175" xr:uid="{00000000-0005-0000-0000-0000816B0000}"/>
    <cellStyle name="Normal 37 2 2 2 8 3 5" xfId="15402" xr:uid="{00000000-0005-0000-0000-0000826B0000}"/>
    <cellStyle name="Normal 37 2 2 2 8 4" xfId="16989" xr:uid="{00000000-0005-0000-0000-0000836B0000}"/>
    <cellStyle name="Normal 37 2 2 2 8 4 2" xfId="31385" xr:uid="{00000000-0005-0000-0000-0000846B0000}"/>
    <cellStyle name="Normal 37 2 2 2 8 4 3" xfId="44073" xr:uid="{00000000-0005-0000-0000-0000856B0000}"/>
    <cellStyle name="Normal 37 2 2 2 8 4 4" xfId="56762" xr:uid="{00000000-0005-0000-0000-0000866B0000}"/>
    <cellStyle name="Normal 37 2 2 2 8 5" xfId="18575" xr:uid="{00000000-0005-0000-0000-0000876B0000}"/>
    <cellStyle name="Normal 37 2 2 2 8 5 2" xfId="32971" xr:uid="{00000000-0005-0000-0000-0000886B0000}"/>
    <cellStyle name="Normal 37 2 2 2 8 5 3" xfId="45659" xr:uid="{00000000-0005-0000-0000-0000896B0000}"/>
    <cellStyle name="Normal 37 2 2 2 8 5 4" xfId="58348" xr:uid="{00000000-0005-0000-0000-00008A6B0000}"/>
    <cellStyle name="Normal 37 2 2 2 8 6" xfId="20161" xr:uid="{00000000-0005-0000-0000-00008B6B0000}"/>
    <cellStyle name="Normal 37 2 2 2 8 6 2" xfId="34557" xr:uid="{00000000-0005-0000-0000-00008C6B0000}"/>
    <cellStyle name="Normal 37 2 2 2 8 6 3" xfId="47245" xr:uid="{00000000-0005-0000-0000-00008D6B0000}"/>
    <cellStyle name="Normal 37 2 2 2 8 6 4" xfId="59934" xr:uid="{00000000-0005-0000-0000-00008E6B0000}"/>
    <cellStyle name="Normal 37 2 2 2 8 7" xfId="21747" xr:uid="{00000000-0005-0000-0000-00008F6B0000}"/>
    <cellStyle name="Normal 37 2 2 2 8 7 2" xfId="36143" xr:uid="{00000000-0005-0000-0000-0000906B0000}"/>
    <cellStyle name="Normal 37 2 2 2 8 7 3" xfId="48831" xr:uid="{00000000-0005-0000-0000-0000916B0000}"/>
    <cellStyle name="Normal 37 2 2 2 8 7 4" xfId="61520" xr:uid="{00000000-0005-0000-0000-0000926B0000}"/>
    <cellStyle name="Normal 37 2 2 2 8 8" xfId="23333" xr:uid="{00000000-0005-0000-0000-0000936B0000}"/>
    <cellStyle name="Normal 37 2 2 2 8 8 2" xfId="37729" xr:uid="{00000000-0005-0000-0000-0000946B0000}"/>
    <cellStyle name="Normal 37 2 2 2 8 8 3" xfId="50417" xr:uid="{00000000-0005-0000-0000-0000956B0000}"/>
    <cellStyle name="Normal 37 2 2 2 8 8 4" xfId="63106" xr:uid="{00000000-0005-0000-0000-0000966B0000}"/>
    <cellStyle name="Normal 37 2 2 2 8 9" xfId="24766" xr:uid="{00000000-0005-0000-0000-0000976B0000}"/>
    <cellStyle name="Normal 37 2 2 2 9" xfId="4730" xr:uid="{00000000-0005-0000-0000-0000986B0000}"/>
    <cellStyle name="Normal 37 2 2 2 9 10" xfId="26749" xr:uid="{00000000-0005-0000-0000-0000996B0000}"/>
    <cellStyle name="Normal 37 2 2 2 9 11" xfId="39065" xr:uid="{00000000-0005-0000-0000-00009A6B0000}"/>
    <cellStyle name="Normal 37 2 2 2 9 12" xfId="52125" xr:uid="{00000000-0005-0000-0000-00009B6B0000}"/>
    <cellStyle name="Normal 37 2 2 2 9 13" xfId="12351" xr:uid="{00000000-0005-0000-0000-00009C6B0000}"/>
    <cellStyle name="Normal 37 2 2 2 9 2" xfId="4731" xr:uid="{00000000-0005-0000-0000-00009D6B0000}"/>
    <cellStyle name="Normal 37 2 2 2 9 2 2" xfId="28335" xr:uid="{00000000-0005-0000-0000-00009E6B0000}"/>
    <cellStyle name="Normal 37 2 2 2 9 2 3" xfId="41023" xr:uid="{00000000-0005-0000-0000-00009F6B0000}"/>
    <cellStyle name="Normal 37 2 2 2 9 2 4" xfId="53711" xr:uid="{00000000-0005-0000-0000-0000A06B0000}"/>
    <cellStyle name="Normal 37 2 2 2 9 2 5" xfId="13938" xr:uid="{00000000-0005-0000-0000-0000A16B0000}"/>
    <cellStyle name="Normal 37 2 2 2 9 3" xfId="4732" xr:uid="{00000000-0005-0000-0000-0000A26B0000}"/>
    <cellStyle name="Normal 37 2 2 2 9 3 2" xfId="29921" xr:uid="{00000000-0005-0000-0000-0000A36B0000}"/>
    <cellStyle name="Normal 37 2 2 2 9 3 3" xfId="42609" xr:uid="{00000000-0005-0000-0000-0000A46B0000}"/>
    <cellStyle name="Normal 37 2 2 2 9 3 4" xfId="55297" xr:uid="{00000000-0005-0000-0000-0000A56B0000}"/>
    <cellStyle name="Normal 37 2 2 2 9 3 5" xfId="15524" xr:uid="{00000000-0005-0000-0000-0000A66B0000}"/>
    <cellStyle name="Normal 37 2 2 2 9 4" xfId="17111" xr:uid="{00000000-0005-0000-0000-0000A76B0000}"/>
    <cellStyle name="Normal 37 2 2 2 9 4 2" xfId="31507" xr:uid="{00000000-0005-0000-0000-0000A86B0000}"/>
    <cellStyle name="Normal 37 2 2 2 9 4 3" xfId="44195" xr:uid="{00000000-0005-0000-0000-0000A96B0000}"/>
    <cellStyle name="Normal 37 2 2 2 9 4 4" xfId="56884" xr:uid="{00000000-0005-0000-0000-0000AA6B0000}"/>
    <cellStyle name="Normal 37 2 2 2 9 5" xfId="18697" xr:uid="{00000000-0005-0000-0000-0000AB6B0000}"/>
    <cellStyle name="Normal 37 2 2 2 9 5 2" xfId="33093" xr:uid="{00000000-0005-0000-0000-0000AC6B0000}"/>
    <cellStyle name="Normal 37 2 2 2 9 5 3" xfId="45781" xr:uid="{00000000-0005-0000-0000-0000AD6B0000}"/>
    <cellStyle name="Normal 37 2 2 2 9 5 4" xfId="58470" xr:uid="{00000000-0005-0000-0000-0000AE6B0000}"/>
    <cellStyle name="Normal 37 2 2 2 9 6" xfId="20283" xr:uid="{00000000-0005-0000-0000-0000AF6B0000}"/>
    <cellStyle name="Normal 37 2 2 2 9 6 2" xfId="34679" xr:uid="{00000000-0005-0000-0000-0000B06B0000}"/>
    <cellStyle name="Normal 37 2 2 2 9 6 3" xfId="47367" xr:uid="{00000000-0005-0000-0000-0000B16B0000}"/>
    <cellStyle name="Normal 37 2 2 2 9 6 4" xfId="60056" xr:uid="{00000000-0005-0000-0000-0000B26B0000}"/>
    <cellStyle name="Normal 37 2 2 2 9 7" xfId="21869" xr:uid="{00000000-0005-0000-0000-0000B36B0000}"/>
    <cellStyle name="Normal 37 2 2 2 9 7 2" xfId="36265" xr:uid="{00000000-0005-0000-0000-0000B46B0000}"/>
    <cellStyle name="Normal 37 2 2 2 9 7 3" xfId="48953" xr:uid="{00000000-0005-0000-0000-0000B56B0000}"/>
    <cellStyle name="Normal 37 2 2 2 9 7 4" xfId="61642" xr:uid="{00000000-0005-0000-0000-0000B66B0000}"/>
    <cellStyle name="Normal 37 2 2 2 9 8" xfId="23455" xr:uid="{00000000-0005-0000-0000-0000B76B0000}"/>
    <cellStyle name="Normal 37 2 2 2 9 8 2" xfId="37851" xr:uid="{00000000-0005-0000-0000-0000B86B0000}"/>
    <cellStyle name="Normal 37 2 2 2 9 8 3" xfId="50539" xr:uid="{00000000-0005-0000-0000-0000B96B0000}"/>
    <cellStyle name="Normal 37 2 2 2 9 8 4" xfId="63228" xr:uid="{00000000-0005-0000-0000-0000BA6B0000}"/>
    <cellStyle name="Normal 37 2 2 2 9 9" xfId="24767" xr:uid="{00000000-0005-0000-0000-0000BB6B0000}"/>
    <cellStyle name="Normal 37 2 2 20" xfId="4733" xr:uid="{00000000-0005-0000-0000-0000BC6B0000}"/>
    <cellStyle name="Normal 37 2 2 20 2" xfId="4734" xr:uid="{00000000-0005-0000-0000-0000BD6B0000}"/>
    <cellStyle name="Normal 37 2 2 20 2 2" xfId="35220" xr:uid="{00000000-0005-0000-0000-0000BE6B0000}"/>
    <cellStyle name="Normal 37 2 2 20 3" xfId="4735" xr:uid="{00000000-0005-0000-0000-0000BF6B0000}"/>
    <cellStyle name="Normal 37 2 2 20 3 2" xfId="47908" xr:uid="{00000000-0005-0000-0000-0000C06B0000}"/>
    <cellStyle name="Normal 37 2 2 20 4" xfId="60597" xr:uid="{00000000-0005-0000-0000-0000C16B0000}"/>
    <cellStyle name="Normal 37 2 2 20 5" xfId="20824" xr:uid="{00000000-0005-0000-0000-0000C26B0000}"/>
    <cellStyle name="Normal 37 2 2 21" xfId="4736" xr:uid="{00000000-0005-0000-0000-0000C36B0000}"/>
    <cellStyle name="Normal 37 2 2 21 2" xfId="4737" xr:uid="{00000000-0005-0000-0000-0000C46B0000}"/>
    <cellStyle name="Normal 37 2 2 21 2 2" xfId="36806" xr:uid="{00000000-0005-0000-0000-0000C56B0000}"/>
    <cellStyle name="Normal 37 2 2 21 3" xfId="4738" xr:uid="{00000000-0005-0000-0000-0000C66B0000}"/>
    <cellStyle name="Normal 37 2 2 21 3 2" xfId="49494" xr:uid="{00000000-0005-0000-0000-0000C76B0000}"/>
    <cellStyle name="Normal 37 2 2 21 4" xfId="62183" xr:uid="{00000000-0005-0000-0000-0000C86B0000}"/>
    <cellStyle name="Normal 37 2 2 21 5" xfId="22410" xr:uid="{00000000-0005-0000-0000-0000C96B0000}"/>
    <cellStyle name="Normal 37 2 2 22" xfId="4739" xr:uid="{00000000-0005-0000-0000-0000CA6B0000}"/>
    <cellStyle name="Normal 37 2 2 22 2" xfId="4740" xr:uid="{00000000-0005-0000-0000-0000CB6B0000}"/>
    <cellStyle name="Normal 37 2 2 22 3" xfId="4741" xr:uid="{00000000-0005-0000-0000-0000CC6B0000}"/>
    <cellStyle name="Normal 37 2 2 22 4" xfId="24749" xr:uid="{00000000-0005-0000-0000-0000CD6B0000}"/>
    <cellStyle name="Normal 37 2 2 23" xfId="4742" xr:uid="{00000000-0005-0000-0000-0000CE6B0000}"/>
    <cellStyle name="Normal 37 2 2 23 2" xfId="4743" xr:uid="{00000000-0005-0000-0000-0000CF6B0000}"/>
    <cellStyle name="Normal 37 2 2 23 3" xfId="4744" xr:uid="{00000000-0005-0000-0000-0000D06B0000}"/>
    <cellStyle name="Normal 37 2 2 23 4" xfId="25704" xr:uid="{00000000-0005-0000-0000-0000D16B0000}"/>
    <cellStyle name="Normal 37 2 2 24" xfId="4745" xr:uid="{00000000-0005-0000-0000-0000D26B0000}"/>
    <cellStyle name="Normal 37 2 2 24 2" xfId="4746" xr:uid="{00000000-0005-0000-0000-0000D36B0000}"/>
    <cellStyle name="Normal 37 2 2 24 3" xfId="4747" xr:uid="{00000000-0005-0000-0000-0000D46B0000}"/>
    <cellStyle name="Normal 37 2 2 24 4" xfId="39047" xr:uid="{00000000-0005-0000-0000-0000D56B0000}"/>
    <cellStyle name="Normal 37 2 2 25" xfId="4748" xr:uid="{00000000-0005-0000-0000-0000D66B0000}"/>
    <cellStyle name="Normal 37 2 2 25 2" xfId="4749" xr:uid="{00000000-0005-0000-0000-0000D76B0000}"/>
    <cellStyle name="Normal 37 2 2 25 3" xfId="4750" xr:uid="{00000000-0005-0000-0000-0000D86B0000}"/>
    <cellStyle name="Normal 37 2 2 25 4" xfId="51080" xr:uid="{00000000-0005-0000-0000-0000D96B0000}"/>
    <cellStyle name="Normal 37 2 2 26" xfId="4751" xr:uid="{00000000-0005-0000-0000-0000DA6B0000}"/>
    <cellStyle name="Normal 37 2 2 26 2" xfId="4752" xr:uid="{00000000-0005-0000-0000-0000DB6B0000}"/>
    <cellStyle name="Normal 37 2 2 26 3" xfId="4753" xr:uid="{00000000-0005-0000-0000-0000DC6B0000}"/>
    <cellStyle name="Normal 37 2 2 27" xfId="4754" xr:uid="{00000000-0005-0000-0000-0000DD6B0000}"/>
    <cellStyle name="Normal 37 2 2 27 2" xfId="4755" xr:uid="{00000000-0005-0000-0000-0000DE6B0000}"/>
    <cellStyle name="Normal 37 2 2 27 3" xfId="4756" xr:uid="{00000000-0005-0000-0000-0000DF6B0000}"/>
    <cellStyle name="Normal 37 2 2 28" xfId="4757" xr:uid="{00000000-0005-0000-0000-0000E06B0000}"/>
    <cellStyle name="Normal 37 2 2 28 2" xfId="4758" xr:uid="{00000000-0005-0000-0000-0000E16B0000}"/>
    <cellStyle name="Normal 37 2 2 28 3" xfId="4759" xr:uid="{00000000-0005-0000-0000-0000E26B0000}"/>
    <cellStyle name="Normal 37 2 2 29" xfId="4760" xr:uid="{00000000-0005-0000-0000-0000E36B0000}"/>
    <cellStyle name="Normal 37 2 2 29 2" xfId="4761" xr:uid="{00000000-0005-0000-0000-0000E46B0000}"/>
    <cellStyle name="Normal 37 2 2 29 3" xfId="4762" xr:uid="{00000000-0005-0000-0000-0000E56B0000}"/>
    <cellStyle name="Normal 37 2 2 3" xfId="4763" xr:uid="{00000000-0005-0000-0000-0000E66B0000}"/>
    <cellStyle name="Normal 37 2 2 3 10" xfId="25858" xr:uid="{00000000-0005-0000-0000-0000E76B0000}"/>
    <cellStyle name="Normal 37 2 2 3 11" xfId="39066" xr:uid="{00000000-0005-0000-0000-0000E86B0000}"/>
    <cellStyle name="Normal 37 2 2 3 12" xfId="51234" xr:uid="{00000000-0005-0000-0000-0000E96B0000}"/>
    <cellStyle name="Normal 37 2 2 3 13" xfId="11460" xr:uid="{00000000-0005-0000-0000-0000EA6B0000}"/>
    <cellStyle name="Normal 37 2 2 3 2" xfId="4764" xr:uid="{00000000-0005-0000-0000-0000EB6B0000}"/>
    <cellStyle name="Normal 37 2 2 3 2 2" xfId="4765" xr:uid="{00000000-0005-0000-0000-0000EC6B0000}"/>
    <cellStyle name="Normal 37 2 2 3 2 2 2" xfId="27444" xr:uid="{00000000-0005-0000-0000-0000ED6B0000}"/>
    <cellStyle name="Normal 37 2 2 3 2 3" xfId="40132" xr:uid="{00000000-0005-0000-0000-0000EE6B0000}"/>
    <cellStyle name="Normal 37 2 2 3 2 4" xfId="52820" xr:uid="{00000000-0005-0000-0000-0000EF6B0000}"/>
    <cellStyle name="Normal 37 2 2 3 2 5" xfId="13047" xr:uid="{00000000-0005-0000-0000-0000F06B0000}"/>
    <cellStyle name="Normal 37 2 2 3 3" xfId="4766" xr:uid="{00000000-0005-0000-0000-0000F16B0000}"/>
    <cellStyle name="Normal 37 2 2 3 3 2" xfId="29030" xr:uid="{00000000-0005-0000-0000-0000F26B0000}"/>
    <cellStyle name="Normal 37 2 2 3 3 3" xfId="41718" xr:uid="{00000000-0005-0000-0000-0000F36B0000}"/>
    <cellStyle name="Normal 37 2 2 3 3 4" xfId="54406" xr:uid="{00000000-0005-0000-0000-0000F46B0000}"/>
    <cellStyle name="Normal 37 2 2 3 3 5" xfId="14633" xr:uid="{00000000-0005-0000-0000-0000F56B0000}"/>
    <cellStyle name="Normal 37 2 2 3 4" xfId="4767" xr:uid="{00000000-0005-0000-0000-0000F66B0000}"/>
    <cellStyle name="Normal 37 2 2 3 4 2" xfId="30616" xr:uid="{00000000-0005-0000-0000-0000F76B0000}"/>
    <cellStyle name="Normal 37 2 2 3 4 3" xfId="43304" xr:uid="{00000000-0005-0000-0000-0000F86B0000}"/>
    <cellStyle name="Normal 37 2 2 3 4 4" xfId="55993" xr:uid="{00000000-0005-0000-0000-0000F96B0000}"/>
    <cellStyle name="Normal 37 2 2 3 4 5" xfId="16220" xr:uid="{00000000-0005-0000-0000-0000FA6B0000}"/>
    <cellStyle name="Normal 37 2 2 3 5" xfId="17806" xr:uid="{00000000-0005-0000-0000-0000FB6B0000}"/>
    <cellStyle name="Normal 37 2 2 3 5 2" xfId="32202" xr:uid="{00000000-0005-0000-0000-0000FC6B0000}"/>
    <cellStyle name="Normal 37 2 2 3 5 3" xfId="44890" xr:uid="{00000000-0005-0000-0000-0000FD6B0000}"/>
    <cellStyle name="Normal 37 2 2 3 5 4" xfId="57579" xr:uid="{00000000-0005-0000-0000-0000FE6B0000}"/>
    <cellStyle name="Normal 37 2 2 3 6" xfId="19392" xr:uid="{00000000-0005-0000-0000-0000FF6B0000}"/>
    <cellStyle name="Normal 37 2 2 3 6 2" xfId="33788" xr:uid="{00000000-0005-0000-0000-0000006C0000}"/>
    <cellStyle name="Normal 37 2 2 3 6 3" xfId="46476" xr:uid="{00000000-0005-0000-0000-0000016C0000}"/>
    <cellStyle name="Normal 37 2 2 3 6 4" xfId="59165" xr:uid="{00000000-0005-0000-0000-0000026C0000}"/>
    <cellStyle name="Normal 37 2 2 3 7" xfId="20978" xr:uid="{00000000-0005-0000-0000-0000036C0000}"/>
    <cellStyle name="Normal 37 2 2 3 7 2" xfId="35374" xr:uid="{00000000-0005-0000-0000-0000046C0000}"/>
    <cellStyle name="Normal 37 2 2 3 7 3" xfId="48062" xr:uid="{00000000-0005-0000-0000-0000056C0000}"/>
    <cellStyle name="Normal 37 2 2 3 7 4" xfId="60751" xr:uid="{00000000-0005-0000-0000-0000066C0000}"/>
    <cellStyle name="Normal 37 2 2 3 8" xfId="22564" xr:uid="{00000000-0005-0000-0000-0000076C0000}"/>
    <cellStyle name="Normal 37 2 2 3 8 2" xfId="36960" xr:uid="{00000000-0005-0000-0000-0000086C0000}"/>
    <cellStyle name="Normal 37 2 2 3 8 3" xfId="49648" xr:uid="{00000000-0005-0000-0000-0000096C0000}"/>
    <cellStyle name="Normal 37 2 2 3 8 4" xfId="62337" xr:uid="{00000000-0005-0000-0000-00000A6C0000}"/>
    <cellStyle name="Normal 37 2 2 3 9" xfId="24768" xr:uid="{00000000-0005-0000-0000-00000B6C0000}"/>
    <cellStyle name="Normal 37 2 2 30" xfId="4768" xr:uid="{00000000-0005-0000-0000-00000C6C0000}"/>
    <cellStyle name="Normal 37 2 2 30 2" xfId="4769" xr:uid="{00000000-0005-0000-0000-00000D6C0000}"/>
    <cellStyle name="Normal 37 2 2 30 3" xfId="4770" xr:uid="{00000000-0005-0000-0000-00000E6C0000}"/>
    <cellStyle name="Normal 37 2 2 31" xfId="4771" xr:uid="{00000000-0005-0000-0000-00000F6C0000}"/>
    <cellStyle name="Normal 37 2 2 31 2" xfId="4772" xr:uid="{00000000-0005-0000-0000-0000106C0000}"/>
    <cellStyle name="Normal 37 2 2 31 3" xfId="4773" xr:uid="{00000000-0005-0000-0000-0000116C0000}"/>
    <cellStyle name="Normal 37 2 2 32" xfId="4774" xr:uid="{00000000-0005-0000-0000-0000126C0000}"/>
    <cellStyle name="Normal 37 2 2 33" xfId="4775" xr:uid="{00000000-0005-0000-0000-0000136C0000}"/>
    <cellStyle name="Normal 37 2 2 34" xfId="11298" xr:uid="{00000000-0005-0000-0000-0000146C0000}"/>
    <cellStyle name="Normal 37 2 2 4" xfId="4776" xr:uid="{00000000-0005-0000-0000-0000156C0000}"/>
    <cellStyle name="Normal 37 2 2 4 10" xfId="25983" xr:uid="{00000000-0005-0000-0000-0000166C0000}"/>
    <cellStyle name="Normal 37 2 2 4 11" xfId="39067" xr:uid="{00000000-0005-0000-0000-0000176C0000}"/>
    <cellStyle name="Normal 37 2 2 4 12" xfId="51359" xr:uid="{00000000-0005-0000-0000-0000186C0000}"/>
    <cellStyle name="Normal 37 2 2 4 13" xfId="11585" xr:uid="{00000000-0005-0000-0000-0000196C0000}"/>
    <cellStyle name="Normal 37 2 2 4 2" xfId="4777" xr:uid="{00000000-0005-0000-0000-00001A6C0000}"/>
    <cellStyle name="Normal 37 2 2 4 2 2" xfId="27569" xr:uid="{00000000-0005-0000-0000-00001B6C0000}"/>
    <cellStyle name="Normal 37 2 2 4 2 3" xfId="40257" xr:uid="{00000000-0005-0000-0000-00001C6C0000}"/>
    <cellStyle name="Normal 37 2 2 4 2 4" xfId="52945" xr:uid="{00000000-0005-0000-0000-00001D6C0000}"/>
    <cellStyle name="Normal 37 2 2 4 2 5" xfId="13172" xr:uid="{00000000-0005-0000-0000-00001E6C0000}"/>
    <cellStyle name="Normal 37 2 2 4 3" xfId="4778" xr:uid="{00000000-0005-0000-0000-00001F6C0000}"/>
    <cellStyle name="Normal 37 2 2 4 3 2" xfId="29155" xr:uid="{00000000-0005-0000-0000-0000206C0000}"/>
    <cellStyle name="Normal 37 2 2 4 3 3" xfId="41843" xr:uid="{00000000-0005-0000-0000-0000216C0000}"/>
    <cellStyle name="Normal 37 2 2 4 3 4" xfId="54531" xr:uid="{00000000-0005-0000-0000-0000226C0000}"/>
    <cellStyle name="Normal 37 2 2 4 3 5" xfId="14758" xr:uid="{00000000-0005-0000-0000-0000236C0000}"/>
    <cellStyle name="Normal 37 2 2 4 4" xfId="16345" xr:uid="{00000000-0005-0000-0000-0000246C0000}"/>
    <cellStyle name="Normal 37 2 2 4 4 2" xfId="30741" xr:uid="{00000000-0005-0000-0000-0000256C0000}"/>
    <cellStyle name="Normal 37 2 2 4 4 3" xfId="43429" xr:uid="{00000000-0005-0000-0000-0000266C0000}"/>
    <cellStyle name="Normal 37 2 2 4 4 4" xfId="56118" xr:uid="{00000000-0005-0000-0000-0000276C0000}"/>
    <cellStyle name="Normal 37 2 2 4 5" xfId="17931" xr:uid="{00000000-0005-0000-0000-0000286C0000}"/>
    <cellStyle name="Normal 37 2 2 4 5 2" xfId="32327" xr:uid="{00000000-0005-0000-0000-0000296C0000}"/>
    <cellStyle name="Normal 37 2 2 4 5 3" xfId="45015" xr:uid="{00000000-0005-0000-0000-00002A6C0000}"/>
    <cellStyle name="Normal 37 2 2 4 5 4" xfId="57704" xr:uid="{00000000-0005-0000-0000-00002B6C0000}"/>
    <cellStyle name="Normal 37 2 2 4 6" xfId="19517" xr:uid="{00000000-0005-0000-0000-00002C6C0000}"/>
    <cellStyle name="Normal 37 2 2 4 6 2" xfId="33913" xr:uid="{00000000-0005-0000-0000-00002D6C0000}"/>
    <cellStyle name="Normal 37 2 2 4 6 3" xfId="46601" xr:uid="{00000000-0005-0000-0000-00002E6C0000}"/>
    <cellStyle name="Normal 37 2 2 4 6 4" xfId="59290" xr:uid="{00000000-0005-0000-0000-00002F6C0000}"/>
    <cellStyle name="Normal 37 2 2 4 7" xfId="21103" xr:uid="{00000000-0005-0000-0000-0000306C0000}"/>
    <cellStyle name="Normal 37 2 2 4 7 2" xfId="35499" xr:uid="{00000000-0005-0000-0000-0000316C0000}"/>
    <cellStyle name="Normal 37 2 2 4 7 3" xfId="48187" xr:uid="{00000000-0005-0000-0000-0000326C0000}"/>
    <cellStyle name="Normal 37 2 2 4 7 4" xfId="60876" xr:uid="{00000000-0005-0000-0000-0000336C0000}"/>
    <cellStyle name="Normal 37 2 2 4 8" xfId="22689" xr:uid="{00000000-0005-0000-0000-0000346C0000}"/>
    <cellStyle name="Normal 37 2 2 4 8 2" xfId="37085" xr:uid="{00000000-0005-0000-0000-0000356C0000}"/>
    <cellStyle name="Normal 37 2 2 4 8 3" xfId="49773" xr:uid="{00000000-0005-0000-0000-0000366C0000}"/>
    <cellStyle name="Normal 37 2 2 4 8 4" xfId="62462" xr:uid="{00000000-0005-0000-0000-0000376C0000}"/>
    <cellStyle name="Normal 37 2 2 4 9" xfId="24769" xr:uid="{00000000-0005-0000-0000-0000386C0000}"/>
    <cellStyle name="Normal 37 2 2 5" xfId="4779" xr:uid="{00000000-0005-0000-0000-0000396C0000}"/>
    <cellStyle name="Normal 37 2 2 5 10" xfId="26098" xr:uid="{00000000-0005-0000-0000-00003A6C0000}"/>
    <cellStyle name="Normal 37 2 2 5 11" xfId="39068" xr:uid="{00000000-0005-0000-0000-00003B6C0000}"/>
    <cellStyle name="Normal 37 2 2 5 12" xfId="51474" xr:uid="{00000000-0005-0000-0000-00003C6C0000}"/>
    <cellStyle name="Normal 37 2 2 5 13" xfId="11700" xr:uid="{00000000-0005-0000-0000-00003D6C0000}"/>
    <cellStyle name="Normal 37 2 2 5 2" xfId="4780" xr:uid="{00000000-0005-0000-0000-00003E6C0000}"/>
    <cellStyle name="Normal 37 2 2 5 2 2" xfId="27684" xr:uid="{00000000-0005-0000-0000-00003F6C0000}"/>
    <cellStyle name="Normal 37 2 2 5 2 3" xfId="40372" xr:uid="{00000000-0005-0000-0000-0000406C0000}"/>
    <cellStyle name="Normal 37 2 2 5 2 4" xfId="53060" xr:uid="{00000000-0005-0000-0000-0000416C0000}"/>
    <cellStyle name="Normal 37 2 2 5 2 5" xfId="13287" xr:uid="{00000000-0005-0000-0000-0000426C0000}"/>
    <cellStyle name="Normal 37 2 2 5 3" xfId="4781" xr:uid="{00000000-0005-0000-0000-0000436C0000}"/>
    <cellStyle name="Normal 37 2 2 5 3 2" xfId="29270" xr:uid="{00000000-0005-0000-0000-0000446C0000}"/>
    <cellStyle name="Normal 37 2 2 5 3 3" xfId="41958" xr:uid="{00000000-0005-0000-0000-0000456C0000}"/>
    <cellStyle name="Normal 37 2 2 5 3 4" xfId="54646" xr:uid="{00000000-0005-0000-0000-0000466C0000}"/>
    <cellStyle name="Normal 37 2 2 5 3 5" xfId="14873" xr:uid="{00000000-0005-0000-0000-0000476C0000}"/>
    <cellStyle name="Normal 37 2 2 5 4" xfId="16460" xr:uid="{00000000-0005-0000-0000-0000486C0000}"/>
    <cellStyle name="Normal 37 2 2 5 4 2" xfId="30856" xr:uid="{00000000-0005-0000-0000-0000496C0000}"/>
    <cellStyle name="Normal 37 2 2 5 4 3" xfId="43544" xr:uid="{00000000-0005-0000-0000-00004A6C0000}"/>
    <cellStyle name="Normal 37 2 2 5 4 4" xfId="56233" xr:uid="{00000000-0005-0000-0000-00004B6C0000}"/>
    <cellStyle name="Normal 37 2 2 5 5" xfId="18046" xr:uid="{00000000-0005-0000-0000-00004C6C0000}"/>
    <cellStyle name="Normal 37 2 2 5 5 2" xfId="32442" xr:uid="{00000000-0005-0000-0000-00004D6C0000}"/>
    <cellStyle name="Normal 37 2 2 5 5 3" xfId="45130" xr:uid="{00000000-0005-0000-0000-00004E6C0000}"/>
    <cellStyle name="Normal 37 2 2 5 5 4" xfId="57819" xr:uid="{00000000-0005-0000-0000-00004F6C0000}"/>
    <cellStyle name="Normal 37 2 2 5 6" xfId="19632" xr:uid="{00000000-0005-0000-0000-0000506C0000}"/>
    <cellStyle name="Normal 37 2 2 5 6 2" xfId="34028" xr:uid="{00000000-0005-0000-0000-0000516C0000}"/>
    <cellStyle name="Normal 37 2 2 5 6 3" xfId="46716" xr:uid="{00000000-0005-0000-0000-0000526C0000}"/>
    <cellStyle name="Normal 37 2 2 5 6 4" xfId="59405" xr:uid="{00000000-0005-0000-0000-0000536C0000}"/>
    <cellStyle name="Normal 37 2 2 5 7" xfId="21218" xr:uid="{00000000-0005-0000-0000-0000546C0000}"/>
    <cellStyle name="Normal 37 2 2 5 7 2" xfId="35614" xr:uid="{00000000-0005-0000-0000-0000556C0000}"/>
    <cellStyle name="Normal 37 2 2 5 7 3" xfId="48302" xr:uid="{00000000-0005-0000-0000-0000566C0000}"/>
    <cellStyle name="Normal 37 2 2 5 7 4" xfId="60991" xr:uid="{00000000-0005-0000-0000-0000576C0000}"/>
    <cellStyle name="Normal 37 2 2 5 8" xfId="22804" xr:uid="{00000000-0005-0000-0000-0000586C0000}"/>
    <cellStyle name="Normal 37 2 2 5 8 2" xfId="37200" xr:uid="{00000000-0005-0000-0000-0000596C0000}"/>
    <cellStyle name="Normal 37 2 2 5 8 3" xfId="49888" xr:uid="{00000000-0005-0000-0000-00005A6C0000}"/>
    <cellStyle name="Normal 37 2 2 5 8 4" xfId="62577" xr:uid="{00000000-0005-0000-0000-00005B6C0000}"/>
    <cellStyle name="Normal 37 2 2 5 9" xfId="24770" xr:uid="{00000000-0005-0000-0000-00005C6C0000}"/>
    <cellStyle name="Normal 37 2 2 6" xfId="4782" xr:uid="{00000000-0005-0000-0000-00005D6C0000}"/>
    <cellStyle name="Normal 37 2 2 6 10" xfId="26224" xr:uid="{00000000-0005-0000-0000-00005E6C0000}"/>
    <cellStyle name="Normal 37 2 2 6 11" xfId="39069" xr:uid="{00000000-0005-0000-0000-00005F6C0000}"/>
    <cellStyle name="Normal 37 2 2 6 12" xfId="51600" xr:uid="{00000000-0005-0000-0000-0000606C0000}"/>
    <cellStyle name="Normal 37 2 2 6 13" xfId="11826" xr:uid="{00000000-0005-0000-0000-0000616C0000}"/>
    <cellStyle name="Normal 37 2 2 6 2" xfId="4783" xr:uid="{00000000-0005-0000-0000-0000626C0000}"/>
    <cellStyle name="Normal 37 2 2 6 2 2" xfId="27810" xr:uid="{00000000-0005-0000-0000-0000636C0000}"/>
    <cellStyle name="Normal 37 2 2 6 2 3" xfId="40498" xr:uid="{00000000-0005-0000-0000-0000646C0000}"/>
    <cellStyle name="Normal 37 2 2 6 2 4" xfId="53186" xr:uid="{00000000-0005-0000-0000-0000656C0000}"/>
    <cellStyle name="Normal 37 2 2 6 2 5" xfId="13413" xr:uid="{00000000-0005-0000-0000-0000666C0000}"/>
    <cellStyle name="Normal 37 2 2 6 3" xfId="4784" xr:uid="{00000000-0005-0000-0000-0000676C0000}"/>
    <cellStyle name="Normal 37 2 2 6 3 2" xfId="29396" xr:uid="{00000000-0005-0000-0000-0000686C0000}"/>
    <cellStyle name="Normal 37 2 2 6 3 3" xfId="42084" xr:uid="{00000000-0005-0000-0000-0000696C0000}"/>
    <cellStyle name="Normal 37 2 2 6 3 4" xfId="54772" xr:uid="{00000000-0005-0000-0000-00006A6C0000}"/>
    <cellStyle name="Normal 37 2 2 6 3 5" xfId="14999" xr:uid="{00000000-0005-0000-0000-00006B6C0000}"/>
    <cellStyle name="Normal 37 2 2 6 4" xfId="16586" xr:uid="{00000000-0005-0000-0000-00006C6C0000}"/>
    <cellStyle name="Normal 37 2 2 6 4 2" xfId="30982" xr:uid="{00000000-0005-0000-0000-00006D6C0000}"/>
    <cellStyle name="Normal 37 2 2 6 4 3" xfId="43670" xr:uid="{00000000-0005-0000-0000-00006E6C0000}"/>
    <cellStyle name="Normal 37 2 2 6 4 4" xfId="56359" xr:uid="{00000000-0005-0000-0000-00006F6C0000}"/>
    <cellStyle name="Normal 37 2 2 6 5" xfId="18172" xr:uid="{00000000-0005-0000-0000-0000706C0000}"/>
    <cellStyle name="Normal 37 2 2 6 5 2" xfId="32568" xr:uid="{00000000-0005-0000-0000-0000716C0000}"/>
    <cellStyle name="Normal 37 2 2 6 5 3" xfId="45256" xr:uid="{00000000-0005-0000-0000-0000726C0000}"/>
    <cellStyle name="Normal 37 2 2 6 5 4" xfId="57945" xr:uid="{00000000-0005-0000-0000-0000736C0000}"/>
    <cellStyle name="Normal 37 2 2 6 6" xfId="19758" xr:uid="{00000000-0005-0000-0000-0000746C0000}"/>
    <cellStyle name="Normal 37 2 2 6 6 2" xfId="34154" xr:uid="{00000000-0005-0000-0000-0000756C0000}"/>
    <cellStyle name="Normal 37 2 2 6 6 3" xfId="46842" xr:uid="{00000000-0005-0000-0000-0000766C0000}"/>
    <cellStyle name="Normal 37 2 2 6 6 4" xfId="59531" xr:uid="{00000000-0005-0000-0000-0000776C0000}"/>
    <cellStyle name="Normal 37 2 2 6 7" xfId="21344" xr:uid="{00000000-0005-0000-0000-0000786C0000}"/>
    <cellStyle name="Normal 37 2 2 6 7 2" xfId="35740" xr:uid="{00000000-0005-0000-0000-0000796C0000}"/>
    <cellStyle name="Normal 37 2 2 6 7 3" xfId="48428" xr:uid="{00000000-0005-0000-0000-00007A6C0000}"/>
    <cellStyle name="Normal 37 2 2 6 7 4" xfId="61117" xr:uid="{00000000-0005-0000-0000-00007B6C0000}"/>
    <cellStyle name="Normal 37 2 2 6 8" xfId="22930" xr:uid="{00000000-0005-0000-0000-00007C6C0000}"/>
    <cellStyle name="Normal 37 2 2 6 8 2" xfId="37326" xr:uid="{00000000-0005-0000-0000-00007D6C0000}"/>
    <cellStyle name="Normal 37 2 2 6 8 3" xfId="50014" xr:uid="{00000000-0005-0000-0000-00007E6C0000}"/>
    <cellStyle name="Normal 37 2 2 6 8 4" xfId="62703" xr:uid="{00000000-0005-0000-0000-00007F6C0000}"/>
    <cellStyle name="Normal 37 2 2 6 9" xfId="24771" xr:uid="{00000000-0005-0000-0000-0000806C0000}"/>
    <cellStyle name="Normal 37 2 2 7" xfId="4785" xr:uid="{00000000-0005-0000-0000-0000816C0000}"/>
    <cellStyle name="Normal 37 2 2 7 10" xfId="26336" xr:uid="{00000000-0005-0000-0000-0000826C0000}"/>
    <cellStyle name="Normal 37 2 2 7 11" xfId="39070" xr:uid="{00000000-0005-0000-0000-0000836C0000}"/>
    <cellStyle name="Normal 37 2 2 7 12" xfId="51712" xr:uid="{00000000-0005-0000-0000-0000846C0000}"/>
    <cellStyle name="Normal 37 2 2 7 13" xfId="11938" xr:uid="{00000000-0005-0000-0000-0000856C0000}"/>
    <cellStyle name="Normal 37 2 2 7 2" xfId="4786" xr:uid="{00000000-0005-0000-0000-0000866C0000}"/>
    <cellStyle name="Normal 37 2 2 7 2 2" xfId="27922" xr:uid="{00000000-0005-0000-0000-0000876C0000}"/>
    <cellStyle name="Normal 37 2 2 7 2 3" xfId="40610" xr:uid="{00000000-0005-0000-0000-0000886C0000}"/>
    <cellStyle name="Normal 37 2 2 7 2 4" xfId="53298" xr:uid="{00000000-0005-0000-0000-0000896C0000}"/>
    <cellStyle name="Normal 37 2 2 7 2 5" xfId="13525" xr:uid="{00000000-0005-0000-0000-00008A6C0000}"/>
    <cellStyle name="Normal 37 2 2 7 3" xfId="4787" xr:uid="{00000000-0005-0000-0000-00008B6C0000}"/>
    <cellStyle name="Normal 37 2 2 7 3 2" xfId="29508" xr:uid="{00000000-0005-0000-0000-00008C6C0000}"/>
    <cellStyle name="Normal 37 2 2 7 3 3" xfId="42196" xr:uid="{00000000-0005-0000-0000-00008D6C0000}"/>
    <cellStyle name="Normal 37 2 2 7 3 4" xfId="54884" xr:uid="{00000000-0005-0000-0000-00008E6C0000}"/>
    <cellStyle name="Normal 37 2 2 7 3 5" xfId="15111" xr:uid="{00000000-0005-0000-0000-00008F6C0000}"/>
    <cellStyle name="Normal 37 2 2 7 4" xfId="16698" xr:uid="{00000000-0005-0000-0000-0000906C0000}"/>
    <cellStyle name="Normal 37 2 2 7 4 2" xfId="31094" xr:uid="{00000000-0005-0000-0000-0000916C0000}"/>
    <cellStyle name="Normal 37 2 2 7 4 3" xfId="43782" xr:uid="{00000000-0005-0000-0000-0000926C0000}"/>
    <cellStyle name="Normal 37 2 2 7 4 4" xfId="56471" xr:uid="{00000000-0005-0000-0000-0000936C0000}"/>
    <cellStyle name="Normal 37 2 2 7 5" xfId="18284" xr:uid="{00000000-0005-0000-0000-0000946C0000}"/>
    <cellStyle name="Normal 37 2 2 7 5 2" xfId="32680" xr:uid="{00000000-0005-0000-0000-0000956C0000}"/>
    <cellStyle name="Normal 37 2 2 7 5 3" xfId="45368" xr:uid="{00000000-0005-0000-0000-0000966C0000}"/>
    <cellStyle name="Normal 37 2 2 7 5 4" xfId="58057" xr:uid="{00000000-0005-0000-0000-0000976C0000}"/>
    <cellStyle name="Normal 37 2 2 7 6" xfId="19870" xr:uid="{00000000-0005-0000-0000-0000986C0000}"/>
    <cellStyle name="Normal 37 2 2 7 6 2" xfId="34266" xr:uid="{00000000-0005-0000-0000-0000996C0000}"/>
    <cellStyle name="Normal 37 2 2 7 6 3" xfId="46954" xr:uid="{00000000-0005-0000-0000-00009A6C0000}"/>
    <cellStyle name="Normal 37 2 2 7 6 4" xfId="59643" xr:uid="{00000000-0005-0000-0000-00009B6C0000}"/>
    <cellStyle name="Normal 37 2 2 7 7" xfId="21456" xr:uid="{00000000-0005-0000-0000-00009C6C0000}"/>
    <cellStyle name="Normal 37 2 2 7 7 2" xfId="35852" xr:uid="{00000000-0005-0000-0000-00009D6C0000}"/>
    <cellStyle name="Normal 37 2 2 7 7 3" xfId="48540" xr:uid="{00000000-0005-0000-0000-00009E6C0000}"/>
    <cellStyle name="Normal 37 2 2 7 7 4" xfId="61229" xr:uid="{00000000-0005-0000-0000-00009F6C0000}"/>
    <cellStyle name="Normal 37 2 2 7 8" xfId="23042" xr:uid="{00000000-0005-0000-0000-0000A06C0000}"/>
    <cellStyle name="Normal 37 2 2 7 8 2" xfId="37438" xr:uid="{00000000-0005-0000-0000-0000A16C0000}"/>
    <cellStyle name="Normal 37 2 2 7 8 3" xfId="50126" xr:uid="{00000000-0005-0000-0000-0000A26C0000}"/>
    <cellStyle name="Normal 37 2 2 7 8 4" xfId="62815" xr:uid="{00000000-0005-0000-0000-0000A36C0000}"/>
    <cellStyle name="Normal 37 2 2 7 9" xfId="24772" xr:uid="{00000000-0005-0000-0000-0000A46C0000}"/>
    <cellStyle name="Normal 37 2 2 8" xfId="4788" xr:uid="{00000000-0005-0000-0000-0000A56C0000}"/>
    <cellStyle name="Normal 37 2 2 8 10" xfId="26447" xr:uid="{00000000-0005-0000-0000-0000A66C0000}"/>
    <cellStyle name="Normal 37 2 2 8 11" xfId="39071" xr:uid="{00000000-0005-0000-0000-0000A76C0000}"/>
    <cellStyle name="Normal 37 2 2 8 12" xfId="51823" xr:uid="{00000000-0005-0000-0000-0000A86C0000}"/>
    <cellStyle name="Normal 37 2 2 8 13" xfId="12049" xr:uid="{00000000-0005-0000-0000-0000A96C0000}"/>
    <cellStyle name="Normal 37 2 2 8 2" xfId="4789" xr:uid="{00000000-0005-0000-0000-0000AA6C0000}"/>
    <cellStyle name="Normal 37 2 2 8 2 2" xfId="28033" xr:uid="{00000000-0005-0000-0000-0000AB6C0000}"/>
    <cellStyle name="Normal 37 2 2 8 2 3" xfId="40721" xr:uid="{00000000-0005-0000-0000-0000AC6C0000}"/>
    <cellStyle name="Normal 37 2 2 8 2 4" xfId="53409" xr:uid="{00000000-0005-0000-0000-0000AD6C0000}"/>
    <cellStyle name="Normal 37 2 2 8 2 5" xfId="13636" xr:uid="{00000000-0005-0000-0000-0000AE6C0000}"/>
    <cellStyle name="Normal 37 2 2 8 3" xfId="4790" xr:uid="{00000000-0005-0000-0000-0000AF6C0000}"/>
    <cellStyle name="Normal 37 2 2 8 3 2" xfId="29619" xr:uid="{00000000-0005-0000-0000-0000B06C0000}"/>
    <cellStyle name="Normal 37 2 2 8 3 3" xfId="42307" xr:uid="{00000000-0005-0000-0000-0000B16C0000}"/>
    <cellStyle name="Normal 37 2 2 8 3 4" xfId="54995" xr:uid="{00000000-0005-0000-0000-0000B26C0000}"/>
    <cellStyle name="Normal 37 2 2 8 3 5" xfId="15222" xr:uid="{00000000-0005-0000-0000-0000B36C0000}"/>
    <cellStyle name="Normal 37 2 2 8 4" xfId="16809" xr:uid="{00000000-0005-0000-0000-0000B46C0000}"/>
    <cellStyle name="Normal 37 2 2 8 4 2" xfId="31205" xr:uid="{00000000-0005-0000-0000-0000B56C0000}"/>
    <cellStyle name="Normal 37 2 2 8 4 3" xfId="43893" xr:uid="{00000000-0005-0000-0000-0000B66C0000}"/>
    <cellStyle name="Normal 37 2 2 8 4 4" xfId="56582" xr:uid="{00000000-0005-0000-0000-0000B76C0000}"/>
    <cellStyle name="Normal 37 2 2 8 5" xfId="18395" xr:uid="{00000000-0005-0000-0000-0000B86C0000}"/>
    <cellStyle name="Normal 37 2 2 8 5 2" xfId="32791" xr:uid="{00000000-0005-0000-0000-0000B96C0000}"/>
    <cellStyle name="Normal 37 2 2 8 5 3" xfId="45479" xr:uid="{00000000-0005-0000-0000-0000BA6C0000}"/>
    <cellStyle name="Normal 37 2 2 8 5 4" xfId="58168" xr:uid="{00000000-0005-0000-0000-0000BB6C0000}"/>
    <cellStyle name="Normal 37 2 2 8 6" xfId="19981" xr:uid="{00000000-0005-0000-0000-0000BC6C0000}"/>
    <cellStyle name="Normal 37 2 2 8 6 2" xfId="34377" xr:uid="{00000000-0005-0000-0000-0000BD6C0000}"/>
    <cellStyle name="Normal 37 2 2 8 6 3" xfId="47065" xr:uid="{00000000-0005-0000-0000-0000BE6C0000}"/>
    <cellStyle name="Normal 37 2 2 8 6 4" xfId="59754" xr:uid="{00000000-0005-0000-0000-0000BF6C0000}"/>
    <cellStyle name="Normal 37 2 2 8 7" xfId="21567" xr:uid="{00000000-0005-0000-0000-0000C06C0000}"/>
    <cellStyle name="Normal 37 2 2 8 7 2" xfId="35963" xr:uid="{00000000-0005-0000-0000-0000C16C0000}"/>
    <cellStyle name="Normal 37 2 2 8 7 3" xfId="48651" xr:uid="{00000000-0005-0000-0000-0000C26C0000}"/>
    <cellStyle name="Normal 37 2 2 8 7 4" xfId="61340" xr:uid="{00000000-0005-0000-0000-0000C36C0000}"/>
    <cellStyle name="Normal 37 2 2 8 8" xfId="23153" xr:uid="{00000000-0005-0000-0000-0000C46C0000}"/>
    <cellStyle name="Normal 37 2 2 8 8 2" xfId="37549" xr:uid="{00000000-0005-0000-0000-0000C56C0000}"/>
    <cellStyle name="Normal 37 2 2 8 8 3" xfId="50237" xr:uid="{00000000-0005-0000-0000-0000C66C0000}"/>
    <cellStyle name="Normal 37 2 2 8 8 4" xfId="62926" xr:uid="{00000000-0005-0000-0000-0000C76C0000}"/>
    <cellStyle name="Normal 37 2 2 8 9" xfId="24773" xr:uid="{00000000-0005-0000-0000-0000C86C0000}"/>
    <cellStyle name="Normal 37 2 2 9" xfId="4791" xr:uid="{00000000-0005-0000-0000-0000C96C0000}"/>
    <cellStyle name="Normal 37 2 2 9 10" xfId="26558" xr:uid="{00000000-0005-0000-0000-0000CA6C0000}"/>
    <cellStyle name="Normal 37 2 2 9 11" xfId="39072" xr:uid="{00000000-0005-0000-0000-0000CB6C0000}"/>
    <cellStyle name="Normal 37 2 2 9 12" xfId="51934" xr:uid="{00000000-0005-0000-0000-0000CC6C0000}"/>
    <cellStyle name="Normal 37 2 2 9 13" xfId="12160" xr:uid="{00000000-0005-0000-0000-0000CD6C0000}"/>
    <cellStyle name="Normal 37 2 2 9 2" xfId="4792" xr:uid="{00000000-0005-0000-0000-0000CE6C0000}"/>
    <cellStyle name="Normal 37 2 2 9 2 2" xfId="28144" xr:uid="{00000000-0005-0000-0000-0000CF6C0000}"/>
    <cellStyle name="Normal 37 2 2 9 2 3" xfId="40832" xr:uid="{00000000-0005-0000-0000-0000D06C0000}"/>
    <cellStyle name="Normal 37 2 2 9 2 4" xfId="53520" xr:uid="{00000000-0005-0000-0000-0000D16C0000}"/>
    <cellStyle name="Normal 37 2 2 9 2 5" xfId="13747" xr:uid="{00000000-0005-0000-0000-0000D26C0000}"/>
    <cellStyle name="Normal 37 2 2 9 3" xfId="4793" xr:uid="{00000000-0005-0000-0000-0000D36C0000}"/>
    <cellStyle name="Normal 37 2 2 9 3 2" xfId="29730" xr:uid="{00000000-0005-0000-0000-0000D46C0000}"/>
    <cellStyle name="Normal 37 2 2 9 3 3" xfId="42418" xr:uid="{00000000-0005-0000-0000-0000D56C0000}"/>
    <cellStyle name="Normal 37 2 2 9 3 4" xfId="55106" xr:uid="{00000000-0005-0000-0000-0000D66C0000}"/>
    <cellStyle name="Normal 37 2 2 9 3 5" xfId="15333" xr:uid="{00000000-0005-0000-0000-0000D76C0000}"/>
    <cellStyle name="Normal 37 2 2 9 4" xfId="16920" xr:uid="{00000000-0005-0000-0000-0000D86C0000}"/>
    <cellStyle name="Normal 37 2 2 9 4 2" xfId="31316" xr:uid="{00000000-0005-0000-0000-0000D96C0000}"/>
    <cellStyle name="Normal 37 2 2 9 4 3" xfId="44004" xr:uid="{00000000-0005-0000-0000-0000DA6C0000}"/>
    <cellStyle name="Normal 37 2 2 9 4 4" xfId="56693" xr:uid="{00000000-0005-0000-0000-0000DB6C0000}"/>
    <cellStyle name="Normal 37 2 2 9 5" xfId="18506" xr:uid="{00000000-0005-0000-0000-0000DC6C0000}"/>
    <cellStyle name="Normal 37 2 2 9 5 2" xfId="32902" xr:uid="{00000000-0005-0000-0000-0000DD6C0000}"/>
    <cellStyle name="Normal 37 2 2 9 5 3" xfId="45590" xr:uid="{00000000-0005-0000-0000-0000DE6C0000}"/>
    <cellStyle name="Normal 37 2 2 9 5 4" xfId="58279" xr:uid="{00000000-0005-0000-0000-0000DF6C0000}"/>
    <cellStyle name="Normal 37 2 2 9 6" xfId="20092" xr:uid="{00000000-0005-0000-0000-0000E06C0000}"/>
    <cellStyle name="Normal 37 2 2 9 6 2" xfId="34488" xr:uid="{00000000-0005-0000-0000-0000E16C0000}"/>
    <cellStyle name="Normal 37 2 2 9 6 3" xfId="47176" xr:uid="{00000000-0005-0000-0000-0000E26C0000}"/>
    <cellStyle name="Normal 37 2 2 9 6 4" xfId="59865" xr:uid="{00000000-0005-0000-0000-0000E36C0000}"/>
    <cellStyle name="Normal 37 2 2 9 7" xfId="21678" xr:uid="{00000000-0005-0000-0000-0000E46C0000}"/>
    <cellStyle name="Normal 37 2 2 9 7 2" xfId="36074" xr:uid="{00000000-0005-0000-0000-0000E56C0000}"/>
    <cellStyle name="Normal 37 2 2 9 7 3" xfId="48762" xr:uid="{00000000-0005-0000-0000-0000E66C0000}"/>
    <cellStyle name="Normal 37 2 2 9 7 4" xfId="61451" xr:uid="{00000000-0005-0000-0000-0000E76C0000}"/>
    <cellStyle name="Normal 37 2 2 9 8" xfId="23264" xr:uid="{00000000-0005-0000-0000-0000E86C0000}"/>
    <cellStyle name="Normal 37 2 2 9 8 2" xfId="37660" xr:uid="{00000000-0005-0000-0000-0000E96C0000}"/>
    <cellStyle name="Normal 37 2 2 9 8 3" xfId="50348" xr:uid="{00000000-0005-0000-0000-0000EA6C0000}"/>
    <cellStyle name="Normal 37 2 2 9 8 4" xfId="63037" xr:uid="{00000000-0005-0000-0000-0000EB6C0000}"/>
    <cellStyle name="Normal 37 2 2 9 9" xfId="24774" xr:uid="{00000000-0005-0000-0000-0000EC6C0000}"/>
    <cellStyle name="Normal 37 2 20" xfId="4794" xr:uid="{00000000-0005-0000-0000-0000ED6C0000}"/>
    <cellStyle name="Normal 37 2 20 2" xfId="4795" xr:uid="{00000000-0005-0000-0000-0000EE6C0000}"/>
    <cellStyle name="Normal 37 2 20 2 2" xfId="27280" xr:uid="{00000000-0005-0000-0000-0000EF6C0000}"/>
    <cellStyle name="Normal 37 2 20 3" xfId="4796" xr:uid="{00000000-0005-0000-0000-0000F06C0000}"/>
    <cellStyle name="Normal 37 2 20 3 2" xfId="39968" xr:uid="{00000000-0005-0000-0000-0000F16C0000}"/>
    <cellStyle name="Normal 37 2 20 4" xfId="52656" xr:uid="{00000000-0005-0000-0000-0000F26C0000}"/>
    <cellStyle name="Normal 37 2 20 5" xfId="12883" xr:uid="{00000000-0005-0000-0000-0000F36C0000}"/>
    <cellStyle name="Normal 37 2 21" xfId="4797" xr:uid="{00000000-0005-0000-0000-0000F46C0000}"/>
    <cellStyle name="Normal 37 2 21 2" xfId="4798" xr:uid="{00000000-0005-0000-0000-0000F56C0000}"/>
    <cellStyle name="Normal 37 2 21 2 2" xfId="28866" xr:uid="{00000000-0005-0000-0000-0000F66C0000}"/>
    <cellStyle name="Normal 37 2 21 3" xfId="4799" xr:uid="{00000000-0005-0000-0000-0000F76C0000}"/>
    <cellStyle name="Normal 37 2 21 3 2" xfId="41554" xr:uid="{00000000-0005-0000-0000-0000F86C0000}"/>
    <cellStyle name="Normal 37 2 21 4" xfId="54242" xr:uid="{00000000-0005-0000-0000-0000F96C0000}"/>
    <cellStyle name="Normal 37 2 21 5" xfId="14469" xr:uid="{00000000-0005-0000-0000-0000FA6C0000}"/>
    <cellStyle name="Normal 37 2 22" xfId="4800" xr:uid="{00000000-0005-0000-0000-0000FB6C0000}"/>
    <cellStyle name="Normal 37 2 22 2" xfId="4801" xr:uid="{00000000-0005-0000-0000-0000FC6C0000}"/>
    <cellStyle name="Normal 37 2 22 2 2" xfId="30452" xr:uid="{00000000-0005-0000-0000-0000FD6C0000}"/>
    <cellStyle name="Normal 37 2 22 3" xfId="4802" xr:uid="{00000000-0005-0000-0000-0000FE6C0000}"/>
    <cellStyle name="Normal 37 2 22 3 2" xfId="43140" xr:uid="{00000000-0005-0000-0000-0000FF6C0000}"/>
    <cellStyle name="Normal 37 2 22 4" xfId="55829" xr:uid="{00000000-0005-0000-0000-0000006D0000}"/>
    <cellStyle name="Normal 37 2 22 5" xfId="16056" xr:uid="{00000000-0005-0000-0000-0000016D0000}"/>
    <cellStyle name="Normal 37 2 23" xfId="4803" xr:uid="{00000000-0005-0000-0000-0000026D0000}"/>
    <cellStyle name="Normal 37 2 23 2" xfId="4804" xr:uid="{00000000-0005-0000-0000-0000036D0000}"/>
    <cellStyle name="Normal 37 2 23 2 2" xfId="32038" xr:uid="{00000000-0005-0000-0000-0000046D0000}"/>
    <cellStyle name="Normal 37 2 23 3" xfId="4805" xr:uid="{00000000-0005-0000-0000-0000056D0000}"/>
    <cellStyle name="Normal 37 2 23 3 2" xfId="44726" xr:uid="{00000000-0005-0000-0000-0000066D0000}"/>
    <cellStyle name="Normal 37 2 23 4" xfId="57415" xr:uid="{00000000-0005-0000-0000-0000076D0000}"/>
    <cellStyle name="Normal 37 2 23 5" xfId="17642" xr:uid="{00000000-0005-0000-0000-0000086D0000}"/>
    <cellStyle name="Normal 37 2 24" xfId="4806" xr:uid="{00000000-0005-0000-0000-0000096D0000}"/>
    <cellStyle name="Normal 37 2 24 2" xfId="4807" xr:uid="{00000000-0005-0000-0000-00000A6D0000}"/>
    <cellStyle name="Normal 37 2 24 2 2" xfId="33624" xr:uid="{00000000-0005-0000-0000-00000B6D0000}"/>
    <cellStyle name="Normal 37 2 24 3" xfId="4808" xr:uid="{00000000-0005-0000-0000-00000C6D0000}"/>
    <cellStyle name="Normal 37 2 24 3 2" xfId="46312" xr:uid="{00000000-0005-0000-0000-00000D6D0000}"/>
    <cellStyle name="Normal 37 2 24 4" xfId="59001" xr:uid="{00000000-0005-0000-0000-00000E6D0000}"/>
    <cellStyle name="Normal 37 2 24 5" xfId="19228" xr:uid="{00000000-0005-0000-0000-00000F6D0000}"/>
    <cellStyle name="Normal 37 2 25" xfId="4809" xr:uid="{00000000-0005-0000-0000-0000106D0000}"/>
    <cellStyle name="Normal 37 2 25 2" xfId="4810" xr:uid="{00000000-0005-0000-0000-0000116D0000}"/>
    <cellStyle name="Normal 37 2 25 2 2" xfId="35210" xr:uid="{00000000-0005-0000-0000-0000126D0000}"/>
    <cellStyle name="Normal 37 2 25 3" xfId="4811" xr:uid="{00000000-0005-0000-0000-0000136D0000}"/>
    <cellStyle name="Normal 37 2 25 3 2" xfId="47898" xr:uid="{00000000-0005-0000-0000-0000146D0000}"/>
    <cellStyle name="Normal 37 2 25 4" xfId="60587" xr:uid="{00000000-0005-0000-0000-0000156D0000}"/>
    <cellStyle name="Normal 37 2 25 5" xfId="20814" xr:uid="{00000000-0005-0000-0000-0000166D0000}"/>
    <cellStyle name="Normal 37 2 26" xfId="4812" xr:uid="{00000000-0005-0000-0000-0000176D0000}"/>
    <cellStyle name="Normal 37 2 26 2" xfId="4813" xr:uid="{00000000-0005-0000-0000-0000186D0000}"/>
    <cellStyle name="Normal 37 2 26 2 2" xfId="36796" xr:uid="{00000000-0005-0000-0000-0000196D0000}"/>
    <cellStyle name="Normal 37 2 26 3" xfId="4814" xr:uid="{00000000-0005-0000-0000-00001A6D0000}"/>
    <cellStyle name="Normal 37 2 26 3 2" xfId="49484" xr:uid="{00000000-0005-0000-0000-00001B6D0000}"/>
    <cellStyle name="Normal 37 2 26 4" xfId="62173" xr:uid="{00000000-0005-0000-0000-00001C6D0000}"/>
    <cellStyle name="Normal 37 2 26 5" xfId="22400" xr:uid="{00000000-0005-0000-0000-00001D6D0000}"/>
    <cellStyle name="Normal 37 2 27" xfId="4815" xr:uid="{00000000-0005-0000-0000-00001E6D0000}"/>
    <cellStyle name="Normal 37 2 27 2" xfId="4816" xr:uid="{00000000-0005-0000-0000-00001F6D0000}"/>
    <cellStyle name="Normal 37 2 27 3" xfId="4817" xr:uid="{00000000-0005-0000-0000-0000206D0000}"/>
    <cellStyle name="Normal 37 2 27 4" xfId="24738" xr:uid="{00000000-0005-0000-0000-0000216D0000}"/>
    <cellStyle name="Normal 37 2 28" xfId="4818" xr:uid="{00000000-0005-0000-0000-0000226D0000}"/>
    <cellStyle name="Normal 37 2 28 2" xfId="4819" xr:uid="{00000000-0005-0000-0000-0000236D0000}"/>
    <cellStyle name="Normal 37 2 28 3" xfId="4820" xr:uid="{00000000-0005-0000-0000-0000246D0000}"/>
    <cellStyle name="Normal 37 2 28 4" xfId="25694" xr:uid="{00000000-0005-0000-0000-0000256D0000}"/>
    <cellStyle name="Normal 37 2 29" xfId="4821" xr:uid="{00000000-0005-0000-0000-0000266D0000}"/>
    <cellStyle name="Normal 37 2 29 2" xfId="4822" xr:uid="{00000000-0005-0000-0000-0000276D0000}"/>
    <cellStyle name="Normal 37 2 29 3" xfId="4823" xr:uid="{00000000-0005-0000-0000-0000286D0000}"/>
    <cellStyle name="Normal 37 2 29 4" xfId="39036" xr:uid="{00000000-0005-0000-0000-0000296D0000}"/>
    <cellStyle name="Normal 37 2 3" xfId="4824" xr:uid="{00000000-0005-0000-0000-00002A6D0000}"/>
    <cellStyle name="Normal 37 2 3 10" xfId="4825" xr:uid="{00000000-0005-0000-0000-00002B6D0000}"/>
    <cellStyle name="Normal 37 2 3 10 10" xfId="26696" xr:uid="{00000000-0005-0000-0000-00002C6D0000}"/>
    <cellStyle name="Normal 37 2 3 10 11" xfId="39074" xr:uid="{00000000-0005-0000-0000-00002D6D0000}"/>
    <cellStyle name="Normal 37 2 3 10 12" xfId="52072" xr:uid="{00000000-0005-0000-0000-00002E6D0000}"/>
    <cellStyle name="Normal 37 2 3 10 13" xfId="12298" xr:uid="{00000000-0005-0000-0000-00002F6D0000}"/>
    <cellStyle name="Normal 37 2 3 10 2" xfId="4826" xr:uid="{00000000-0005-0000-0000-0000306D0000}"/>
    <cellStyle name="Normal 37 2 3 10 2 2" xfId="28282" xr:uid="{00000000-0005-0000-0000-0000316D0000}"/>
    <cellStyle name="Normal 37 2 3 10 2 3" xfId="40970" xr:uid="{00000000-0005-0000-0000-0000326D0000}"/>
    <cellStyle name="Normal 37 2 3 10 2 4" xfId="53658" xr:uid="{00000000-0005-0000-0000-0000336D0000}"/>
    <cellStyle name="Normal 37 2 3 10 2 5" xfId="13885" xr:uid="{00000000-0005-0000-0000-0000346D0000}"/>
    <cellStyle name="Normal 37 2 3 10 3" xfId="4827" xr:uid="{00000000-0005-0000-0000-0000356D0000}"/>
    <cellStyle name="Normal 37 2 3 10 3 2" xfId="29868" xr:uid="{00000000-0005-0000-0000-0000366D0000}"/>
    <cellStyle name="Normal 37 2 3 10 3 3" xfId="42556" xr:uid="{00000000-0005-0000-0000-0000376D0000}"/>
    <cellStyle name="Normal 37 2 3 10 3 4" xfId="55244" xr:uid="{00000000-0005-0000-0000-0000386D0000}"/>
    <cellStyle name="Normal 37 2 3 10 3 5" xfId="15471" xr:uid="{00000000-0005-0000-0000-0000396D0000}"/>
    <cellStyle name="Normal 37 2 3 10 4" xfId="17058" xr:uid="{00000000-0005-0000-0000-00003A6D0000}"/>
    <cellStyle name="Normal 37 2 3 10 4 2" xfId="31454" xr:uid="{00000000-0005-0000-0000-00003B6D0000}"/>
    <cellStyle name="Normal 37 2 3 10 4 3" xfId="44142" xr:uid="{00000000-0005-0000-0000-00003C6D0000}"/>
    <cellStyle name="Normal 37 2 3 10 4 4" xfId="56831" xr:uid="{00000000-0005-0000-0000-00003D6D0000}"/>
    <cellStyle name="Normal 37 2 3 10 5" xfId="18644" xr:uid="{00000000-0005-0000-0000-00003E6D0000}"/>
    <cellStyle name="Normal 37 2 3 10 5 2" xfId="33040" xr:uid="{00000000-0005-0000-0000-00003F6D0000}"/>
    <cellStyle name="Normal 37 2 3 10 5 3" xfId="45728" xr:uid="{00000000-0005-0000-0000-0000406D0000}"/>
    <cellStyle name="Normal 37 2 3 10 5 4" xfId="58417" xr:uid="{00000000-0005-0000-0000-0000416D0000}"/>
    <cellStyle name="Normal 37 2 3 10 6" xfId="20230" xr:uid="{00000000-0005-0000-0000-0000426D0000}"/>
    <cellStyle name="Normal 37 2 3 10 6 2" xfId="34626" xr:uid="{00000000-0005-0000-0000-0000436D0000}"/>
    <cellStyle name="Normal 37 2 3 10 6 3" xfId="47314" xr:uid="{00000000-0005-0000-0000-0000446D0000}"/>
    <cellStyle name="Normal 37 2 3 10 6 4" xfId="60003" xr:uid="{00000000-0005-0000-0000-0000456D0000}"/>
    <cellStyle name="Normal 37 2 3 10 7" xfId="21816" xr:uid="{00000000-0005-0000-0000-0000466D0000}"/>
    <cellStyle name="Normal 37 2 3 10 7 2" xfId="36212" xr:uid="{00000000-0005-0000-0000-0000476D0000}"/>
    <cellStyle name="Normal 37 2 3 10 7 3" xfId="48900" xr:uid="{00000000-0005-0000-0000-0000486D0000}"/>
    <cellStyle name="Normal 37 2 3 10 7 4" xfId="61589" xr:uid="{00000000-0005-0000-0000-0000496D0000}"/>
    <cellStyle name="Normal 37 2 3 10 8" xfId="23402" xr:uid="{00000000-0005-0000-0000-00004A6D0000}"/>
    <cellStyle name="Normal 37 2 3 10 8 2" xfId="37798" xr:uid="{00000000-0005-0000-0000-00004B6D0000}"/>
    <cellStyle name="Normal 37 2 3 10 8 3" xfId="50486" xr:uid="{00000000-0005-0000-0000-00004C6D0000}"/>
    <cellStyle name="Normal 37 2 3 10 8 4" xfId="63175" xr:uid="{00000000-0005-0000-0000-00004D6D0000}"/>
    <cellStyle name="Normal 37 2 3 10 9" xfId="24776" xr:uid="{00000000-0005-0000-0000-00004E6D0000}"/>
    <cellStyle name="Normal 37 2 3 11" xfId="4828" xr:uid="{00000000-0005-0000-0000-00004F6D0000}"/>
    <cellStyle name="Normal 37 2 3 11 10" xfId="26834" xr:uid="{00000000-0005-0000-0000-0000506D0000}"/>
    <cellStyle name="Normal 37 2 3 11 11" xfId="39075" xr:uid="{00000000-0005-0000-0000-0000516D0000}"/>
    <cellStyle name="Normal 37 2 3 11 12" xfId="52210" xr:uid="{00000000-0005-0000-0000-0000526D0000}"/>
    <cellStyle name="Normal 37 2 3 11 13" xfId="12436" xr:uid="{00000000-0005-0000-0000-0000536D0000}"/>
    <cellStyle name="Normal 37 2 3 11 2" xfId="4829" xr:uid="{00000000-0005-0000-0000-0000546D0000}"/>
    <cellStyle name="Normal 37 2 3 11 2 2" xfId="28420" xr:uid="{00000000-0005-0000-0000-0000556D0000}"/>
    <cellStyle name="Normal 37 2 3 11 2 3" xfId="41108" xr:uid="{00000000-0005-0000-0000-0000566D0000}"/>
    <cellStyle name="Normal 37 2 3 11 2 4" xfId="53796" xr:uid="{00000000-0005-0000-0000-0000576D0000}"/>
    <cellStyle name="Normal 37 2 3 11 2 5" xfId="14023" xr:uid="{00000000-0005-0000-0000-0000586D0000}"/>
    <cellStyle name="Normal 37 2 3 11 3" xfId="4830" xr:uid="{00000000-0005-0000-0000-0000596D0000}"/>
    <cellStyle name="Normal 37 2 3 11 3 2" xfId="30006" xr:uid="{00000000-0005-0000-0000-00005A6D0000}"/>
    <cellStyle name="Normal 37 2 3 11 3 3" xfId="42694" xr:uid="{00000000-0005-0000-0000-00005B6D0000}"/>
    <cellStyle name="Normal 37 2 3 11 3 4" xfId="55382" xr:uid="{00000000-0005-0000-0000-00005C6D0000}"/>
    <cellStyle name="Normal 37 2 3 11 3 5" xfId="15609" xr:uid="{00000000-0005-0000-0000-00005D6D0000}"/>
    <cellStyle name="Normal 37 2 3 11 4" xfId="17196" xr:uid="{00000000-0005-0000-0000-00005E6D0000}"/>
    <cellStyle name="Normal 37 2 3 11 4 2" xfId="31592" xr:uid="{00000000-0005-0000-0000-00005F6D0000}"/>
    <cellStyle name="Normal 37 2 3 11 4 3" xfId="44280" xr:uid="{00000000-0005-0000-0000-0000606D0000}"/>
    <cellStyle name="Normal 37 2 3 11 4 4" xfId="56969" xr:uid="{00000000-0005-0000-0000-0000616D0000}"/>
    <cellStyle name="Normal 37 2 3 11 5" xfId="18782" xr:uid="{00000000-0005-0000-0000-0000626D0000}"/>
    <cellStyle name="Normal 37 2 3 11 5 2" xfId="33178" xr:uid="{00000000-0005-0000-0000-0000636D0000}"/>
    <cellStyle name="Normal 37 2 3 11 5 3" xfId="45866" xr:uid="{00000000-0005-0000-0000-0000646D0000}"/>
    <cellStyle name="Normal 37 2 3 11 5 4" xfId="58555" xr:uid="{00000000-0005-0000-0000-0000656D0000}"/>
    <cellStyle name="Normal 37 2 3 11 6" xfId="20368" xr:uid="{00000000-0005-0000-0000-0000666D0000}"/>
    <cellStyle name="Normal 37 2 3 11 6 2" xfId="34764" xr:uid="{00000000-0005-0000-0000-0000676D0000}"/>
    <cellStyle name="Normal 37 2 3 11 6 3" xfId="47452" xr:uid="{00000000-0005-0000-0000-0000686D0000}"/>
    <cellStyle name="Normal 37 2 3 11 6 4" xfId="60141" xr:uid="{00000000-0005-0000-0000-0000696D0000}"/>
    <cellStyle name="Normal 37 2 3 11 7" xfId="21954" xr:uid="{00000000-0005-0000-0000-00006A6D0000}"/>
    <cellStyle name="Normal 37 2 3 11 7 2" xfId="36350" xr:uid="{00000000-0005-0000-0000-00006B6D0000}"/>
    <cellStyle name="Normal 37 2 3 11 7 3" xfId="49038" xr:uid="{00000000-0005-0000-0000-00006C6D0000}"/>
    <cellStyle name="Normal 37 2 3 11 7 4" xfId="61727" xr:uid="{00000000-0005-0000-0000-00006D6D0000}"/>
    <cellStyle name="Normal 37 2 3 11 8" xfId="23540" xr:uid="{00000000-0005-0000-0000-00006E6D0000}"/>
    <cellStyle name="Normal 37 2 3 11 8 2" xfId="37936" xr:uid="{00000000-0005-0000-0000-00006F6D0000}"/>
    <cellStyle name="Normal 37 2 3 11 8 3" xfId="50624" xr:uid="{00000000-0005-0000-0000-0000706D0000}"/>
    <cellStyle name="Normal 37 2 3 11 8 4" xfId="63313" xr:uid="{00000000-0005-0000-0000-0000716D0000}"/>
    <cellStyle name="Normal 37 2 3 11 9" xfId="24777" xr:uid="{00000000-0005-0000-0000-0000726D0000}"/>
    <cellStyle name="Normal 37 2 3 12" xfId="4831" xr:uid="{00000000-0005-0000-0000-0000736D0000}"/>
    <cellStyle name="Normal 37 2 3 12 10" xfId="26948" xr:uid="{00000000-0005-0000-0000-0000746D0000}"/>
    <cellStyle name="Normal 37 2 3 12 11" xfId="39076" xr:uid="{00000000-0005-0000-0000-0000756D0000}"/>
    <cellStyle name="Normal 37 2 3 12 12" xfId="52324" xr:uid="{00000000-0005-0000-0000-0000766D0000}"/>
    <cellStyle name="Normal 37 2 3 12 13" xfId="12550" xr:uid="{00000000-0005-0000-0000-0000776D0000}"/>
    <cellStyle name="Normal 37 2 3 12 2" xfId="4832" xr:uid="{00000000-0005-0000-0000-0000786D0000}"/>
    <cellStyle name="Normal 37 2 3 12 2 2" xfId="28534" xr:uid="{00000000-0005-0000-0000-0000796D0000}"/>
    <cellStyle name="Normal 37 2 3 12 2 3" xfId="41222" xr:uid="{00000000-0005-0000-0000-00007A6D0000}"/>
    <cellStyle name="Normal 37 2 3 12 2 4" xfId="53910" xr:uid="{00000000-0005-0000-0000-00007B6D0000}"/>
    <cellStyle name="Normal 37 2 3 12 2 5" xfId="14137" xr:uid="{00000000-0005-0000-0000-00007C6D0000}"/>
    <cellStyle name="Normal 37 2 3 12 3" xfId="4833" xr:uid="{00000000-0005-0000-0000-00007D6D0000}"/>
    <cellStyle name="Normal 37 2 3 12 3 2" xfId="30120" xr:uid="{00000000-0005-0000-0000-00007E6D0000}"/>
    <cellStyle name="Normal 37 2 3 12 3 3" xfId="42808" xr:uid="{00000000-0005-0000-0000-00007F6D0000}"/>
    <cellStyle name="Normal 37 2 3 12 3 4" xfId="55496" xr:uid="{00000000-0005-0000-0000-0000806D0000}"/>
    <cellStyle name="Normal 37 2 3 12 3 5" xfId="15723" xr:uid="{00000000-0005-0000-0000-0000816D0000}"/>
    <cellStyle name="Normal 37 2 3 12 4" xfId="17310" xr:uid="{00000000-0005-0000-0000-0000826D0000}"/>
    <cellStyle name="Normal 37 2 3 12 4 2" xfId="31706" xr:uid="{00000000-0005-0000-0000-0000836D0000}"/>
    <cellStyle name="Normal 37 2 3 12 4 3" xfId="44394" xr:uid="{00000000-0005-0000-0000-0000846D0000}"/>
    <cellStyle name="Normal 37 2 3 12 4 4" xfId="57083" xr:uid="{00000000-0005-0000-0000-0000856D0000}"/>
    <cellStyle name="Normal 37 2 3 12 5" xfId="18896" xr:uid="{00000000-0005-0000-0000-0000866D0000}"/>
    <cellStyle name="Normal 37 2 3 12 5 2" xfId="33292" xr:uid="{00000000-0005-0000-0000-0000876D0000}"/>
    <cellStyle name="Normal 37 2 3 12 5 3" xfId="45980" xr:uid="{00000000-0005-0000-0000-0000886D0000}"/>
    <cellStyle name="Normal 37 2 3 12 5 4" xfId="58669" xr:uid="{00000000-0005-0000-0000-0000896D0000}"/>
    <cellStyle name="Normal 37 2 3 12 6" xfId="20482" xr:uid="{00000000-0005-0000-0000-00008A6D0000}"/>
    <cellStyle name="Normal 37 2 3 12 6 2" xfId="34878" xr:uid="{00000000-0005-0000-0000-00008B6D0000}"/>
    <cellStyle name="Normal 37 2 3 12 6 3" xfId="47566" xr:uid="{00000000-0005-0000-0000-00008C6D0000}"/>
    <cellStyle name="Normal 37 2 3 12 6 4" xfId="60255" xr:uid="{00000000-0005-0000-0000-00008D6D0000}"/>
    <cellStyle name="Normal 37 2 3 12 7" xfId="22068" xr:uid="{00000000-0005-0000-0000-00008E6D0000}"/>
    <cellStyle name="Normal 37 2 3 12 7 2" xfId="36464" xr:uid="{00000000-0005-0000-0000-00008F6D0000}"/>
    <cellStyle name="Normal 37 2 3 12 7 3" xfId="49152" xr:uid="{00000000-0005-0000-0000-0000906D0000}"/>
    <cellStyle name="Normal 37 2 3 12 7 4" xfId="61841" xr:uid="{00000000-0005-0000-0000-0000916D0000}"/>
    <cellStyle name="Normal 37 2 3 12 8" xfId="23654" xr:uid="{00000000-0005-0000-0000-0000926D0000}"/>
    <cellStyle name="Normal 37 2 3 12 8 2" xfId="38050" xr:uid="{00000000-0005-0000-0000-0000936D0000}"/>
    <cellStyle name="Normal 37 2 3 12 8 3" xfId="50738" xr:uid="{00000000-0005-0000-0000-0000946D0000}"/>
    <cellStyle name="Normal 37 2 3 12 8 4" xfId="63427" xr:uid="{00000000-0005-0000-0000-0000956D0000}"/>
    <cellStyle name="Normal 37 2 3 12 9" xfId="24778" xr:uid="{00000000-0005-0000-0000-0000966D0000}"/>
    <cellStyle name="Normal 37 2 3 13" xfId="4834" xr:uid="{00000000-0005-0000-0000-0000976D0000}"/>
    <cellStyle name="Normal 37 2 3 13 10" xfId="27062" xr:uid="{00000000-0005-0000-0000-0000986D0000}"/>
    <cellStyle name="Normal 37 2 3 13 11" xfId="39077" xr:uid="{00000000-0005-0000-0000-0000996D0000}"/>
    <cellStyle name="Normal 37 2 3 13 12" xfId="52438" xr:uid="{00000000-0005-0000-0000-00009A6D0000}"/>
    <cellStyle name="Normal 37 2 3 13 13" xfId="12664" xr:uid="{00000000-0005-0000-0000-00009B6D0000}"/>
    <cellStyle name="Normal 37 2 3 13 2" xfId="4835" xr:uid="{00000000-0005-0000-0000-00009C6D0000}"/>
    <cellStyle name="Normal 37 2 3 13 2 2" xfId="28648" xr:uid="{00000000-0005-0000-0000-00009D6D0000}"/>
    <cellStyle name="Normal 37 2 3 13 2 3" xfId="41336" xr:uid="{00000000-0005-0000-0000-00009E6D0000}"/>
    <cellStyle name="Normal 37 2 3 13 2 4" xfId="54024" xr:uid="{00000000-0005-0000-0000-00009F6D0000}"/>
    <cellStyle name="Normal 37 2 3 13 2 5" xfId="14251" xr:uid="{00000000-0005-0000-0000-0000A06D0000}"/>
    <cellStyle name="Normal 37 2 3 13 3" xfId="4836" xr:uid="{00000000-0005-0000-0000-0000A16D0000}"/>
    <cellStyle name="Normal 37 2 3 13 3 2" xfId="30234" xr:uid="{00000000-0005-0000-0000-0000A26D0000}"/>
    <cellStyle name="Normal 37 2 3 13 3 3" xfId="42922" xr:uid="{00000000-0005-0000-0000-0000A36D0000}"/>
    <cellStyle name="Normal 37 2 3 13 3 4" xfId="55610" xr:uid="{00000000-0005-0000-0000-0000A46D0000}"/>
    <cellStyle name="Normal 37 2 3 13 3 5" xfId="15837" xr:uid="{00000000-0005-0000-0000-0000A56D0000}"/>
    <cellStyle name="Normal 37 2 3 13 4" xfId="17424" xr:uid="{00000000-0005-0000-0000-0000A66D0000}"/>
    <cellStyle name="Normal 37 2 3 13 4 2" xfId="31820" xr:uid="{00000000-0005-0000-0000-0000A76D0000}"/>
    <cellStyle name="Normal 37 2 3 13 4 3" xfId="44508" xr:uid="{00000000-0005-0000-0000-0000A86D0000}"/>
    <cellStyle name="Normal 37 2 3 13 4 4" xfId="57197" xr:uid="{00000000-0005-0000-0000-0000A96D0000}"/>
    <cellStyle name="Normal 37 2 3 13 5" xfId="19010" xr:uid="{00000000-0005-0000-0000-0000AA6D0000}"/>
    <cellStyle name="Normal 37 2 3 13 5 2" xfId="33406" xr:uid="{00000000-0005-0000-0000-0000AB6D0000}"/>
    <cellStyle name="Normal 37 2 3 13 5 3" xfId="46094" xr:uid="{00000000-0005-0000-0000-0000AC6D0000}"/>
    <cellStyle name="Normal 37 2 3 13 5 4" xfId="58783" xr:uid="{00000000-0005-0000-0000-0000AD6D0000}"/>
    <cellStyle name="Normal 37 2 3 13 6" xfId="20596" xr:uid="{00000000-0005-0000-0000-0000AE6D0000}"/>
    <cellStyle name="Normal 37 2 3 13 6 2" xfId="34992" xr:uid="{00000000-0005-0000-0000-0000AF6D0000}"/>
    <cellStyle name="Normal 37 2 3 13 6 3" xfId="47680" xr:uid="{00000000-0005-0000-0000-0000B06D0000}"/>
    <cellStyle name="Normal 37 2 3 13 6 4" xfId="60369" xr:uid="{00000000-0005-0000-0000-0000B16D0000}"/>
    <cellStyle name="Normal 37 2 3 13 7" xfId="22182" xr:uid="{00000000-0005-0000-0000-0000B26D0000}"/>
    <cellStyle name="Normal 37 2 3 13 7 2" xfId="36578" xr:uid="{00000000-0005-0000-0000-0000B36D0000}"/>
    <cellStyle name="Normal 37 2 3 13 7 3" xfId="49266" xr:uid="{00000000-0005-0000-0000-0000B46D0000}"/>
    <cellStyle name="Normal 37 2 3 13 7 4" xfId="61955" xr:uid="{00000000-0005-0000-0000-0000B56D0000}"/>
    <cellStyle name="Normal 37 2 3 13 8" xfId="23768" xr:uid="{00000000-0005-0000-0000-0000B66D0000}"/>
    <cellStyle name="Normal 37 2 3 13 8 2" xfId="38164" xr:uid="{00000000-0005-0000-0000-0000B76D0000}"/>
    <cellStyle name="Normal 37 2 3 13 8 3" xfId="50852" xr:uid="{00000000-0005-0000-0000-0000B86D0000}"/>
    <cellStyle name="Normal 37 2 3 13 8 4" xfId="63541" xr:uid="{00000000-0005-0000-0000-0000B96D0000}"/>
    <cellStyle name="Normal 37 2 3 13 9" xfId="24779" xr:uid="{00000000-0005-0000-0000-0000BA6D0000}"/>
    <cellStyle name="Normal 37 2 3 14" xfId="4837" xr:uid="{00000000-0005-0000-0000-0000BB6D0000}"/>
    <cellStyle name="Normal 37 2 3 14 10" xfId="27184" xr:uid="{00000000-0005-0000-0000-0000BC6D0000}"/>
    <cellStyle name="Normal 37 2 3 14 11" xfId="39078" xr:uid="{00000000-0005-0000-0000-0000BD6D0000}"/>
    <cellStyle name="Normal 37 2 3 14 12" xfId="52560" xr:uid="{00000000-0005-0000-0000-0000BE6D0000}"/>
    <cellStyle name="Normal 37 2 3 14 13" xfId="12786" xr:uid="{00000000-0005-0000-0000-0000BF6D0000}"/>
    <cellStyle name="Normal 37 2 3 14 2" xfId="4838" xr:uid="{00000000-0005-0000-0000-0000C06D0000}"/>
    <cellStyle name="Normal 37 2 3 14 2 2" xfId="28770" xr:uid="{00000000-0005-0000-0000-0000C16D0000}"/>
    <cellStyle name="Normal 37 2 3 14 2 3" xfId="41458" xr:uid="{00000000-0005-0000-0000-0000C26D0000}"/>
    <cellStyle name="Normal 37 2 3 14 2 4" xfId="54146" xr:uid="{00000000-0005-0000-0000-0000C36D0000}"/>
    <cellStyle name="Normal 37 2 3 14 2 5" xfId="14373" xr:uid="{00000000-0005-0000-0000-0000C46D0000}"/>
    <cellStyle name="Normal 37 2 3 14 3" xfId="4839" xr:uid="{00000000-0005-0000-0000-0000C56D0000}"/>
    <cellStyle name="Normal 37 2 3 14 3 2" xfId="30356" xr:uid="{00000000-0005-0000-0000-0000C66D0000}"/>
    <cellStyle name="Normal 37 2 3 14 3 3" xfId="43044" xr:uid="{00000000-0005-0000-0000-0000C76D0000}"/>
    <cellStyle name="Normal 37 2 3 14 3 4" xfId="55732" xr:uid="{00000000-0005-0000-0000-0000C86D0000}"/>
    <cellStyle name="Normal 37 2 3 14 3 5" xfId="15959" xr:uid="{00000000-0005-0000-0000-0000C96D0000}"/>
    <cellStyle name="Normal 37 2 3 14 4" xfId="17546" xr:uid="{00000000-0005-0000-0000-0000CA6D0000}"/>
    <cellStyle name="Normal 37 2 3 14 4 2" xfId="31942" xr:uid="{00000000-0005-0000-0000-0000CB6D0000}"/>
    <cellStyle name="Normal 37 2 3 14 4 3" xfId="44630" xr:uid="{00000000-0005-0000-0000-0000CC6D0000}"/>
    <cellStyle name="Normal 37 2 3 14 4 4" xfId="57319" xr:uid="{00000000-0005-0000-0000-0000CD6D0000}"/>
    <cellStyle name="Normal 37 2 3 14 5" xfId="19132" xr:uid="{00000000-0005-0000-0000-0000CE6D0000}"/>
    <cellStyle name="Normal 37 2 3 14 5 2" xfId="33528" xr:uid="{00000000-0005-0000-0000-0000CF6D0000}"/>
    <cellStyle name="Normal 37 2 3 14 5 3" xfId="46216" xr:uid="{00000000-0005-0000-0000-0000D06D0000}"/>
    <cellStyle name="Normal 37 2 3 14 5 4" xfId="58905" xr:uid="{00000000-0005-0000-0000-0000D16D0000}"/>
    <cellStyle name="Normal 37 2 3 14 6" xfId="20718" xr:uid="{00000000-0005-0000-0000-0000D26D0000}"/>
    <cellStyle name="Normal 37 2 3 14 6 2" xfId="35114" xr:uid="{00000000-0005-0000-0000-0000D36D0000}"/>
    <cellStyle name="Normal 37 2 3 14 6 3" xfId="47802" xr:uid="{00000000-0005-0000-0000-0000D46D0000}"/>
    <cellStyle name="Normal 37 2 3 14 6 4" xfId="60491" xr:uid="{00000000-0005-0000-0000-0000D56D0000}"/>
    <cellStyle name="Normal 37 2 3 14 7" xfId="22304" xr:uid="{00000000-0005-0000-0000-0000D66D0000}"/>
    <cellStyle name="Normal 37 2 3 14 7 2" xfId="36700" xr:uid="{00000000-0005-0000-0000-0000D76D0000}"/>
    <cellStyle name="Normal 37 2 3 14 7 3" xfId="49388" xr:uid="{00000000-0005-0000-0000-0000D86D0000}"/>
    <cellStyle name="Normal 37 2 3 14 7 4" xfId="62077" xr:uid="{00000000-0005-0000-0000-0000D96D0000}"/>
    <cellStyle name="Normal 37 2 3 14 8" xfId="23890" xr:uid="{00000000-0005-0000-0000-0000DA6D0000}"/>
    <cellStyle name="Normal 37 2 3 14 8 2" xfId="38286" xr:uid="{00000000-0005-0000-0000-0000DB6D0000}"/>
    <cellStyle name="Normal 37 2 3 14 8 3" xfId="50974" xr:uid="{00000000-0005-0000-0000-0000DC6D0000}"/>
    <cellStyle name="Normal 37 2 3 14 8 4" xfId="63663" xr:uid="{00000000-0005-0000-0000-0000DD6D0000}"/>
    <cellStyle name="Normal 37 2 3 14 9" xfId="24780" xr:uid="{00000000-0005-0000-0000-0000DE6D0000}"/>
    <cellStyle name="Normal 37 2 3 15" xfId="4840" xr:uid="{00000000-0005-0000-0000-0000DF6D0000}"/>
    <cellStyle name="Normal 37 2 3 15 2" xfId="4841" xr:uid="{00000000-0005-0000-0000-0000E06D0000}"/>
    <cellStyle name="Normal 37 2 3 15 2 2" xfId="27306" xr:uid="{00000000-0005-0000-0000-0000E16D0000}"/>
    <cellStyle name="Normal 37 2 3 15 3" xfId="4842" xr:uid="{00000000-0005-0000-0000-0000E26D0000}"/>
    <cellStyle name="Normal 37 2 3 15 3 2" xfId="39994" xr:uid="{00000000-0005-0000-0000-0000E36D0000}"/>
    <cellStyle name="Normal 37 2 3 15 4" xfId="52682" xr:uid="{00000000-0005-0000-0000-0000E46D0000}"/>
    <cellStyle name="Normal 37 2 3 15 5" xfId="12909" xr:uid="{00000000-0005-0000-0000-0000E56D0000}"/>
    <cellStyle name="Normal 37 2 3 16" xfId="4843" xr:uid="{00000000-0005-0000-0000-0000E66D0000}"/>
    <cellStyle name="Normal 37 2 3 16 2" xfId="4844" xr:uid="{00000000-0005-0000-0000-0000E76D0000}"/>
    <cellStyle name="Normal 37 2 3 16 2 2" xfId="28892" xr:uid="{00000000-0005-0000-0000-0000E86D0000}"/>
    <cellStyle name="Normal 37 2 3 16 3" xfId="4845" xr:uid="{00000000-0005-0000-0000-0000E96D0000}"/>
    <cellStyle name="Normal 37 2 3 16 3 2" xfId="41580" xr:uid="{00000000-0005-0000-0000-0000EA6D0000}"/>
    <cellStyle name="Normal 37 2 3 16 4" xfId="54268" xr:uid="{00000000-0005-0000-0000-0000EB6D0000}"/>
    <cellStyle name="Normal 37 2 3 16 5" xfId="14495" xr:uid="{00000000-0005-0000-0000-0000EC6D0000}"/>
    <cellStyle name="Normal 37 2 3 17" xfId="4846" xr:uid="{00000000-0005-0000-0000-0000ED6D0000}"/>
    <cellStyle name="Normal 37 2 3 17 2" xfId="4847" xr:uid="{00000000-0005-0000-0000-0000EE6D0000}"/>
    <cellStyle name="Normal 37 2 3 17 2 2" xfId="30478" xr:uid="{00000000-0005-0000-0000-0000EF6D0000}"/>
    <cellStyle name="Normal 37 2 3 17 3" xfId="4848" xr:uid="{00000000-0005-0000-0000-0000F06D0000}"/>
    <cellStyle name="Normal 37 2 3 17 3 2" xfId="43166" xr:uid="{00000000-0005-0000-0000-0000F16D0000}"/>
    <cellStyle name="Normal 37 2 3 17 4" xfId="55855" xr:uid="{00000000-0005-0000-0000-0000F26D0000}"/>
    <cellStyle name="Normal 37 2 3 17 5" xfId="16082" xr:uid="{00000000-0005-0000-0000-0000F36D0000}"/>
    <cellStyle name="Normal 37 2 3 18" xfId="4849" xr:uid="{00000000-0005-0000-0000-0000F46D0000}"/>
    <cellStyle name="Normal 37 2 3 18 2" xfId="4850" xr:uid="{00000000-0005-0000-0000-0000F56D0000}"/>
    <cellStyle name="Normal 37 2 3 18 2 2" xfId="32064" xr:uid="{00000000-0005-0000-0000-0000F66D0000}"/>
    <cellStyle name="Normal 37 2 3 18 3" xfId="4851" xr:uid="{00000000-0005-0000-0000-0000F76D0000}"/>
    <cellStyle name="Normal 37 2 3 18 3 2" xfId="44752" xr:uid="{00000000-0005-0000-0000-0000F86D0000}"/>
    <cellStyle name="Normal 37 2 3 18 4" xfId="57441" xr:uid="{00000000-0005-0000-0000-0000F96D0000}"/>
    <cellStyle name="Normal 37 2 3 18 5" xfId="17668" xr:uid="{00000000-0005-0000-0000-0000FA6D0000}"/>
    <cellStyle name="Normal 37 2 3 19" xfId="4852" xr:uid="{00000000-0005-0000-0000-0000FB6D0000}"/>
    <cellStyle name="Normal 37 2 3 19 2" xfId="4853" xr:uid="{00000000-0005-0000-0000-0000FC6D0000}"/>
    <cellStyle name="Normal 37 2 3 19 2 2" xfId="33650" xr:uid="{00000000-0005-0000-0000-0000FD6D0000}"/>
    <cellStyle name="Normal 37 2 3 19 3" xfId="4854" xr:uid="{00000000-0005-0000-0000-0000FE6D0000}"/>
    <cellStyle name="Normal 37 2 3 19 3 2" xfId="46338" xr:uid="{00000000-0005-0000-0000-0000FF6D0000}"/>
    <cellStyle name="Normal 37 2 3 19 4" xfId="59027" xr:uid="{00000000-0005-0000-0000-0000006E0000}"/>
    <cellStyle name="Normal 37 2 3 19 5" xfId="19254" xr:uid="{00000000-0005-0000-0000-0000016E0000}"/>
    <cellStyle name="Normal 37 2 3 2" xfId="4855" xr:uid="{00000000-0005-0000-0000-0000026E0000}"/>
    <cellStyle name="Normal 37 2 3 2 10" xfId="4856" xr:uid="{00000000-0005-0000-0000-0000036E0000}"/>
    <cellStyle name="Normal 37 2 3 2 10 10" xfId="26894" xr:uid="{00000000-0005-0000-0000-0000046E0000}"/>
    <cellStyle name="Normal 37 2 3 2 10 11" xfId="39080" xr:uid="{00000000-0005-0000-0000-0000056E0000}"/>
    <cellStyle name="Normal 37 2 3 2 10 12" xfId="52270" xr:uid="{00000000-0005-0000-0000-0000066E0000}"/>
    <cellStyle name="Normal 37 2 3 2 10 13" xfId="12496" xr:uid="{00000000-0005-0000-0000-0000076E0000}"/>
    <cellStyle name="Normal 37 2 3 2 10 2" xfId="4857" xr:uid="{00000000-0005-0000-0000-0000086E0000}"/>
    <cellStyle name="Normal 37 2 3 2 10 2 2" xfId="28480" xr:uid="{00000000-0005-0000-0000-0000096E0000}"/>
    <cellStyle name="Normal 37 2 3 2 10 2 3" xfId="41168" xr:uid="{00000000-0005-0000-0000-00000A6E0000}"/>
    <cellStyle name="Normal 37 2 3 2 10 2 4" xfId="53856" xr:uid="{00000000-0005-0000-0000-00000B6E0000}"/>
    <cellStyle name="Normal 37 2 3 2 10 2 5" xfId="14083" xr:uid="{00000000-0005-0000-0000-00000C6E0000}"/>
    <cellStyle name="Normal 37 2 3 2 10 3" xfId="4858" xr:uid="{00000000-0005-0000-0000-00000D6E0000}"/>
    <cellStyle name="Normal 37 2 3 2 10 3 2" xfId="30066" xr:uid="{00000000-0005-0000-0000-00000E6E0000}"/>
    <cellStyle name="Normal 37 2 3 2 10 3 3" xfId="42754" xr:uid="{00000000-0005-0000-0000-00000F6E0000}"/>
    <cellStyle name="Normal 37 2 3 2 10 3 4" xfId="55442" xr:uid="{00000000-0005-0000-0000-0000106E0000}"/>
    <cellStyle name="Normal 37 2 3 2 10 3 5" xfId="15669" xr:uid="{00000000-0005-0000-0000-0000116E0000}"/>
    <cellStyle name="Normal 37 2 3 2 10 4" xfId="17256" xr:uid="{00000000-0005-0000-0000-0000126E0000}"/>
    <cellStyle name="Normal 37 2 3 2 10 4 2" xfId="31652" xr:uid="{00000000-0005-0000-0000-0000136E0000}"/>
    <cellStyle name="Normal 37 2 3 2 10 4 3" xfId="44340" xr:uid="{00000000-0005-0000-0000-0000146E0000}"/>
    <cellStyle name="Normal 37 2 3 2 10 4 4" xfId="57029" xr:uid="{00000000-0005-0000-0000-0000156E0000}"/>
    <cellStyle name="Normal 37 2 3 2 10 5" xfId="18842" xr:uid="{00000000-0005-0000-0000-0000166E0000}"/>
    <cellStyle name="Normal 37 2 3 2 10 5 2" xfId="33238" xr:uid="{00000000-0005-0000-0000-0000176E0000}"/>
    <cellStyle name="Normal 37 2 3 2 10 5 3" xfId="45926" xr:uid="{00000000-0005-0000-0000-0000186E0000}"/>
    <cellStyle name="Normal 37 2 3 2 10 5 4" xfId="58615" xr:uid="{00000000-0005-0000-0000-0000196E0000}"/>
    <cellStyle name="Normal 37 2 3 2 10 6" xfId="20428" xr:uid="{00000000-0005-0000-0000-00001A6E0000}"/>
    <cellStyle name="Normal 37 2 3 2 10 6 2" xfId="34824" xr:uid="{00000000-0005-0000-0000-00001B6E0000}"/>
    <cellStyle name="Normal 37 2 3 2 10 6 3" xfId="47512" xr:uid="{00000000-0005-0000-0000-00001C6E0000}"/>
    <cellStyle name="Normal 37 2 3 2 10 6 4" xfId="60201" xr:uid="{00000000-0005-0000-0000-00001D6E0000}"/>
    <cellStyle name="Normal 37 2 3 2 10 7" xfId="22014" xr:uid="{00000000-0005-0000-0000-00001E6E0000}"/>
    <cellStyle name="Normal 37 2 3 2 10 7 2" xfId="36410" xr:uid="{00000000-0005-0000-0000-00001F6E0000}"/>
    <cellStyle name="Normal 37 2 3 2 10 7 3" xfId="49098" xr:uid="{00000000-0005-0000-0000-0000206E0000}"/>
    <cellStyle name="Normal 37 2 3 2 10 7 4" xfId="61787" xr:uid="{00000000-0005-0000-0000-0000216E0000}"/>
    <cellStyle name="Normal 37 2 3 2 10 8" xfId="23600" xr:uid="{00000000-0005-0000-0000-0000226E0000}"/>
    <cellStyle name="Normal 37 2 3 2 10 8 2" xfId="37996" xr:uid="{00000000-0005-0000-0000-0000236E0000}"/>
    <cellStyle name="Normal 37 2 3 2 10 8 3" xfId="50684" xr:uid="{00000000-0005-0000-0000-0000246E0000}"/>
    <cellStyle name="Normal 37 2 3 2 10 8 4" xfId="63373" xr:uid="{00000000-0005-0000-0000-0000256E0000}"/>
    <cellStyle name="Normal 37 2 3 2 10 9" xfId="24782" xr:uid="{00000000-0005-0000-0000-0000266E0000}"/>
    <cellStyle name="Normal 37 2 3 2 11" xfId="4859" xr:uid="{00000000-0005-0000-0000-0000276E0000}"/>
    <cellStyle name="Normal 37 2 3 2 11 10" xfId="27008" xr:uid="{00000000-0005-0000-0000-0000286E0000}"/>
    <cellStyle name="Normal 37 2 3 2 11 11" xfId="39081" xr:uid="{00000000-0005-0000-0000-0000296E0000}"/>
    <cellStyle name="Normal 37 2 3 2 11 12" xfId="52384" xr:uid="{00000000-0005-0000-0000-00002A6E0000}"/>
    <cellStyle name="Normal 37 2 3 2 11 13" xfId="12610" xr:uid="{00000000-0005-0000-0000-00002B6E0000}"/>
    <cellStyle name="Normal 37 2 3 2 11 2" xfId="4860" xr:uid="{00000000-0005-0000-0000-00002C6E0000}"/>
    <cellStyle name="Normal 37 2 3 2 11 2 2" xfId="28594" xr:uid="{00000000-0005-0000-0000-00002D6E0000}"/>
    <cellStyle name="Normal 37 2 3 2 11 2 3" xfId="41282" xr:uid="{00000000-0005-0000-0000-00002E6E0000}"/>
    <cellStyle name="Normal 37 2 3 2 11 2 4" xfId="53970" xr:uid="{00000000-0005-0000-0000-00002F6E0000}"/>
    <cellStyle name="Normal 37 2 3 2 11 2 5" xfId="14197" xr:uid="{00000000-0005-0000-0000-0000306E0000}"/>
    <cellStyle name="Normal 37 2 3 2 11 3" xfId="4861" xr:uid="{00000000-0005-0000-0000-0000316E0000}"/>
    <cellStyle name="Normal 37 2 3 2 11 3 2" xfId="30180" xr:uid="{00000000-0005-0000-0000-0000326E0000}"/>
    <cellStyle name="Normal 37 2 3 2 11 3 3" xfId="42868" xr:uid="{00000000-0005-0000-0000-0000336E0000}"/>
    <cellStyle name="Normal 37 2 3 2 11 3 4" xfId="55556" xr:uid="{00000000-0005-0000-0000-0000346E0000}"/>
    <cellStyle name="Normal 37 2 3 2 11 3 5" xfId="15783" xr:uid="{00000000-0005-0000-0000-0000356E0000}"/>
    <cellStyle name="Normal 37 2 3 2 11 4" xfId="17370" xr:uid="{00000000-0005-0000-0000-0000366E0000}"/>
    <cellStyle name="Normal 37 2 3 2 11 4 2" xfId="31766" xr:uid="{00000000-0005-0000-0000-0000376E0000}"/>
    <cellStyle name="Normal 37 2 3 2 11 4 3" xfId="44454" xr:uid="{00000000-0005-0000-0000-0000386E0000}"/>
    <cellStyle name="Normal 37 2 3 2 11 4 4" xfId="57143" xr:uid="{00000000-0005-0000-0000-0000396E0000}"/>
    <cellStyle name="Normal 37 2 3 2 11 5" xfId="18956" xr:uid="{00000000-0005-0000-0000-00003A6E0000}"/>
    <cellStyle name="Normal 37 2 3 2 11 5 2" xfId="33352" xr:uid="{00000000-0005-0000-0000-00003B6E0000}"/>
    <cellStyle name="Normal 37 2 3 2 11 5 3" xfId="46040" xr:uid="{00000000-0005-0000-0000-00003C6E0000}"/>
    <cellStyle name="Normal 37 2 3 2 11 5 4" xfId="58729" xr:uid="{00000000-0005-0000-0000-00003D6E0000}"/>
    <cellStyle name="Normal 37 2 3 2 11 6" xfId="20542" xr:uid="{00000000-0005-0000-0000-00003E6E0000}"/>
    <cellStyle name="Normal 37 2 3 2 11 6 2" xfId="34938" xr:uid="{00000000-0005-0000-0000-00003F6E0000}"/>
    <cellStyle name="Normal 37 2 3 2 11 6 3" xfId="47626" xr:uid="{00000000-0005-0000-0000-0000406E0000}"/>
    <cellStyle name="Normal 37 2 3 2 11 6 4" xfId="60315" xr:uid="{00000000-0005-0000-0000-0000416E0000}"/>
    <cellStyle name="Normal 37 2 3 2 11 7" xfId="22128" xr:uid="{00000000-0005-0000-0000-0000426E0000}"/>
    <cellStyle name="Normal 37 2 3 2 11 7 2" xfId="36524" xr:uid="{00000000-0005-0000-0000-0000436E0000}"/>
    <cellStyle name="Normal 37 2 3 2 11 7 3" xfId="49212" xr:uid="{00000000-0005-0000-0000-0000446E0000}"/>
    <cellStyle name="Normal 37 2 3 2 11 7 4" xfId="61901" xr:uid="{00000000-0005-0000-0000-0000456E0000}"/>
    <cellStyle name="Normal 37 2 3 2 11 8" xfId="23714" xr:uid="{00000000-0005-0000-0000-0000466E0000}"/>
    <cellStyle name="Normal 37 2 3 2 11 8 2" xfId="38110" xr:uid="{00000000-0005-0000-0000-0000476E0000}"/>
    <cellStyle name="Normal 37 2 3 2 11 8 3" xfId="50798" xr:uid="{00000000-0005-0000-0000-0000486E0000}"/>
    <cellStyle name="Normal 37 2 3 2 11 8 4" xfId="63487" xr:uid="{00000000-0005-0000-0000-0000496E0000}"/>
    <cellStyle name="Normal 37 2 3 2 11 9" xfId="24783" xr:uid="{00000000-0005-0000-0000-00004A6E0000}"/>
    <cellStyle name="Normal 37 2 3 2 12" xfId="4862" xr:uid="{00000000-0005-0000-0000-00004B6E0000}"/>
    <cellStyle name="Normal 37 2 3 2 12 10" xfId="27122" xr:uid="{00000000-0005-0000-0000-00004C6E0000}"/>
    <cellStyle name="Normal 37 2 3 2 12 11" xfId="39082" xr:uid="{00000000-0005-0000-0000-00004D6E0000}"/>
    <cellStyle name="Normal 37 2 3 2 12 12" xfId="52498" xr:uid="{00000000-0005-0000-0000-00004E6E0000}"/>
    <cellStyle name="Normal 37 2 3 2 12 13" xfId="12724" xr:uid="{00000000-0005-0000-0000-00004F6E0000}"/>
    <cellStyle name="Normal 37 2 3 2 12 2" xfId="4863" xr:uid="{00000000-0005-0000-0000-0000506E0000}"/>
    <cellStyle name="Normal 37 2 3 2 12 2 2" xfId="28708" xr:uid="{00000000-0005-0000-0000-0000516E0000}"/>
    <cellStyle name="Normal 37 2 3 2 12 2 3" xfId="41396" xr:uid="{00000000-0005-0000-0000-0000526E0000}"/>
    <cellStyle name="Normal 37 2 3 2 12 2 4" xfId="54084" xr:uid="{00000000-0005-0000-0000-0000536E0000}"/>
    <cellStyle name="Normal 37 2 3 2 12 2 5" xfId="14311" xr:uid="{00000000-0005-0000-0000-0000546E0000}"/>
    <cellStyle name="Normal 37 2 3 2 12 3" xfId="4864" xr:uid="{00000000-0005-0000-0000-0000556E0000}"/>
    <cellStyle name="Normal 37 2 3 2 12 3 2" xfId="30294" xr:uid="{00000000-0005-0000-0000-0000566E0000}"/>
    <cellStyle name="Normal 37 2 3 2 12 3 3" xfId="42982" xr:uid="{00000000-0005-0000-0000-0000576E0000}"/>
    <cellStyle name="Normal 37 2 3 2 12 3 4" xfId="55670" xr:uid="{00000000-0005-0000-0000-0000586E0000}"/>
    <cellStyle name="Normal 37 2 3 2 12 3 5" xfId="15897" xr:uid="{00000000-0005-0000-0000-0000596E0000}"/>
    <cellStyle name="Normal 37 2 3 2 12 4" xfId="17484" xr:uid="{00000000-0005-0000-0000-00005A6E0000}"/>
    <cellStyle name="Normal 37 2 3 2 12 4 2" xfId="31880" xr:uid="{00000000-0005-0000-0000-00005B6E0000}"/>
    <cellStyle name="Normal 37 2 3 2 12 4 3" xfId="44568" xr:uid="{00000000-0005-0000-0000-00005C6E0000}"/>
    <cellStyle name="Normal 37 2 3 2 12 4 4" xfId="57257" xr:uid="{00000000-0005-0000-0000-00005D6E0000}"/>
    <cellStyle name="Normal 37 2 3 2 12 5" xfId="19070" xr:uid="{00000000-0005-0000-0000-00005E6E0000}"/>
    <cellStyle name="Normal 37 2 3 2 12 5 2" xfId="33466" xr:uid="{00000000-0005-0000-0000-00005F6E0000}"/>
    <cellStyle name="Normal 37 2 3 2 12 5 3" xfId="46154" xr:uid="{00000000-0005-0000-0000-0000606E0000}"/>
    <cellStyle name="Normal 37 2 3 2 12 5 4" xfId="58843" xr:uid="{00000000-0005-0000-0000-0000616E0000}"/>
    <cellStyle name="Normal 37 2 3 2 12 6" xfId="20656" xr:uid="{00000000-0005-0000-0000-0000626E0000}"/>
    <cellStyle name="Normal 37 2 3 2 12 6 2" xfId="35052" xr:uid="{00000000-0005-0000-0000-0000636E0000}"/>
    <cellStyle name="Normal 37 2 3 2 12 6 3" xfId="47740" xr:uid="{00000000-0005-0000-0000-0000646E0000}"/>
    <cellStyle name="Normal 37 2 3 2 12 6 4" xfId="60429" xr:uid="{00000000-0005-0000-0000-0000656E0000}"/>
    <cellStyle name="Normal 37 2 3 2 12 7" xfId="22242" xr:uid="{00000000-0005-0000-0000-0000666E0000}"/>
    <cellStyle name="Normal 37 2 3 2 12 7 2" xfId="36638" xr:uid="{00000000-0005-0000-0000-0000676E0000}"/>
    <cellStyle name="Normal 37 2 3 2 12 7 3" xfId="49326" xr:uid="{00000000-0005-0000-0000-0000686E0000}"/>
    <cellStyle name="Normal 37 2 3 2 12 7 4" xfId="62015" xr:uid="{00000000-0005-0000-0000-0000696E0000}"/>
    <cellStyle name="Normal 37 2 3 2 12 8" xfId="23828" xr:uid="{00000000-0005-0000-0000-00006A6E0000}"/>
    <cellStyle name="Normal 37 2 3 2 12 8 2" xfId="38224" xr:uid="{00000000-0005-0000-0000-00006B6E0000}"/>
    <cellStyle name="Normal 37 2 3 2 12 8 3" xfId="50912" xr:uid="{00000000-0005-0000-0000-00006C6E0000}"/>
    <cellStyle name="Normal 37 2 3 2 12 8 4" xfId="63601" xr:uid="{00000000-0005-0000-0000-00006D6E0000}"/>
    <cellStyle name="Normal 37 2 3 2 12 9" xfId="24784" xr:uid="{00000000-0005-0000-0000-00006E6E0000}"/>
    <cellStyle name="Normal 37 2 3 2 13" xfId="4865" xr:uid="{00000000-0005-0000-0000-00006F6E0000}"/>
    <cellStyle name="Normal 37 2 3 2 13 10" xfId="27244" xr:uid="{00000000-0005-0000-0000-0000706E0000}"/>
    <cellStyle name="Normal 37 2 3 2 13 11" xfId="39083" xr:uid="{00000000-0005-0000-0000-0000716E0000}"/>
    <cellStyle name="Normal 37 2 3 2 13 12" xfId="52620" xr:uid="{00000000-0005-0000-0000-0000726E0000}"/>
    <cellStyle name="Normal 37 2 3 2 13 13" xfId="12846" xr:uid="{00000000-0005-0000-0000-0000736E0000}"/>
    <cellStyle name="Normal 37 2 3 2 13 2" xfId="4866" xr:uid="{00000000-0005-0000-0000-0000746E0000}"/>
    <cellStyle name="Normal 37 2 3 2 13 2 2" xfId="28830" xr:uid="{00000000-0005-0000-0000-0000756E0000}"/>
    <cellStyle name="Normal 37 2 3 2 13 2 3" xfId="41518" xr:uid="{00000000-0005-0000-0000-0000766E0000}"/>
    <cellStyle name="Normal 37 2 3 2 13 2 4" xfId="54206" xr:uid="{00000000-0005-0000-0000-0000776E0000}"/>
    <cellStyle name="Normal 37 2 3 2 13 2 5" xfId="14433" xr:uid="{00000000-0005-0000-0000-0000786E0000}"/>
    <cellStyle name="Normal 37 2 3 2 13 3" xfId="4867" xr:uid="{00000000-0005-0000-0000-0000796E0000}"/>
    <cellStyle name="Normal 37 2 3 2 13 3 2" xfId="30416" xr:uid="{00000000-0005-0000-0000-00007A6E0000}"/>
    <cellStyle name="Normal 37 2 3 2 13 3 3" xfId="43104" xr:uid="{00000000-0005-0000-0000-00007B6E0000}"/>
    <cellStyle name="Normal 37 2 3 2 13 3 4" xfId="55792" xr:uid="{00000000-0005-0000-0000-00007C6E0000}"/>
    <cellStyle name="Normal 37 2 3 2 13 3 5" xfId="16019" xr:uid="{00000000-0005-0000-0000-00007D6E0000}"/>
    <cellStyle name="Normal 37 2 3 2 13 4" xfId="17606" xr:uid="{00000000-0005-0000-0000-00007E6E0000}"/>
    <cellStyle name="Normal 37 2 3 2 13 4 2" xfId="32002" xr:uid="{00000000-0005-0000-0000-00007F6E0000}"/>
    <cellStyle name="Normal 37 2 3 2 13 4 3" xfId="44690" xr:uid="{00000000-0005-0000-0000-0000806E0000}"/>
    <cellStyle name="Normal 37 2 3 2 13 4 4" xfId="57379" xr:uid="{00000000-0005-0000-0000-0000816E0000}"/>
    <cellStyle name="Normal 37 2 3 2 13 5" xfId="19192" xr:uid="{00000000-0005-0000-0000-0000826E0000}"/>
    <cellStyle name="Normal 37 2 3 2 13 5 2" xfId="33588" xr:uid="{00000000-0005-0000-0000-0000836E0000}"/>
    <cellStyle name="Normal 37 2 3 2 13 5 3" xfId="46276" xr:uid="{00000000-0005-0000-0000-0000846E0000}"/>
    <cellStyle name="Normal 37 2 3 2 13 5 4" xfId="58965" xr:uid="{00000000-0005-0000-0000-0000856E0000}"/>
    <cellStyle name="Normal 37 2 3 2 13 6" xfId="20778" xr:uid="{00000000-0005-0000-0000-0000866E0000}"/>
    <cellStyle name="Normal 37 2 3 2 13 6 2" xfId="35174" xr:uid="{00000000-0005-0000-0000-0000876E0000}"/>
    <cellStyle name="Normal 37 2 3 2 13 6 3" xfId="47862" xr:uid="{00000000-0005-0000-0000-0000886E0000}"/>
    <cellStyle name="Normal 37 2 3 2 13 6 4" xfId="60551" xr:uid="{00000000-0005-0000-0000-0000896E0000}"/>
    <cellStyle name="Normal 37 2 3 2 13 7" xfId="22364" xr:uid="{00000000-0005-0000-0000-00008A6E0000}"/>
    <cellStyle name="Normal 37 2 3 2 13 7 2" xfId="36760" xr:uid="{00000000-0005-0000-0000-00008B6E0000}"/>
    <cellStyle name="Normal 37 2 3 2 13 7 3" xfId="49448" xr:uid="{00000000-0005-0000-0000-00008C6E0000}"/>
    <cellStyle name="Normal 37 2 3 2 13 7 4" xfId="62137" xr:uid="{00000000-0005-0000-0000-00008D6E0000}"/>
    <cellStyle name="Normal 37 2 3 2 13 8" xfId="23950" xr:uid="{00000000-0005-0000-0000-00008E6E0000}"/>
    <cellStyle name="Normal 37 2 3 2 13 8 2" xfId="38346" xr:uid="{00000000-0005-0000-0000-00008F6E0000}"/>
    <cellStyle name="Normal 37 2 3 2 13 8 3" xfId="51034" xr:uid="{00000000-0005-0000-0000-0000906E0000}"/>
    <cellStyle name="Normal 37 2 3 2 13 8 4" xfId="63723" xr:uid="{00000000-0005-0000-0000-0000916E0000}"/>
    <cellStyle name="Normal 37 2 3 2 13 9" xfId="24785" xr:uid="{00000000-0005-0000-0000-0000926E0000}"/>
    <cellStyle name="Normal 37 2 3 2 14" xfId="4868" xr:uid="{00000000-0005-0000-0000-0000936E0000}"/>
    <cellStyle name="Normal 37 2 3 2 14 2" xfId="4869" xr:uid="{00000000-0005-0000-0000-0000946E0000}"/>
    <cellStyle name="Normal 37 2 3 2 14 2 2" xfId="27366" xr:uid="{00000000-0005-0000-0000-0000956E0000}"/>
    <cellStyle name="Normal 37 2 3 2 14 3" xfId="4870" xr:uid="{00000000-0005-0000-0000-0000966E0000}"/>
    <cellStyle name="Normal 37 2 3 2 14 3 2" xfId="40054" xr:uid="{00000000-0005-0000-0000-0000976E0000}"/>
    <cellStyle name="Normal 37 2 3 2 14 4" xfId="52742" xr:uid="{00000000-0005-0000-0000-0000986E0000}"/>
    <cellStyle name="Normal 37 2 3 2 14 5" xfId="12969" xr:uid="{00000000-0005-0000-0000-0000996E0000}"/>
    <cellStyle name="Normal 37 2 3 2 15" xfId="4871" xr:uid="{00000000-0005-0000-0000-00009A6E0000}"/>
    <cellStyle name="Normal 37 2 3 2 15 2" xfId="4872" xr:uid="{00000000-0005-0000-0000-00009B6E0000}"/>
    <cellStyle name="Normal 37 2 3 2 15 2 2" xfId="28952" xr:uid="{00000000-0005-0000-0000-00009C6E0000}"/>
    <cellStyle name="Normal 37 2 3 2 15 3" xfId="4873" xr:uid="{00000000-0005-0000-0000-00009D6E0000}"/>
    <cellStyle name="Normal 37 2 3 2 15 3 2" xfId="41640" xr:uid="{00000000-0005-0000-0000-00009E6E0000}"/>
    <cellStyle name="Normal 37 2 3 2 15 4" xfId="54328" xr:uid="{00000000-0005-0000-0000-00009F6E0000}"/>
    <cellStyle name="Normal 37 2 3 2 15 5" xfId="14555" xr:uid="{00000000-0005-0000-0000-0000A06E0000}"/>
    <cellStyle name="Normal 37 2 3 2 16" xfId="4874" xr:uid="{00000000-0005-0000-0000-0000A16E0000}"/>
    <cellStyle name="Normal 37 2 3 2 16 2" xfId="4875" xr:uid="{00000000-0005-0000-0000-0000A26E0000}"/>
    <cellStyle name="Normal 37 2 3 2 16 2 2" xfId="30538" xr:uid="{00000000-0005-0000-0000-0000A36E0000}"/>
    <cellStyle name="Normal 37 2 3 2 16 3" xfId="4876" xr:uid="{00000000-0005-0000-0000-0000A46E0000}"/>
    <cellStyle name="Normal 37 2 3 2 16 3 2" xfId="43226" xr:uid="{00000000-0005-0000-0000-0000A56E0000}"/>
    <cellStyle name="Normal 37 2 3 2 16 4" xfId="55915" xr:uid="{00000000-0005-0000-0000-0000A66E0000}"/>
    <cellStyle name="Normal 37 2 3 2 16 5" xfId="16142" xr:uid="{00000000-0005-0000-0000-0000A76E0000}"/>
    <cellStyle name="Normal 37 2 3 2 17" xfId="4877" xr:uid="{00000000-0005-0000-0000-0000A86E0000}"/>
    <cellStyle name="Normal 37 2 3 2 17 2" xfId="4878" xr:uid="{00000000-0005-0000-0000-0000A96E0000}"/>
    <cellStyle name="Normal 37 2 3 2 17 2 2" xfId="32124" xr:uid="{00000000-0005-0000-0000-0000AA6E0000}"/>
    <cellStyle name="Normal 37 2 3 2 17 3" xfId="4879" xr:uid="{00000000-0005-0000-0000-0000AB6E0000}"/>
    <cellStyle name="Normal 37 2 3 2 17 3 2" xfId="44812" xr:uid="{00000000-0005-0000-0000-0000AC6E0000}"/>
    <cellStyle name="Normal 37 2 3 2 17 4" xfId="57501" xr:uid="{00000000-0005-0000-0000-0000AD6E0000}"/>
    <cellStyle name="Normal 37 2 3 2 17 5" xfId="17728" xr:uid="{00000000-0005-0000-0000-0000AE6E0000}"/>
    <cellStyle name="Normal 37 2 3 2 18" xfId="4880" xr:uid="{00000000-0005-0000-0000-0000AF6E0000}"/>
    <cellStyle name="Normal 37 2 3 2 18 2" xfId="4881" xr:uid="{00000000-0005-0000-0000-0000B06E0000}"/>
    <cellStyle name="Normal 37 2 3 2 18 2 2" xfId="33710" xr:uid="{00000000-0005-0000-0000-0000B16E0000}"/>
    <cellStyle name="Normal 37 2 3 2 18 3" xfId="4882" xr:uid="{00000000-0005-0000-0000-0000B26E0000}"/>
    <cellStyle name="Normal 37 2 3 2 18 3 2" xfId="46398" xr:uid="{00000000-0005-0000-0000-0000B36E0000}"/>
    <cellStyle name="Normal 37 2 3 2 18 4" xfId="59087" xr:uid="{00000000-0005-0000-0000-0000B46E0000}"/>
    <cellStyle name="Normal 37 2 3 2 18 5" xfId="19314" xr:uid="{00000000-0005-0000-0000-0000B56E0000}"/>
    <cellStyle name="Normal 37 2 3 2 19" xfId="4883" xr:uid="{00000000-0005-0000-0000-0000B66E0000}"/>
    <cellStyle name="Normal 37 2 3 2 19 2" xfId="4884" xr:uid="{00000000-0005-0000-0000-0000B76E0000}"/>
    <cellStyle name="Normal 37 2 3 2 19 2 2" xfId="35296" xr:uid="{00000000-0005-0000-0000-0000B86E0000}"/>
    <cellStyle name="Normal 37 2 3 2 19 3" xfId="4885" xr:uid="{00000000-0005-0000-0000-0000B96E0000}"/>
    <cellStyle name="Normal 37 2 3 2 19 3 2" xfId="47984" xr:uid="{00000000-0005-0000-0000-0000BA6E0000}"/>
    <cellStyle name="Normal 37 2 3 2 19 4" xfId="60673" xr:uid="{00000000-0005-0000-0000-0000BB6E0000}"/>
    <cellStyle name="Normal 37 2 3 2 19 5" xfId="20900" xr:uid="{00000000-0005-0000-0000-0000BC6E0000}"/>
    <cellStyle name="Normal 37 2 3 2 2" xfId="4886" xr:uid="{00000000-0005-0000-0000-0000BD6E0000}"/>
    <cellStyle name="Normal 37 2 3 2 2 10" xfId="25936" xr:uid="{00000000-0005-0000-0000-0000BE6E0000}"/>
    <cellStyle name="Normal 37 2 3 2 2 11" xfId="39084" xr:uid="{00000000-0005-0000-0000-0000BF6E0000}"/>
    <cellStyle name="Normal 37 2 3 2 2 12" xfId="51312" xr:uid="{00000000-0005-0000-0000-0000C06E0000}"/>
    <cellStyle name="Normal 37 2 3 2 2 13" xfId="11538" xr:uid="{00000000-0005-0000-0000-0000C16E0000}"/>
    <cellStyle name="Normal 37 2 3 2 2 2" xfId="4887" xr:uid="{00000000-0005-0000-0000-0000C26E0000}"/>
    <cellStyle name="Normal 37 2 3 2 2 2 2" xfId="4888" xr:uid="{00000000-0005-0000-0000-0000C36E0000}"/>
    <cellStyle name="Normal 37 2 3 2 2 2 2 2" xfId="27522" xr:uid="{00000000-0005-0000-0000-0000C46E0000}"/>
    <cellStyle name="Normal 37 2 3 2 2 2 3" xfId="40210" xr:uid="{00000000-0005-0000-0000-0000C56E0000}"/>
    <cellStyle name="Normal 37 2 3 2 2 2 4" xfId="52898" xr:uid="{00000000-0005-0000-0000-0000C66E0000}"/>
    <cellStyle name="Normal 37 2 3 2 2 2 5" xfId="13125" xr:uid="{00000000-0005-0000-0000-0000C76E0000}"/>
    <cellStyle name="Normal 37 2 3 2 2 3" xfId="4889" xr:uid="{00000000-0005-0000-0000-0000C86E0000}"/>
    <cellStyle name="Normal 37 2 3 2 2 3 2" xfId="29108" xr:uid="{00000000-0005-0000-0000-0000C96E0000}"/>
    <cellStyle name="Normal 37 2 3 2 2 3 3" xfId="41796" xr:uid="{00000000-0005-0000-0000-0000CA6E0000}"/>
    <cellStyle name="Normal 37 2 3 2 2 3 4" xfId="54484" xr:uid="{00000000-0005-0000-0000-0000CB6E0000}"/>
    <cellStyle name="Normal 37 2 3 2 2 3 5" xfId="14711" xr:uid="{00000000-0005-0000-0000-0000CC6E0000}"/>
    <cellStyle name="Normal 37 2 3 2 2 4" xfId="4890" xr:uid="{00000000-0005-0000-0000-0000CD6E0000}"/>
    <cellStyle name="Normal 37 2 3 2 2 4 2" xfId="30694" xr:uid="{00000000-0005-0000-0000-0000CE6E0000}"/>
    <cellStyle name="Normal 37 2 3 2 2 4 3" xfId="43382" xr:uid="{00000000-0005-0000-0000-0000CF6E0000}"/>
    <cellStyle name="Normal 37 2 3 2 2 4 4" xfId="56071" xr:uid="{00000000-0005-0000-0000-0000D06E0000}"/>
    <cellStyle name="Normal 37 2 3 2 2 4 5" xfId="16298" xr:uid="{00000000-0005-0000-0000-0000D16E0000}"/>
    <cellStyle name="Normal 37 2 3 2 2 5" xfId="17884" xr:uid="{00000000-0005-0000-0000-0000D26E0000}"/>
    <cellStyle name="Normal 37 2 3 2 2 5 2" xfId="32280" xr:uid="{00000000-0005-0000-0000-0000D36E0000}"/>
    <cellStyle name="Normal 37 2 3 2 2 5 3" xfId="44968" xr:uid="{00000000-0005-0000-0000-0000D46E0000}"/>
    <cellStyle name="Normal 37 2 3 2 2 5 4" xfId="57657" xr:uid="{00000000-0005-0000-0000-0000D56E0000}"/>
    <cellStyle name="Normal 37 2 3 2 2 6" xfId="19470" xr:uid="{00000000-0005-0000-0000-0000D66E0000}"/>
    <cellStyle name="Normal 37 2 3 2 2 6 2" xfId="33866" xr:uid="{00000000-0005-0000-0000-0000D76E0000}"/>
    <cellStyle name="Normal 37 2 3 2 2 6 3" xfId="46554" xr:uid="{00000000-0005-0000-0000-0000D86E0000}"/>
    <cellStyle name="Normal 37 2 3 2 2 6 4" xfId="59243" xr:uid="{00000000-0005-0000-0000-0000D96E0000}"/>
    <cellStyle name="Normal 37 2 3 2 2 7" xfId="21056" xr:uid="{00000000-0005-0000-0000-0000DA6E0000}"/>
    <cellStyle name="Normal 37 2 3 2 2 7 2" xfId="35452" xr:uid="{00000000-0005-0000-0000-0000DB6E0000}"/>
    <cellStyle name="Normal 37 2 3 2 2 7 3" xfId="48140" xr:uid="{00000000-0005-0000-0000-0000DC6E0000}"/>
    <cellStyle name="Normal 37 2 3 2 2 7 4" xfId="60829" xr:uid="{00000000-0005-0000-0000-0000DD6E0000}"/>
    <cellStyle name="Normal 37 2 3 2 2 8" xfId="22642" xr:uid="{00000000-0005-0000-0000-0000DE6E0000}"/>
    <cellStyle name="Normal 37 2 3 2 2 8 2" xfId="37038" xr:uid="{00000000-0005-0000-0000-0000DF6E0000}"/>
    <cellStyle name="Normal 37 2 3 2 2 8 3" xfId="49726" xr:uid="{00000000-0005-0000-0000-0000E06E0000}"/>
    <cellStyle name="Normal 37 2 3 2 2 8 4" xfId="62415" xr:uid="{00000000-0005-0000-0000-0000E16E0000}"/>
    <cellStyle name="Normal 37 2 3 2 2 9" xfId="24786" xr:uid="{00000000-0005-0000-0000-0000E26E0000}"/>
    <cellStyle name="Normal 37 2 3 2 20" xfId="4891" xr:uid="{00000000-0005-0000-0000-0000E36E0000}"/>
    <cellStyle name="Normal 37 2 3 2 20 2" xfId="4892" xr:uid="{00000000-0005-0000-0000-0000E46E0000}"/>
    <cellStyle name="Normal 37 2 3 2 20 2 2" xfId="36882" xr:uid="{00000000-0005-0000-0000-0000E56E0000}"/>
    <cellStyle name="Normal 37 2 3 2 20 3" xfId="4893" xr:uid="{00000000-0005-0000-0000-0000E66E0000}"/>
    <cellStyle name="Normal 37 2 3 2 20 3 2" xfId="49570" xr:uid="{00000000-0005-0000-0000-0000E76E0000}"/>
    <cellStyle name="Normal 37 2 3 2 20 4" xfId="62259" xr:uid="{00000000-0005-0000-0000-0000E86E0000}"/>
    <cellStyle name="Normal 37 2 3 2 20 5" xfId="22486" xr:uid="{00000000-0005-0000-0000-0000E96E0000}"/>
    <cellStyle name="Normal 37 2 3 2 21" xfId="4894" xr:uid="{00000000-0005-0000-0000-0000EA6E0000}"/>
    <cellStyle name="Normal 37 2 3 2 21 2" xfId="4895" xr:uid="{00000000-0005-0000-0000-0000EB6E0000}"/>
    <cellStyle name="Normal 37 2 3 2 21 3" xfId="4896" xr:uid="{00000000-0005-0000-0000-0000EC6E0000}"/>
    <cellStyle name="Normal 37 2 3 2 21 4" xfId="24781" xr:uid="{00000000-0005-0000-0000-0000ED6E0000}"/>
    <cellStyle name="Normal 37 2 3 2 22" xfId="4897" xr:uid="{00000000-0005-0000-0000-0000EE6E0000}"/>
    <cellStyle name="Normal 37 2 3 2 22 2" xfId="4898" xr:uid="{00000000-0005-0000-0000-0000EF6E0000}"/>
    <cellStyle name="Normal 37 2 3 2 22 3" xfId="4899" xr:uid="{00000000-0005-0000-0000-0000F06E0000}"/>
    <cellStyle name="Normal 37 2 3 2 22 4" xfId="25780" xr:uid="{00000000-0005-0000-0000-0000F16E0000}"/>
    <cellStyle name="Normal 37 2 3 2 23" xfId="4900" xr:uid="{00000000-0005-0000-0000-0000F26E0000}"/>
    <cellStyle name="Normal 37 2 3 2 23 2" xfId="4901" xr:uid="{00000000-0005-0000-0000-0000F36E0000}"/>
    <cellStyle name="Normal 37 2 3 2 23 3" xfId="4902" xr:uid="{00000000-0005-0000-0000-0000F46E0000}"/>
    <cellStyle name="Normal 37 2 3 2 23 4" xfId="39079" xr:uid="{00000000-0005-0000-0000-0000F56E0000}"/>
    <cellStyle name="Normal 37 2 3 2 24" xfId="4903" xr:uid="{00000000-0005-0000-0000-0000F66E0000}"/>
    <cellStyle name="Normal 37 2 3 2 24 2" xfId="4904" xr:uid="{00000000-0005-0000-0000-0000F76E0000}"/>
    <cellStyle name="Normal 37 2 3 2 24 3" xfId="4905" xr:uid="{00000000-0005-0000-0000-0000F86E0000}"/>
    <cellStyle name="Normal 37 2 3 2 24 4" xfId="51156" xr:uid="{00000000-0005-0000-0000-0000F96E0000}"/>
    <cellStyle name="Normal 37 2 3 2 25" xfId="4906" xr:uid="{00000000-0005-0000-0000-0000FA6E0000}"/>
    <cellStyle name="Normal 37 2 3 2 25 2" xfId="4907" xr:uid="{00000000-0005-0000-0000-0000FB6E0000}"/>
    <cellStyle name="Normal 37 2 3 2 25 3" xfId="4908" xr:uid="{00000000-0005-0000-0000-0000FC6E0000}"/>
    <cellStyle name="Normal 37 2 3 2 26" xfId="4909" xr:uid="{00000000-0005-0000-0000-0000FD6E0000}"/>
    <cellStyle name="Normal 37 2 3 2 26 2" xfId="4910" xr:uid="{00000000-0005-0000-0000-0000FE6E0000}"/>
    <cellStyle name="Normal 37 2 3 2 26 3" xfId="4911" xr:uid="{00000000-0005-0000-0000-0000FF6E0000}"/>
    <cellStyle name="Normal 37 2 3 2 27" xfId="4912" xr:uid="{00000000-0005-0000-0000-0000006F0000}"/>
    <cellStyle name="Normal 37 2 3 2 27 2" xfId="4913" xr:uid="{00000000-0005-0000-0000-0000016F0000}"/>
    <cellStyle name="Normal 37 2 3 2 27 3" xfId="4914" xr:uid="{00000000-0005-0000-0000-0000026F0000}"/>
    <cellStyle name="Normal 37 2 3 2 28" xfId="4915" xr:uid="{00000000-0005-0000-0000-0000036F0000}"/>
    <cellStyle name="Normal 37 2 3 2 28 2" xfId="4916" xr:uid="{00000000-0005-0000-0000-0000046F0000}"/>
    <cellStyle name="Normal 37 2 3 2 28 3" xfId="4917" xr:uid="{00000000-0005-0000-0000-0000056F0000}"/>
    <cellStyle name="Normal 37 2 3 2 29" xfId="4918" xr:uid="{00000000-0005-0000-0000-0000066F0000}"/>
    <cellStyle name="Normal 37 2 3 2 29 2" xfId="4919" xr:uid="{00000000-0005-0000-0000-0000076F0000}"/>
    <cellStyle name="Normal 37 2 3 2 29 3" xfId="4920" xr:uid="{00000000-0005-0000-0000-0000086F0000}"/>
    <cellStyle name="Normal 37 2 3 2 3" xfId="4921" xr:uid="{00000000-0005-0000-0000-0000096F0000}"/>
    <cellStyle name="Normal 37 2 3 2 3 10" xfId="26060" xr:uid="{00000000-0005-0000-0000-00000A6F0000}"/>
    <cellStyle name="Normal 37 2 3 2 3 11" xfId="39085" xr:uid="{00000000-0005-0000-0000-00000B6F0000}"/>
    <cellStyle name="Normal 37 2 3 2 3 12" xfId="51436" xr:uid="{00000000-0005-0000-0000-00000C6F0000}"/>
    <cellStyle name="Normal 37 2 3 2 3 13" xfId="11662" xr:uid="{00000000-0005-0000-0000-00000D6F0000}"/>
    <cellStyle name="Normal 37 2 3 2 3 2" xfId="4922" xr:uid="{00000000-0005-0000-0000-00000E6F0000}"/>
    <cellStyle name="Normal 37 2 3 2 3 2 2" xfId="27646" xr:uid="{00000000-0005-0000-0000-00000F6F0000}"/>
    <cellStyle name="Normal 37 2 3 2 3 2 3" xfId="40334" xr:uid="{00000000-0005-0000-0000-0000106F0000}"/>
    <cellStyle name="Normal 37 2 3 2 3 2 4" xfId="53022" xr:uid="{00000000-0005-0000-0000-0000116F0000}"/>
    <cellStyle name="Normal 37 2 3 2 3 2 5" xfId="13249" xr:uid="{00000000-0005-0000-0000-0000126F0000}"/>
    <cellStyle name="Normal 37 2 3 2 3 3" xfId="4923" xr:uid="{00000000-0005-0000-0000-0000136F0000}"/>
    <cellStyle name="Normal 37 2 3 2 3 3 2" xfId="29232" xr:uid="{00000000-0005-0000-0000-0000146F0000}"/>
    <cellStyle name="Normal 37 2 3 2 3 3 3" xfId="41920" xr:uid="{00000000-0005-0000-0000-0000156F0000}"/>
    <cellStyle name="Normal 37 2 3 2 3 3 4" xfId="54608" xr:uid="{00000000-0005-0000-0000-0000166F0000}"/>
    <cellStyle name="Normal 37 2 3 2 3 3 5" xfId="14835" xr:uid="{00000000-0005-0000-0000-0000176F0000}"/>
    <cellStyle name="Normal 37 2 3 2 3 4" xfId="16422" xr:uid="{00000000-0005-0000-0000-0000186F0000}"/>
    <cellStyle name="Normal 37 2 3 2 3 4 2" xfId="30818" xr:uid="{00000000-0005-0000-0000-0000196F0000}"/>
    <cellStyle name="Normal 37 2 3 2 3 4 3" xfId="43506" xr:uid="{00000000-0005-0000-0000-00001A6F0000}"/>
    <cellStyle name="Normal 37 2 3 2 3 4 4" xfId="56195" xr:uid="{00000000-0005-0000-0000-00001B6F0000}"/>
    <cellStyle name="Normal 37 2 3 2 3 5" xfId="18008" xr:uid="{00000000-0005-0000-0000-00001C6F0000}"/>
    <cellStyle name="Normal 37 2 3 2 3 5 2" xfId="32404" xr:uid="{00000000-0005-0000-0000-00001D6F0000}"/>
    <cellStyle name="Normal 37 2 3 2 3 5 3" xfId="45092" xr:uid="{00000000-0005-0000-0000-00001E6F0000}"/>
    <cellStyle name="Normal 37 2 3 2 3 5 4" xfId="57781" xr:uid="{00000000-0005-0000-0000-00001F6F0000}"/>
    <cellStyle name="Normal 37 2 3 2 3 6" xfId="19594" xr:uid="{00000000-0005-0000-0000-0000206F0000}"/>
    <cellStyle name="Normal 37 2 3 2 3 6 2" xfId="33990" xr:uid="{00000000-0005-0000-0000-0000216F0000}"/>
    <cellStyle name="Normal 37 2 3 2 3 6 3" xfId="46678" xr:uid="{00000000-0005-0000-0000-0000226F0000}"/>
    <cellStyle name="Normal 37 2 3 2 3 6 4" xfId="59367" xr:uid="{00000000-0005-0000-0000-0000236F0000}"/>
    <cellStyle name="Normal 37 2 3 2 3 7" xfId="21180" xr:uid="{00000000-0005-0000-0000-0000246F0000}"/>
    <cellStyle name="Normal 37 2 3 2 3 7 2" xfId="35576" xr:uid="{00000000-0005-0000-0000-0000256F0000}"/>
    <cellStyle name="Normal 37 2 3 2 3 7 3" xfId="48264" xr:uid="{00000000-0005-0000-0000-0000266F0000}"/>
    <cellStyle name="Normal 37 2 3 2 3 7 4" xfId="60953" xr:uid="{00000000-0005-0000-0000-0000276F0000}"/>
    <cellStyle name="Normal 37 2 3 2 3 8" xfId="22766" xr:uid="{00000000-0005-0000-0000-0000286F0000}"/>
    <cellStyle name="Normal 37 2 3 2 3 8 2" xfId="37162" xr:uid="{00000000-0005-0000-0000-0000296F0000}"/>
    <cellStyle name="Normal 37 2 3 2 3 8 3" xfId="49850" xr:uid="{00000000-0005-0000-0000-00002A6F0000}"/>
    <cellStyle name="Normal 37 2 3 2 3 8 4" xfId="62539" xr:uid="{00000000-0005-0000-0000-00002B6F0000}"/>
    <cellStyle name="Normal 37 2 3 2 3 9" xfId="24787" xr:uid="{00000000-0005-0000-0000-00002C6F0000}"/>
    <cellStyle name="Normal 37 2 3 2 30" xfId="4924" xr:uid="{00000000-0005-0000-0000-00002D6F0000}"/>
    <cellStyle name="Normal 37 2 3 2 30 2" xfId="4925" xr:uid="{00000000-0005-0000-0000-00002E6F0000}"/>
    <cellStyle name="Normal 37 2 3 2 30 3" xfId="4926" xr:uid="{00000000-0005-0000-0000-00002F6F0000}"/>
    <cellStyle name="Normal 37 2 3 2 31" xfId="4927" xr:uid="{00000000-0005-0000-0000-0000306F0000}"/>
    <cellStyle name="Normal 37 2 3 2 32" xfId="4928" xr:uid="{00000000-0005-0000-0000-0000316F0000}"/>
    <cellStyle name="Normal 37 2 3 2 33" xfId="11377" xr:uid="{00000000-0005-0000-0000-0000326F0000}"/>
    <cellStyle name="Normal 37 2 3 2 4" xfId="4929" xr:uid="{00000000-0005-0000-0000-0000336F0000}"/>
    <cellStyle name="Normal 37 2 3 2 4 10" xfId="26176" xr:uid="{00000000-0005-0000-0000-0000346F0000}"/>
    <cellStyle name="Normal 37 2 3 2 4 11" xfId="39086" xr:uid="{00000000-0005-0000-0000-0000356F0000}"/>
    <cellStyle name="Normal 37 2 3 2 4 12" xfId="51552" xr:uid="{00000000-0005-0000-0000-0000366F0000}"/>
    <cellStyle name="Normal 37 2 3 2 4 13" xfId="11778" xr:uid="{00000000-0005-0000-0000-0000376F0000}"/>
    <cellStyle name="Normal 37 2 3 2 4 2" xfId="4930" xr:uid="{00000000-0005-0000-0000-0000386F0000}"/>
    <cellStyle name="Normal 37 2 3 2 4 2 2" xfId="27762" xr:uid="{00000000-0005-0000-0000-0000396F0000}"/>
    <cellStyle name="Normal 37 2 3 2 4 2 3" xfId="40450" xr:uid="{00000000-0005-0000-0000-00003A6F0000}"/>
    <cellStyle name="Normal 37 2 3 2 4 2 4" xfId="53138" xr:uid="{00000000-0005-0000-0000-00003B6F0000}"/>
    <cellStyle name="Normal 37 2 3 2 4 2 5" xfId="13365" xr:uid="{00000000-0005-0000-0000-00003C6F0000}"/>
    <cellStyle name="Normal 37 2 3 2 4 3" xfId="4931" xr:uid="{00000000-0005-0000-0000-00003D6F0000}"/>
    <cellStyle name="Normal 37 2 3 2 4 3 2" xfId="29348" xr:uid="{00000000-0005-0000-0000-00003E6F0000}"/>
    <cellStyle name="Normal 37 2 3 2 4 3 3" xfId="42036" xr:uid="{00000000-0005-0000-0000-00003F6F0000}"/>
    <cellStyle name="Normal 37 2 3 2 4 3 4" xfId="54724" xr:uid="{00000000-0005-0000-0000-0000406F0000}"/>
    <cellStyle name="Normal 37 2 3 2 4 3 5" xfId="14951" xr:uid="{00000000-0005-0000-0000-0000416F0000}"/>
    <cellStyle name="Normal 37 2 3 2 4 4" xfId="16538" xr:uid="{00000000-0005-0000-0000-0000426F0000}"/>
    <cellStyle name="Normal 37 2 3 2 4 4 2" xfId="30934" xr:uid="{00000000-0005-0000-0000-0000436F0000}"/>
    <cellStyle name="Normal 37 2 3 2 4 4 3" xfId="43622" xr:uid="{00000000-0005-0000-0000-0000446F0000}"/>
    <cellStyle name="Normal 37 2 3 2 4 4 4" xfId="56311" xr:uid="{00000000-0005-0000-0000-0000456F0000}"/>
    <cellStyle name="Normal 37 2 3 2 4 5" xfId="18124" xr:uid="{00000000-0005-0000-0000-0000466F0000}"/>
    <cellStyle name="Normal 37 2 3 2 4 5 2" xfId="32520" xr:uid="{00000000-0005-0000-0000-0000476F0000}"/>
    <cellStyle name="Normal 37 2 3 2 4 5 3" xfId="45208" xr:uid="{00000000-0005-0000-0000-0000486F0000}"/>
    <cellStyle name="Normal 37 2 3 2 4 5 4" xfId="57897" xr:uid="{00000000-0005-0000-0000-0000496F0000}"/>
    <cellStyle name="Normal 37 2 3 2 4 6" xfId="19710" xr:uid="{00000000-0005-0000-0000-00004A6F0000}"/>
    <cellStyle name="Normal 37 2 3 2 4 6 2" xfId="34106" xr:uid="{00000000-0005-0000-0000-00004B6F0000}"/>
    <cellStyle name="Normal 37 2 3 2 4 6 3" xfId="46794" xr:uid="{00000000-0005-0000-0000-00004C6F0000}"/>
    <cellStyle name="Normal 37 2 3 2 4 6 4" xfId="59483" xr:uid="{00000000-0005-0000-0000-00004D6F0000}"/>
    <cellStyle name="Normal 37 2 3 2 4 7" xfId="21296" xr:uid="{00000000-0005-0000-0000-00004E6F0000}"/>
    <cellStyle name="Normal 37 2 3 2 4 7 2" xfId="35692" xr:uid="{00000000-0005-0000-0000-00004F6F0000}"/>
    <cellStyle name="Normal 37 2 3 2 4 7 3" xfId="48380" xr:uid="{00000000-0005-0000-0000-0000506F0000}"/>
    <cellStyle name="Normal 37 2 3 2 4 7 4" xfId="61069" xr:uid="{00000000-0005-0000-0000-0000516F0000}"/>
    <cellStyle name="Normal 37 2 3 2 4 8" xfId="22882" xr:uid="{00000000-0005-0000-0000-0000526F0000}"/>
    <cellStyle name="Normal 37 2 3 2 4 8 2" xfId="37278" xr:uid="{00000000-0005-0000-0000-0000536F0000}"/>
    <cellStyle name="Normal 37 2 3 2 4 8 3" xfId="49966" xr:uid="{00000000-0005-0000-0000-0000546F0000}"/>
    <cellStyle name="Normal 37 2 3 2 4 8 4" xfId="62655" xr:uid="{00000000-0005-0000-0000-0000556F0000}"/>
    <cellStyle name="Normal 37 2 3 2 4 9" xfId="24788" xr:uid="{00000000-0005-0000-0000-0000566F0000}"/>
    <cellStyle name="Normal 37 2 3 2 5" xfId="4932" xr:uid="{00000000-0005-0000-0000-0000576F0000}"/>
    <cellStyle name="Normal 37 2 3 2 5 10" xfId="26300" xr:uid="{00000000-0005-0000-0000-0000586F0000}"/>
    <cellStyle name="Normal 37 2 3 2 5 11" xfId="39087" xr:uid="{00000000-0005-0000-0000-0000596F0000}"/>
    <cellStyle name="Normal 37 2 3 2 5 12" xfId="51676" xr:uid="{00000000-0005-0000-0000-00005A6F0000}"/>
    <cellStyle name="Normal 37 2 3 2 5 13" xfId="11902" xr:uid="{00000000-0005-0000-0000-00005B6F0000}"/>
    <cellStyle name="Normal 37 2 3 2 5 2" xfId="4933" xr:uid="{00000000-0005-0000-0000-00005C6F0000}"/>
    <cellStyle name="Normal 37 2 3 2 5 2 2" xfId="27886" xr:uid="{00000000-0005-0000-0000-00005D6F0000}"/>
    <cellStyle name="Normal 37 2 3 2 5 2 3" xfId="40574" xr:uid="{00000000-0005-0000-0000-00005E6F0000}"/>
    <cellStyle name="Normal 37 2 3 2 5 2 4" xfId="53262" xr:uid="{00000000-0005-0000-0000-00005F6F0000}"/>
    <cellStyle name="Normal 37 2 3 2 5 2 5" xfId="13489" xr:uid="{00000000-0005-0000-0000-0000606F0000}"/>
    <cellStyle name="Normal 37 2 3 2 5 3" xfId="4934" xr:uid="{00000000-0005-0000-0000-0000616F0000}"/>
    <cellStyle name="Normal 37 2 3 2 5 3 2" xfId="29472" xr:uid="{00000000-0005-0000-0000-0000626F0000}"/>
    <cellStyle name="Normal 37 2 3 2 5 3 3" xfId="42160" xr:uid="{00000000-0005-0000-0000-0000636F0000}"/>
    <cellStyle name="Normal 37 2 3 2 5 3 4" xfId="54848" xr:uid="{00000000-0005-0000-0000-0000646F0000}"/>
    <cellStyle name="Normal 37 2 3 2 5 3 5" xfId="15075" xr:uid="{00000000-0005-0000-0000-0000656F0000}"/>
    <cellStyle name="Normal 37 2 3 2 5 4" xfId="16662" xr:uid="{00000000-0005-0000-0000-0000666F0000}"/>
    <cellStyle name="Normal 37 2 3 2 5 4 2" xfId="31058" xr:uid="{00000000-0005-0000-0000-0000676F0000}"/>
    <cellStyle name="Normal 37 2 3 2 5 4 3" xfId="43746" xr:uid="{00000000-0005-0000-0000-0000686F0000}"/>
    <cellStyle name="Normal 37 2 3 2 5 4 4" xfId="56435" xr:uid="{00000000-0005-0000-0000-0000696F0000}"/>
    <cellStyle name="Normal 37 2 3 2 5 5" xfId="18248" xr:uid="{00000000-0005-0000-0000-00006A6F0000}"/>
    <cellStyle name="Normal 37 2 3 2 5 5 2" xfId="32644" xr:uid="{00000000-0005-0000-0000-00006B6F0000}"/>
    <cellStyle name="Normal 37 2 3 2 5 5 3" xfId="45332" xr:uid="{00000000-0005-0000-0000-00006C6F0000}"/>
    <cellStyle name="Normal 37 2 3 2 5 5 4" xfId="58021" xr:uid="{00000000-0005-0000-0000-00006D6F0000}"/>
    <cellStyle name="Normal 37 2 3 2 5 6" xfId="19834" xr:uid="{00000000-0005-0000-0000-00006E6F0000}"/>
    <cellStyle name="Normal 37 2 3 2 5 6 2" xfId="34230" xr:uid="{00000000-0005-0000-0000-00006F6F0000}"/>
    <cellStyle name="Normal 37 2 3 2 5 6 3" xfId="46918" xr:uid="{00000000-0005-0000-0000-0000706F0000}"/>
    <cellStyle name="Normal 37 2 3 2 5 6 4" xfId="59607" xr:uid="{00000000-0005-0000-0000-0000716F0000}"/>
    <cellStyle name="Normal 37 2 3 2 5 7" xfId="21420" xr:uid="{00000000-0005-0000-0000-0000726F0000}"/>
    <cellStyle name="Normal 37 2 3 2 5 7 2" xfId="35816" xr:uid="{00000000-0005-0000-0000-0000736F0000}"/>
    <cellStyle name="Normal 37 2 3 2 5 7 3" xfId="48504" xr:uid="{00000000-0005-0000-0000-0000746F0000}"/>
    <cellStyle name="Normal 37 2 3 2 5 7 4" xfId="61193" xr:uid="{00000000-0005-0000-0000-0000756F0000}"/>
    <cellStyle name="Normal 37 2 3 2 5 8" xfId="23006" xr:uid="{00000000-0005-0000-0000-0000766F0000}"/>
    <cellStyle name="Normal 37 2 3 2 5 8 2" xfId="37402" xr:uid="{00000000-0005-0000-0000-0000776F0000}"/>
    <cellStyle name="Normal 37 2 3 2 5 8 3" xfId="50090" xr:uid="{00000000-0005-0000-0000-0000786F0000}"/>
    <cellStyle name="Normal 37 2 3 2 5 8 4" xfId="62779" xr:uid="{00000000-0005-0000-0000-0000796F0000}"/>
    <cellStyle name="Normal 37 2 3 2 5 9" xfId="24789" xr:uid="{00000000-0005-0000-0000-00007A6F0000}"/>
    <cellStyle name="Normal 37 2 3 2 6" xfId="4935" xr:uid="{00000000-0005-0000-0000-00007B6F0000}"/>
    <cellStyle name="Normal 37 2 3 2 6 10" xfId="26412" xr:uid="{00000000-0005-0000-0000-00007C6F0000}"/>
    <cellStyle name="Normal 37 2 3 2 6 11" xfId="39088" xr:uid="{00000000-0005-0000-0000-00007D6F0000}"/>
    <cellStyle name="Normal 37 2 3 2 6 12" xfId="51788" xr:uid="{00000000-0005-0000-0000-00007E6F0000}"/>
    <cellStyle name="Normal 37 2 3 2 6 13" xfId="12014" xr:uid="{00000000-0005-0000-0000-00007F6F0000}"/>
    <cellStyle name="Normal 37 2 3 2 6 2" xfId="4936" xr:uid="{00000000-0005-0000-0000-0000806F0000}"/>
    <cellStyle name="Normal 37 2 3 2 6 2 2" xfId="27998" xr:uid="{00000000-0005-0000-0000-0000816F0000}"/>
    <cellStyle name="Normal 37 2 3 2 6 2 3" xfId="40686" xr:uid="{00000000-0005-0000-0000-0000826F0000}"/>
    <cellStyle name="Normal 37 2 3 2 6 2 4" xfId="53374" xr:uid="{00000000-0005-0000-0000-0000836F0000}"/>
    <cellStyle name="Normal 37 2 3 2 6 2 5" xfId="13601" xr:uid="{00000000-0005-0000-0000-0000846F0000}"/>
    <cellStyle name="Normal 37 2 3 2 6 3" xfId="4937" xr:uid="{00000000-0005-0000-0000-0000856F0000}"/>
    <cellStyle name="Normal 37 2 3 2 6 3 2" xfId="29584" xr:uid="{00000000-0005-0000-0000-0000866F0000}"/>
    <cellStyle name="Normal 37 2 3 2 6 3 3" xfId="42272" xr:uid="{00000000-0005-0000-0000-0000876F0000}"/>
    <cellStyle name="Normal 37 2 3 2 6 3 4" xfId="54960" xr:uid="{00000000-0005-0000-0000-0000886F0000}"/>
    <cellStyle name="Normal 37 2 3 2 6 3 5" xfId="15187" xr:uid="{00000000-0005-0000-0000-0000896F0000}"/>
    <cellStyle name="Normal 37 2 3 2 6 4" xfId="16774" xr:uid="{00000000-0005-0000-0000-00008A6F0000}"/>
    <cellStyle name="Normal 37 2 3 2 6 4 2" xfId="31170" xr:uid="{00000000-0005-0000-0000-00008B6F0000}"/>
    <cellStyle name="Normal 37 2 3 2 6 4 3" xfId="43858" xr:uid="{00000000-0005-0000-0000-00008C6F0000}"/>
    <cellStyle name="Normal 37 2 3 2 6 4 4" xfId="56547" xr:uid="{00000000-0005-0000-0000-00008D6F0000}"/>
    <cellStyle name="Normal 37 2 3 2 6 5" xfId="18360" xr:uid="{00000000-0005-0000-0000-00008E6F0000}"/>
    <cellStyle name="Normal 37 2 3 2 6 5 2" xfId="32756" xr:uid="{00000000-0005-0000-0000-00008F6F0000}"/>
    <cellStyle name="Normal 37 2 3 2 6 5 3" xfId="45444" xr:uid="{00000000-0005-0000-0000-0000906F0000}"/>
    <cellStyle name="Normal 37 2 3 2 6 5 4" xfId="58133" xr:uid="{00000000-0005-0000-0000-0000916F0000}"/>
    <cellStyle name="Normal 37 2 3 2 6 6" xfId="19946" xr:uid="{00000000-0005-0000-0000-0000926F0000}"/>
    <cellStyle name="Normal 37 2 3 2 6 6 2" xfId="34342" xr:uid="{00000000-0005-0000-0000-0000936F0000}"/>
    <cellStyle name="Normal 37 2 3 2 6 6 3" xfId="47030" xr:uid="{00000000-0005-0000-0000-0000946F0000}"/>
    <cellStyle name="Normal 37 2 3 2 6 6 4" xfId="59719" xr:uid="{00000000-0005-0000-0000-0000956F0000}"/>
    <cellStyle name="Normal 37 2 3 2 6 7" xfId="21532" xr:uid="{00000000-0005-0000-0000-0000966F0000}"/>
    <cellStyle name="Normal 37 2 3 2 6 7 2" xfId="35928" xr:uid="{00000000-0005-0000-0000-0000976F0000}"/>
    <cellStyle name="Normal 37 2 3 2 6 7 3" xfId="48616" xr:uid="{00000000-0005-0000-0000-0000986F0000}"/>
    <cellStyle name="Normal 37 2 3 2 6 7 4" xfId="61305" xr:uid="{00000000-0005-0000-0000-0000996F0000}"/>
    <cellStyle name="Normal 37 2 3 2 6 8" xfId="23118" xr:uid="{00000000-0005-0000-0000-00009A6F0000}"/>
    <cellStyle name="Normal 37 2 3 2 6 8 2" xfId="37514" xr:uid="{00000000-0005-0000-0000-00009B6F0000}"/>
    <cellStyle name="Normal 37 2 3 2 6 8 3" xfId="50202" xr:uid="{00000000-0005-0000-0000-00009C6F0000}"/>
    <cellStyle name="Normal 37 2 3 2 6 8 4" xfId="62891" xr:uid="{00000000-0005-0000-0000-00009D6F0000}"/>
    <cellStyle name="Normal 37 2 3 2 6 9" xfId="24790" xr:uid="{00000000-0005-0000-0000-00009E6F0000}"/>
    <cellStyle name="Normal 37 2 3 2 7" xfId="4938" xr:uid="{00000000-0005-0000-0000-00009F6F0000}"/>
    <cellStyle name="Normal 37 2 3 2 7 10" xfId="26523" xr:uid="{00000000-0005-0000-0000-0000A06F0000}"/>
    <cellStyle name="Normal 37 2 3 2 7 11" xfId="39089" xr:uid="{00000000-0005-0000-0000-0000A16F0000}"/>
    <cellStyle name="Normal 37 2 3 2 7 12" xfId="51899" xr:uid="{00000000-0005-0000-0000-0000A26F0000}"/>
    <cellStyle name="Normal 37 2 3 2 7 13" xfId="12125" xr:uid="{00000000-0005-0000-0000-0000A36F0000}"/>
    <cellStyle name="Normal 37 2 3 2 7 2" xfId="4939" xr:uid="{00000000-0005-0000-0000-0000A46F0000}"/>
    <cellStyle name="Normal 37 2 3 2 7 2 2" xfId="28109" xr:uid="{00000000-0005-0000-0000-0000A56F0000}"/>
    <cellStyle name="Normal 37 2 3 2 7 2 3" xfId="40797" xr:uid="{00000000-0005-0000-0000-0000A66F0000}"/>
    <cellStyle name="Normal 37 2 3 2 7 2 4" xfId="53485" xr:uid="{00000000-0005-0000-0000-0000A76F0000}"/>
    <cellStyle name="Normal 37 2 3 2 7 2 5" xfId="13712" xr:uid="{00000000-0005-0000-0000-0000A86F0000}"/>
    <cellStyle name="Normal 37 2 3 2 7 3" xfId="4940" xr:uid="{00000000-0005-0000-0000-0000A96F0000}"/>
    <cellStyle name="Normal 37 2 3 2 7 3 2" xfId="29695" xr:uid="{00000000-0005-0000-0000-0000AA6F0000}"/>
    <cellStyle name="Normal 37 2 3 2 7 3 3" xfId="42383" xr:uid="{00000000-0005-0000-0000-0000AB6F0000}"/>
    <cellStyle name="Normal 37 2 3 2 7 3 4" xfId="55071" xr:uid="{00000000-0005-0000-0000-0000AC6F0000}"/>
    <cellStyle name="Normal 37 2 3 2 7 3 5" xfId="15298" xr:uid="{00000000-0005-0000-0000-0000AD6F0000}"/>
    <cellStyle name="Normal 37 2 3 2 7 4" xfId="16885" xr:uid="{00000000-0005-0000-0000-0000AE6F0000}"/>
    <cellStyle name="Normal 37 2 3 2 7 4 2" xfId="31281" xr:uid="{00000000-0005-0000-0000-0000AF6F0000}"/>
    <cellStyle name="Normal 37 2 3 2 7 4 3" xfId="43969" xr:uid="{00000000-0005-0000-0000-0000B06F0000}"/>
    <cellStyle name="Normal 37 2 3 2 7 4 4" xfId="56658" xr:uid="{00000000-0005-0000-0000-0000B16F0000}"/>
    <cellStyle name="Normal 37 2 3 2 7 5" xfId="18471" xr:uid="{00000000-0005-0000-0000-0000B26F0000}"/>
    <cellStyle name="Normal 37 2 3 2 7 5 2" xfId="32867" xr:uid="{00000000-0005-0000-0000-0000B36F0000}"/>
    <cellStyle name="Normal 37 2 3 2 7 5 3" xfId="45555" xr:uid="{00000000-0005-0000-0000-0000B46F0000}"/>
    <cellStyle name="Normal 37 2 3 2 7 5 4" xfId="58244" xr:uid="{00000000-0005-0000-0000-0000B56F0000}"/>
    <cellStyle name="Normal 37 2 3 2 7 6" xfId="20057" xr:uid="{00000000-0005-0000-0000-0000B66F0000}"/>
    <cellStyle name="Normal 37 2 3 2 7 6 2" xfId="34453" xr:uid="{00000000-0005-0000-0000-0000B76F0000}"/>
    <cellStyle name="Normal 37 2 3 2 7 6 3" xfId="47141" xr:uid="{00000000-0005-0000-0000-0000B86F0000}"/>
    <cellStyle name="Normal 37 2 3 2 7 6 4" xfId="59830" xr:uid="{00000000-0005-0000-0000-0000B96F0000}"/>
    <cellStyle name="Normal 37 2 3 2 7 7" xfId="21643" xr:uid="{00000000-0005-0000-0000-0000BA6F0000}"/>
    <cellStyle name="Normal 37 2 3 2 7 7 2" xfId="36039" xr:uid="{00000000-0005-0000-0000-0000BB6F0000}"/>
    <cellStyle name="Normal 37 2 3 2 7 7 3" xfId="48727" xr:uid="{00000000-0005-0000-0000-0000BC6F0000}"/>
    <cellStyle name="Normal 37 2 3 2 7 7 4" xfId="61416" xr:uid="{00000000-0005-0000-0000-0000BD6F0000}"/>
    <cellStyle name="Normal 37 2 3 2 7 8" xfId="23229" xr:uid="{00000000-0005-0000-0000-0000BE6F0000}"/>
    <cellStyle name="Normal 37 2 3 2 7 8 2" xfId="37625" xr:uid="{00000000-0005-0000-0000-0000BF6F0000}"/>
    <cellStyle name="Normal 37 2 3 2 7 8 3" xfId="50313" xr:uid="{00000000-0005-0000-0000-0000C06F0000}"/>
    <cellStyle name="Normal 37 2 3 2 7 8 4" xfId="63002" xr:uid="{00000000-0005-0000-0000-0000C16F0000}"/>
    <cellStyle name="Normal 37 2 3 2 7 9" xfId="24791" xr:uid="{00000000-0005-0000-0000-0000C26F0000}"/>
    <cellStyle name="Normal 37 2 3 2 8" xfId="4941" xr:uid="{00000000-0005-0000-0000-0000C36F0000}"/>
    <cellStyle name="Normal 37 2 3 2 8 10" xfId="26634" xr:uid="{00000000-0005-0000-0000-0000C46F0000}"/>
    <cellStyle name="Normal 37 2 3 2 8 11" xfId="39090" xr:uid="{00000000-0005-0000-0000-0000C56F0000}"/>
    <cellStyle name="Normal 37 2 3 2 8 12" xfId="52010" xr:uid="{00000000-0005-0000-0000-0000C66F0000}"/>
    <cellStyle name="Normal 37 2 3 2 8 13" xfId="12236" xr:uid="{00000000-0005-0000-0000-0000C76F0000}"/>
    <cellStyle name="Normal 37 2 3 2 8 2" xfId="4942" xr:uid="{00000000-0005-0000-0000-0000C86F0000}"/>
    <cellStyle name="Normal 37 2 3 2 8 2 2" xfId="28220" xr:uid="{00000000-0005-0000-0000-0000C96F0000}"/>
    <cellStyle name="Normal 37 2 3 2 8 2 3" xfId="40908" xr:uid="{00000000-0005-0000-0000-0000CA6F0000}"/>
    <cellStyle name="Normal 37 2 3 2 8 2 4" xfId="53596" xr:uid="{00000000-0005-0000-0000-0000CB6F0000}"/>
    <cellStyle name="Normal 37 2 3 2 8 2 5" xfId="13823" xr:uid="{00000000-0005-0000-0000-0000CC6F0000}"/>
    <cellStyle name="Normal 37 2 3 2 8 3" xfId="4943" xr:uid="{00000000-0005-0000-0000-0000CD6F0000}"/>
    <cellStyle name="Normal 37 2 3 2 8 3 2" xfId="29806" xr:uid="{00000000-0005-0000-0000-0000CE6F0000}"/>
    <cellStyle name="Normal 37 2 3 2 8 3 3" xfId="42494" xr:uid="{00000000-0005-0000-0000-0000CF6F0000}"/>
    <cellStyle name="Normal 37 2 3 2 8 3 4" xfId="55182" xr:uid="{00000000-0005-0000-0000-0000D06F0000}"/>
    <cellStyle name="Normal 37 2 3 2 8 3 5" xfId="15409" xr:uid="{00000000-0005-0000-0000-0000D16F0000}"/>
    <cellStyle name="Normal 37 2 3 2 8 4" xfId="16996" xr:uid="{00000000-0005-0000-0000-0000D26F0000}"/>
    <cellStyle name="Normal 37 2 3 2 8 4 2" xfId="31392" xr:uid="{00000000-0005-0000-0000-0000D36F0000}"/>
    <cellStyle name="Normal 37 2 3 2 8 4 3" xfId="44080" xr:uid="{00000000-0005-0000-0000-0000D46F0000}"/>
    <cellStyle name="Normal 37 2 3 2 8 4 4" xfId="56769" xr:uid="{00000000-0005-0000-0000-0000D56F0000}"/>
    <cellStyle name="Normal 37 2 3 2 8 5" xfId="18582" xr:uid="{00000000-0005-0000-0000-0000D66F0000}"/>
    <cellStyle name="Normal 37 2 3 2 8 5 2" xfId="32978" xr:uid="{00000000-0005-0000-0000-0000D76F0000}"/>
    <cellStyle name="Normal 37 2 3 2 8 5 3" xfId="45666" xr:uid="{00000000-0005-0000-0000-0000D86F0000}"/>
    <cellStyle name="Normal 37 2 3 2 8 5 4" xfId="58355" xr:uid="{00000000-0005-0000-0000-0000D96F0000}"/>
    <cellStyle name="Normal 37 2 3 2 8 6" xfId="20168" xr:uid="{00000000-0005-0000-0000-0000DA6F0000}"/>
    <cellStyle name="Normal 37 2 3 2 8 6 2" xfId="34564" xr:uid="{00000000-0005-0000-0000-0000DB6F0000}"/>
    <cellStyle name="Normal 37 2 3 2 8 6 3" xfId="47252" xr:uid="{00000000-0005-0000-0000-0000DC6F0000}"/>
    <cellStyle name="Normal 37 2 3 2 8 6 4" xfId="59941" xr:uid="{00000000-0005-0000-0000-0000DD6F0000}"/>
    <cellStyle name="Normal 37 2 3 2 8 7" xfId="21754" xr:uid="{00000000-0005-0000-0000-0000DE6F0000}"/>
    <cellStyle name="Normal 37 2 3 2 8 7 2" xfId="36150" xr:uid="{00000000-0005-0000-0000-0000DF6F0000}"/>
    <cellStyle name="Normal 37 2 3 2 8 7 3" xfId="48838" xr:uid="{00000000-0005-0000-0000-0000E06F0000}"/>
    <cellStyle name="Normal 37 2 3 2 8 7 4" xfId="61527" xr:uid="{00000000-0005-0000-0000-0000E16F0000}"/>
    <cellStyle name="Normal 37 2 3 2 8 8" xfId="23340" xr:uid="{00000000-0005-0000-0000-0000E26F0000}"/>
    <cellStyle name="Normal 37 2 3 2 8 8 2" xfId="37736" xr:uid="{00000000-0005-0000-0000-0000E36F0000}"/>
    <cellStyle name="Normal 37 2 3 2 8 8 3" xfId="50424" xr:uid="{00000000-0005-0000-0000-0000E46F0000}"/>
    <cellStyle name="Normal 37 2 3 2 8 8 4" xfId="63113" xr:uid="{00000000-0005-0000-0000-0000E56F0000}"/>
    <cellStyle name="Normal 37 2 3 2 8 9" xfId="24792" xr:uid="{00000000-0005-0000-0000-0000E66F0000}"/>
    <cellStyle name="Normal 37 2 3 2 9" xfId="4944" xr:uid="{00000000-0005-0000-0000-0000E76F0000}"/>
    <cellStyle name="Normal 37 2 3 2 9 10" xfId="26756" xr:uid="{00000000-0005-0000-0000-0000E86F0000}"/>
    <cellStyle name="Normal 37 2 3 2 9 11" xfId="39091" xr:uid="{00000000-0005-0000-0000-0000E96F0000}"/>
    <cellStyle name="Normal 37 2 3 2 9 12" xfId="52132" xr:uid="{00000000-0005-0000-0000-0000EA6F0000}"/>
    <cellStyle name="Normal 37 2 3 2 9 13" xfId="12358" xr:uid="{00000000-0005-0000-0000-0000EB6F0000}"/>
    <cellStyle name="Normal 37 2 3 2 9 2" xfId="4945" xr:uid="{00000000-0005-0000-0000-0000EC6F0000}"/>
    <cellStyle name="Normal 37 2 3 2 9 2 2" xfId="28342" xr:uid="{00000000-0005-0000-0000-0000ED6F0000}"/>
    <cellStyle name="Normal 37 2 3 2 9 2 3" xfId="41030" xr:uid="{00000000-0005-0000-0000-0000EE6F0000}"/>
    <cellStyle name="Normal 37 2 3 2 9 2 4" xfId="53718" xr:uid="{00000000-0005-0000-0000-0000EF6F0000}"/>
    <cellStyle name="Normal 37 2 3 2 9 2 5" xfId="13945" xr:uid="{00000000-0005-0000-0000-0000F06F0000}"/>
    <cellStyle name="Normal 37 2 3 2 9 3" xfId="4946" xr:uid="{00000000-0005-0000-0000-0000F16F0000}"/>
    <cellStyle name="Normal 37 2 3 2 9 3 2" xfId="29928" xr:uid="{00000000-0005-0000-0000-0000F26F0000}"/>
    <cellStyle name="Normal 37 2 3 2 9 3 3" xfId="42616" xr:uid="{00000000-0005-0000-0000-0000F36F0000}"/>
    <cellStyle name="Normal 37 2 3 2 9 3 4" xfId="55304" xr:uid="{00000000-0005-0000-0000-0000F46F0000}"/>
    <cellStyle name="Normal 37 2 3 2 9 3 5" xfId="15531" xr:uid="{00000000-0005-0000-0000-0000F56F0000}"/>
    <cellStyle name="Normal 37 2 3 2 9 4" xfId="17118" xr:uid="{00000000-0005-0000-0000-0000F66F0000}"/>
    <cellStyle name="Normal 37 2 3 2 9 4 2" xfId="31514" xr:uid="{00000000-0005-0000-0000-0000F76F0000}"/>
    <cellStyle name="Normal 37 2 3 2 9 4 3" xfId="44202" xr:uid="{00000000-0005-0000-0000-0000F86F0000}"/>
    <cellStyle name="Normal 37 2 3 2 9 4 4" xfId="56891" xr:uid="{00000000-0005-0000-0000-0000F96F0000}"/>
    <cellStyle name="Normal 37 2 3 2 9 5" xfId="18704" xr:uid="{00000000-0005-0000-0000-0000FA6F0000}"/>
    <cellStyle name="Normal 37 2 3 2 9 5 2" xfId="33100" xr:uid="{00000000-0005-0000-0000-0000FB6F0000}"/>
    <cellStyle name="Normal 37 2 3 2 9 5 3" xfId="45788" xr:uid="{00000000-0005-0000-0000-0000FC6F0000}"/>
    <cellStyle name="Normal 37 2 3 2 9 5 4" xfId="58477" xr:uid="{00000000-0005-0000-0000-0000FD6F0000}"/>
    <cellStyle name="Normal 37 2 3 2 9 6" xfId="20290" xr:uid="{00000000-0005-0000-0000-0000FE6F0000}"/>
    <cellStyle name="Normal 37 2 3 2 9 6 2" xfId="34686" xr:uid="{00000000-0005-0000-0000-0000FF6F0000}"/>
    <cellStyle name="Normal 37 2 3 2 9 6 3" xfId="47374" xr:uid="{00000000-0005-0000-0000-000000700000}"/>
    <cellStyle name="Normal 37 2 3 2 9 6 4" xfId="60063" xr:uid="{00000000-0005-0000-0000-000001700000}"/>
    <cellStyle name="Normal 37 2 3 2 9 7" xfId="21876" xr:uid="{00000000-0005-0000-0000-000002700000}"/>
    <cellStyle name="Normal 37 2 3 2 9 7 2" xfId="36272" xr:uid="{00000000-0005-0000-0000-000003700000}"/>
    <cellStyle name="Normal 37 2 3 2 9 7 3" xfId="48960" xr:uid="{00000000-0005-0000-0000-000004700000}"/>
    <cellStyle name="Normal 37 2 3 2 9 7 4" xfId="61649" xr:uid="{00000000-0005-0000-0000-000005700000}"/>
    <cellStyle name="Normal 37 2 3 2 9 8" xfId="23462" xr:uid="{00000000-0005-0000-0000-000006700000}"/>
    <cellStyle name="Normal 37 2 3 2 9 8 2" xfId="37858" xr:uid="{00000000-0005-0000-0000-000007700000}"/>
    <cellStyle name="Normal 37 2 3 2 9 8 3" xfId="50546" xr:uid="{00000000-0005-0000-0000-000008700000}"/>
    <cellStyle name="Normal 37 2 3 2 9 8 4" xfId="63235" xr:uid="{00000000-0005-0000-0000-000009700000}"/>
    <cellStyle name="Normal 37 2 3 2 9 9" xfId="24793" xr:uid="{00000000-0005-0000-0000-00000A700000}"/>
    <cellStyle name="Normal 37 2 3 20" xfId="4947" xr:uid="{00000000-0005-0000-0000-00000B700000}"/>
    <cellStyle name="Normal 37 2 3 20 2" xfId="4948" xr:uid="{00000000-0005-0000-0000-00000C700000}"/>
    <cellStyle name="Normal 37 2 3 20 2 2" xfId="35236" xr:uid="{00000000-0005-0000-0000-00000D700000}"/>
    <cellStyle name="Normal 37 2 3 20 3" xfId="4949" xr:uid="{00000000-0005-0000-0000-00000E700000}"/>
    <cellStyle name="Normal 37 2 3 20 3 2" xfId="47924" xr:uid="{00000000-0005-0000-0000-00000F700000}"/>
    <cellStyle name="Normal 37 2 3 20 4" xfId="60613" xr:uid="{00000000-0005-0000-0000-000010700000}"/>
    <cellStyle name="Normal 37 2 3 20 5" xfId="20840" xr:uid="{00000000-0005-0000-0000-000011700000}"/>
    <cellStyle name="Normal 37 2 3 21" xfId="4950" xr:uid="{00000000-0005-0000-0000-000012700000}"/>
    <cellStyle name="Normal 37 2 3 21 2" xfId="4951" xr:uid="{00000000-0005-0000-0000-000013700000}"/>
    <cellStyle name="Normal 37 2 3 21 2 2" xfId="36822" xr:uid="{00000000-0005-0000-0000-000014700000}"/>
    <cellStyle name="Normal 37 2 3 21 3" xfId="4952" xr:uid="{00000000-0005-0000-0000-000015700000}"/>
    <cellStyle name="Normal 37 2 3 21 3 2" xfId="49510" xr:uid="{00000000-0005-0000-0000-000016700000}"/>
    <cellStyle name="Normal 37 2 3 21 4" xfId="62199" xr:uid="{00000000-0005-0000-0000-000017700000}"/>
    <cellStyle name="Normal 37 2 3 21 5" xfId="22426" xr:uid="{00000000-0005-0000-0000-000018700000}"/>
    <cellStyle name="Normal 37 2 3 22" xfId="4953" xr:uid="{00000000-0005-0000-0000-000019700000}"/>
    <cellStyle name="Normal 37 2 3 22 2" xfId="4954" xr:uid="{00000000-0005-0000-0000-00001A700000}"/>
    <cellStyle name="Normal 37 2 3 22 3" xfId="4955" xr:uid="{00000000-0005-0000-0000-00001B700000}"/>
    <cellStyle name="Normal 37 2 3 22 4" xfId="24775" xr:uid="{00000000-0005-0000-0000-00001C700000}"/>
    <cellStyle name="Normal 37 2 3 23" xfId="4956" xr:uid="{00000000-0005-0000-0000-00001D700000}"/>
    <cellStyle name="Normal 37 2 3 23 2" xfId="4957" xr:uid="{00000000-0005-0000-0000-00001E700000}"/>
    <cellStyle name="Normal 37 2 3 23 3" xfId="4958" xr:uid="{00000000-0005-0000-0000-00001F700000}"/>
    <cellStyle name="Normal 37 2 3 23 4" xfId="25720" xr:uid="{00000000-0005-0000-0000-000020700000}"/>
    <cellStyle name="Normal 37 2 3 24" xfId="4959" xr:uid="{00000000-0005-0000-0000-000021700000}"/>
    <cellStyle name="Normal 37 2 3 24 2" xfId="4960" xr:uid="{00000000-0005-0000-0000-000022700000}"/>
    <cellStyle name="Normal 37 2 3 24 3" xfId="4961" xr:uid="{00000000-0005-0000-0000-000023700000}"/>
    <cellStyle name="Normal 37 2 3 24 4" xfId="39073" xr:uid="{00000000-0005-0000-0000-000024700000}"/>
    <cellStyle name="Normal 37 2 3 25" xfId="4962" xr:uid="{00000000-0005-0000-0000-000025700000}"/>
    <cellStyle name="Normal 37 2 3 25 2" xfId="4963" xr:uid="{00000000-0005-0000-0000-000026700000}"/>
    <cellStyle name="Normal 37 2 3 25 3" xfId="4964" xr:uid="{00000000-0005-0000-0000-000027700000}"/>
    <cellStyle name="Normal 37 2 3 25 4" xfId="51096" xr:uid="{00000000-0005-0000-0000-000028700000}"/>
    <cellStyle name="Normal 37 2 3 26" xfId="4965" xr:uid="{00000000-0005-0000-0000-000029700000}"/>
    <cellStyle name="Normal 37 2 3 26 2" xfId="4966" xr:uid="{00000000-0005-0000-0000-00002A700000}"/>
    <cellStyle name="Normal 37 2 3 26 3" xfId="4967" xr:uid="{00000000-0005-0000-0000-00002B700000}"/>
    <cellStyle name="Normal 37 2 3 27" xfId="4968" xr:uid="{00000000-0005-0000-0000-00002C700000}"/>
    <cellStyle name="Normal 37 2 3 27 2" xfId="4969" xr:uid="{00000000-0005-0000-0000-00002D700000}"/>
    <cellStyle name="Normal 37 2 3 27 3" xfId="4970" xr:uid="{00000000-0005-0000-0000-00002E700000}"/>
    <cellStyle name="Normal 37 2 3 28" xfId="4971" xr:uid="{00000000-0005-0000-0000-00002F700000}"/>
    <cellStyle name="Normal 37 2 3 28 2" xfId="4972" xr:uid="{00000000-0005-0000-0000-000030700000}"/>
    <cellStyle name="Normal 37 2 3 28 3" xfId="4973" xr:uid="{00000000-0005-0000-0000-000031700000}"/>
    <cellStyle name="Normal 37 2 3 29" xfId="4974" xr:uid="{00000000-0005-0000-0000-000032700000}"/>
    <cellStyle name="Normal 37 2 3 29 2" xfId="4975" xr:uid="{00000000-0005-0000-0000-000033700000}"/>
    <cellStyle name="Normal 37 2 3 29 3" xfId="4976" xr:uid="{00000000-0005-0000-0000-000034700000}"/>
    <cellStyle name="Normal 37 2 3 3" xfId="4977" xr:uid="{00000000-0005-0000-0000-000035700000}"/>
    <cellStyle name="Normal 37 2 3 3 10" xfId="25875" xr:uid="{00000000-0005-0000-0000-000036700000}"/>
    <cellStyle name="Normal 37 2 3 3 11" xfId="39092" xr:uid="{00000000-0005-0000-0000-000037700000}"/>
    <cellStyle name="Normal 37 2 3 3 12" xfId="51251" xr:uid="{00000000-0005-0000-0000-000038700000}"/>
    <cellStyle name="Normal 37 2 3 3 13" xfId="11477" xr:uid="{00000000-0005-0000-0000-000039700000}"/>
    <cellStyle name="Normal 37 2 3 3 2" xfId="4978" xr:uid="{00000000-0005-0000-0000-00003A700000}"/>
    <cellStyle name="Normal 37 2 3 3 2 2" xfId="4979" xr:uid="{00000000-0005-0000-0000-00003B700000}"/>
    <cellStyle name="Normal 37 2 3 3 2 2 2" xfId="27461" xr:uid="{00000000-0005-0000-0000-00003C700000}"/>
    <cellStyle name="Normal 37 2 3 3 2 3" xfId="40149" xr:uid="{00000000-0005-0000-0000-00003D700000}"/>
    <cellStyle name="Normal 37 2 3 3 2 4" xfId="52837" xr:uid="{00000000-0005-0000-0000-00003E700000}"/>
    <cellStyle name="Normal 37 2 3 3 2 5" xfId="13064" xr:uid="{00000000-0005-0000-0000-00003F700000}"/>
    <cellStyle name="Normal 37 2 3 3 3" xfId="4980" xr:uid="{00000000-0005-0000-0000-000040700000}"/>
    <cellStyle name="Normal 37 2 3 3 3 2" xfId="29047" xr:uid="{00000000-0005-0000-0000-000041700000}"/>
    <cellStyle name="Normal 37 2 3 3 3 3" xfId="41735" xr:uid="{00000000-0005-0000-0000-000042700000}"/>
    <cellStyle name="Normal 37 2 3 3 3 4" xfId="54423" xr:uid="{00000000-0005-0000-0000-000043700000}"/>
    <cellStyle name="Normal 37 2 3 3 3 5" xfId="14650" xr:uid="{00000000-0005-0000-0000-000044700000}"/>
    <cellStyle name="Normal 37 2 3 3 4" xfId="4981" xr:uid="{00000000-0005-0000-0000-000045700000}"/>
    <cellStyle name="Normal 37 2 3 3 4 2" xfId="30633" xr:uid="{00000000-0005-0000-0000-000046700000}"/>
    <cellStyle name="Normal 37 2 3 3 4 3" xfId="43321" xr:uid="{00000000-0005-0000-0000-000047700000}"/>
    <cellStyle name="Normal 37 2 3 3 4 4" xfId="56010" xr:uid="{00000000-0005-0000-0000-000048700000}"/>
    <cellStyle name="Normal 37 2 3 3 4 5" xfId="16237" xr:uid="{00000000-0005-0000-0000-000049700000}"/>
    <cellStyle name="Normal 37 2 3 3 5" xfId="17823" xr:uid="{00000000-0005-0000-0000-00004A700000}"/>
    <cellStyle name="Normal 37 2 3 3 5 2" xfId="32219" xr:uid="{00000000-0005-0000-0000-00004B700000}"/>
    <cellStyle name="Normal 37 2 3 3 5 3" xfId="44907" xr:uid="{00000000-0005-0000-0000-00004C700000}"/>
    <cellStyle name="Normal 37 2 3 3 5 4" xfId="57596" xr:uid="{00000000-0005-0000-0000-00004D700000}"/>
    <cellStyle name="Normal 37 2 3 3 6" xfId="19409" xr:uid="{00000000-0005-0000-0000-00004E700000}"/>
    <cellStyle name="Normal 37 2 3 3 6 2" xfId="33805" xr:uid="{00000000-0005-0000-0000-00004F700000}"/>
    <cellStyle name="Normal 37 2 3 3 6 3" xfId="46493" xr:uid="{00000000-0005-0000-0000-000050700000}"/>
    <cellStyle name="Normal 37 2 3 3 6 4" xfId="59182" xr:uid="{00000000-0005-0000-0000-000051700000}"/>
    <cellStyle name="Normal 37 2 3 3 7" xfId="20995" xr:uid="{00000000-0005-0000-0000-000052700000}"/>
    <cellStyle name="Normal 37 2 3 3 7 2" xfId="35391" xr:uid="{00000000-0005-0000-0000-000053700000}"/>
    <cellStyle name="Normal 37 2 3 3 7 3" xfId="48079" xr:uid="{00000000-0005-0000-0000-000054700000}"/>
    <cellStyle name="Normal 37 2 3 3 7 4" xfId="60768" xr:uid="{00000000-0005-0000-0000-000055700000}"/>
    <cellStyle name="Normal 37 2 3 3 8" xfId="22581" xr:uid="{00000000-0005-0000-0000-000056700000}"/>
    <cellStyle name="Normal 37 2 3 3 8 2" xfId="36977" xr:uid="{00000000-0005-0000-0000-000057700000}"/>
    <cellStyle name="Normal 37 2 3 3 8 3" xfId="49665" xr:uid="{00000000-0005-0000-0000-000058700000}"/>
    <cellStyle name="Normal 37 2 3 3 8 4" xfId="62354" xr:uid="{00000000-0005-0000-0000-000059700000}"/>
    <cellStyle name="Normal 37 2 3 3 9" xfId="24794" xr:uid="{00000000-0005-0000-0000-00005A700000}"/>
    <cellStyle name="Normal 37 2 3 30" xfId="4982" xr:uid="{00000000-0005-0000-0000-00005B700000}"/>
    <cellStyle name="Normal 37 2 3 30 2" xfId="4983" xr:uid="{00000000-0005-0000-0000-00005C700000}"/>
    <cellStyle name="Normal 37 2 3 30 3" xfId="4984" xr:uid="{00000000-0005-0000-0000-00005D700000}"/>
    <cellStyle name="Normal 37 2 3 31" xfId="4985" xr:uid="{00000000-0005-0000-0000-00005E700000}"/>
    <cellStyle name="Normal 37 2 3 31 2" xfId="4986" xr:uid="{00000000-0005-0000-0000-00005F700000}"/>
    <cellStyle name="Normal 37 2 3 31 3" xfId="4987" xr:uid="{00000000-0005-0000-0000-000060700000}"/>
    <cellStyle name="Normal 37 2 3 32" xfId="4988" xr:uid="{00000000-0005-0000-0000-000061700000}"/>
    <cellStyle name="Normal 37 2 3 33" xfId="4989" xr:uid="{00000000-0005-0000-0000-000062700000}"/>
    <cellStyle name="Normal 37 2 3 34" xfId="11315" xr:uid="{00000000-0005-0000-0000-000063700000}"/>
    <cellStyle name="Normal 37 2 3 4" xfId="4990" xr:uid="{00000000-0005-0000-0000-000064700000}"/>
    <cellStyle name="Normal 37 2 3 4 10" xfId="25999" xr:uid="{00000000-0005-0000-0000-000065700000}"/>
    <cellStyle name="Normal 37 2 3 4 11" xfId="39093" xr:uid="{00000000-0005-0000-0000-000066700000}"/>
    <cellStyle name="Normal 37 2 3 4 12" xfId="51375" xr:uid="{00000000-0005-0000-0000-000067700000}"/>
    <cellStyle name="Normal 37 2 3 4 13" xfId="11601" xr:uid="{00000000-0005-0000-0000-000068700000}"/>
    <cellStyle name="Normal 37 2 3 4 2" xfId="4991" xr:uid="{00000000-0005-0000-0000-000069700000}"/>
    <cellStyle name="Normal 37 2 3 4 2 2" xfId="27585" xr:uid="{00000000-0005-0000-0000-00006A700000}"/>
    <cellStyle name="Normal 37 2 3 4 2 3" xfId="40273" xr:uid="{00000000-0005-0000-0000-00006B700000}"/>
    <cellStyle name="Normal 37 2 3 4 2 4" xfId="52961" xr:uid="{00000000-0005-0000-0000-00006C700000}"/>
    <cellStyle name="Normal 37 2 3 4 2 5" xfId="13188" xr:uid="{00000000-0005-0000-0000-00006D700000}"/>
    <cellStyle name="Normal 37 2 3 4 3" xfId="4992" xr:uid="{00000000-0005-0000-0000-00006E700000}"/>
    <cellStyle name="Normal 37 2 3 4 3 2" xfId="29171" xr:uid="{00000000-0005-0000-0000-00006F700000}"/>
    <cellStyle name="Normal 37 2 3 4 3 3" xfId="41859" xr:uid="{00000000-0005-0000-0000-000070700000}"/>
    <cellStyle name="Normal 37 2 3 4 3 4" xfId="54547" xr:uid="{00000000-0005-0000-0000-000071700000}"/>
    <cellStyle name="Normal 37 2 3 4 3 5" xfId="14774" xr:uid="{00000000-0005-0000-0000-000072700000}"/>
    <cellStyle name="Normal 37 2 3 4 4" xfId="16361" xr:uid="{00000000-0005-0000-0000-000073700000}"/>
    <cellStyle name="Normal 37 2 3 4 4 2" xfId="30757" xr:uid="{00000000-0005-0000-0000-000074700000}"/>
    <cellStyle name="Normal 37 2 3 4 4 3" xfId="43445" xr:uid="{00000000-0005-0000-0000-000075700000}"/>
    <cellStyle name="Normal 37 2 3 4 4 4" xfId="56134" xr:uid="{00000000-0005-0000-0000-000076700000}"/>
    <cellStyle name="Normal 37 2 3 4 5" xfId="17947" xr:uid="{00000000-0005-0000-0000-000077700000}"/>
    <cellStyle name="Normal 37 2 3 4 5 2" xfId="32343" xr:uid="{00000000-0005-0000-0000-000078700000}"/>
    <cellStyle name="Normal 37 2 3 4 5 3" xfId="45031" xr:uid="{00000000-0005-0000-0000-000079700000}"/>
    <cellStyle name="Normal 37 2 3 4 5 4" xfId="57720" xr:uid="{00000000-0005-0000-0000-00007A700000}"/>
    <cellStyle name="Normal 37 2 3 4 6" xfId="19533" xr:uid="{00000000-0005-0000-0000-00007B700000}"/>
    <cellStyle name="Normal 37 2 3 4 6 2" xfId="33929" xr:uid="{00000000-0005-0000-0000-00007C700000}"/>
    <cellStyle name="Normal 37 2 3 4 6 3" xfId="46617" xr:uid="{00000000-0005-0000-0000-00007D700000}"/>
    <cellStyle name="Normal 37 2 3 4 6 4" xfId="59306" xr:uid="{00000000-0005-0000-0000-00007E700000}"/>
    <cellStyle name="Normal 37 2 3 4 7" xfId="21119" xr:uid="{00000000-0005-0000-0000-00007F700000}"/>
    <cellStyle name="Normal 37 2 3 4 7 2" xfId="35515" xr:uid="{00000000-0005-0000-0000-000080700000}"/>
    <cellStyle name="Normal 37 2 3 4 7 3" xfId="48203" xr:uid="{00000000-0005-0000-0000-000081700000}"/>
    <cellStyle name="Normal 37 2 3 4 7 4" xfId="60892" xr:uid="{00000000-0005-0000-0000-000082700000}"/>
    <cellStyle name="Normal 37 2 3 4 8" xfId="22705" xr:uid="{00000000-0005-0000-0000-000083700000}"/>
    <cellStyle name="Normal 37 2 3 4 8 2" xfId="37101" xr:uid="{00000000-0005-0000-0000-000084700000}"/>
    <cellStyle name="Normal 37 2 3 4 8 3" xfId="49789" xr:uid="{00000000-0005-0000-0000-000085700000}"/>
    <cellStyle name="Normal 37 2 3 4 8 4" xfId="62478" xr:uid="{00000000-0005-0000-0000-000086700000}"/>
    <cellStyle name="Normal 37 2 3 4 9" xfId="24795" xr:uid="{00000000-0005-0000-0000-000087700000}"/>
    <cellStyle name="Normal 37 2 3 5" xfId="4993" xr:uid="{00000000-0005-0000-0000-000088700000}"/>
    <cellStyle name="Normal 37 2 3 5 10" xfId="26115" xr:uid="{00000000-0005-0000-0000-000089700000}"/>
    <cellStyle name="Normal 37 2 3 5 11" xfId="39094" xr:uid="{00000000-0005-0000-0000-00008A700000}"/>
    <cellStyle name="Normal 37 2 3 5 12" xfId="51491" xr:uid="{00000000-0005-0000-0000-00008B700000}"/>
    <cellStyle name="Normal 37 2 3 5 13" xfId="11717" xr:uid="{00000000-0005-0000-0000-00008C700000}"/>
    <cellStyle name="Normal 37 2 3 5 2" xfId="4994" xr:uid="{00000000-0005-0000-0000-00008D700000}"/>
    <cellStyle name="Normal 37 2 3 5 2 2" xfId="27701" xr:uid="{00000000-0005-0000-0000-00008E700000}"/>
    <cellStyle name="Normal 37 2 3 5 2 3" xfId="40389" xr:uid="{00000000-0005-0000-0000-00008F700000}"/>
    <cellStyle name="Normal 37 2 3 5 2 4" xfId="53077" xr:uid="{00000000-0005-0000-0000-000090700000}"/>
    <cellStyle name="Normal 37 2 3 5 2 5" xfId="13304" xr:uid="{00000000-0005-0000-0000-000091700000}"/>
    <cellStyle name="Normal 37 2 3 5 3" xfId="4995" xr:uid="{00000000-0005-0000-0000-000092700000}"/>
    <cellStyle name="Normal 37 2 3 5 3 2" xfId="29287" xr:uid="{00000000-0005-0000-0000-000093700000}"/>
    <cellStyle name="Normal 37 2 3 5 3 3" xfId="41975" xr:uid="{00000000-0005-0000-0000-000094700000}"/>
    <cellStyle name="Normal 37 2 3 5 3 4" xfId="54663" xr:uid="{00000000-0005-0000-0000-000095700000}"/>
    <cellStyle name="Normal 37 2 3 5 3 5" xfId="14890" xr:uid="{00000000-0005-0000-0000-000096700000}"/>
    <cellStyle name="Normal 37 2 3 5 4" xfId="16477" xr:uid="{00000000-0005-0000-0000-000097700000}"/>
    <cellStyle name="Normal 37 2 3 5 4 2" xfId="30873" xr:uid="{00000000-0005-0000-0000-000098700000}"/>
    <cellStyle name="Normal 37 2 3 5 4 3" xfId="43561" xr:uid="{00000000-0005-0000-0000-000099700000}"/>
    <cellStyle name="Normal 37 2 3 5 4 4" xfId="56250" xr:uid="{00000000-0005-0000-0000-00009A700000}"/>
    <cellStyle name="Normal 37 2 3 5 5" xfId="18063" xr:uid="{00000000-0005-0000-0000-00009B700000}"/>
    <cellStyle name="Normal 37 2 3 5 5 2" xfId="32459" xr:uid="{00000000-0005-0000-0000-00009C700000}"/>
    <cellStyle name="Normal 37 2 3 5 5 3" xfId="45147" xr:uid="{00000000-0005-0000-0000-00009D700000}"/>
    <cellStyle name="Normal 37 2 3 5 5 4" xfId="57836" xr:uid="{00000000-0005-0000-0000-00009E700000}"/>
    <cellStyle name="Normal 37 2 3 5 6" xfId="19649" xr:uid="{00000000-0005-0000-0000-00009F700000}"/>
    <cellStyle name="Normal 37 2 3 5 6 2" xfId="34045" xr:uid="{00000000-0005-0000-0000-0000A0700000}"/>
    <cellStyle name="Normal 37 2 3 5 6 3" xfId="46733" xr:uid="{00000000-0005-0000-0000-0000A1700000}"/>
    <cellStyle name="Normal 37 2 3 5 6 4" xfId="59422" xr:uid="{00000000-0005-0000-0000-0000A2700000}"/>
    <cellStyle name="Normal 37 2 3 5 7" xfId="21235" xr:uid="{00000000-0005-0000-0000-0000A3700000}"/>
    <cellStyle name="Normal 37 2 3 5 7 2" xfId="35631" xr:uid="{00000000-0005-0000-0000-0000A4700000}"/>
    <cellStyle name="Normal 37 2 3 5 7 3" xfId="48319" xr:uid="{00000000-0005-0000-0000-0000A5700000}"/>
    <cellStyle name="Normal 37 2 3 5 7 4" xfId="61008" xr:uid="{00000000-0005-0000-0000-0000A6700000}"/>
    <cellStyle name="Normal 37 2 3 5 8" xfId="22821" xr:uid="{00000000-0005-0000-0000-0000A7700000}"/>
    <cellStyle name="Normal 37 2 3 5 8 2" xfId="37217" xr:uid="{00000000-0005-0000-0000-0000A8700000}"/>
    <cellStyle name="Normal 37 2 3 5 8 3" xfId="49905" xr:uid="{00000000-0005-0000-0000-0000A9700000}"/>
    <cellStyle name="Normal 37 2 3 5 8 4" xfId="62594" xr:uid="{00000000-0005-0000-0000-0000AA700000}"/>
    <cellStyle name="Normal 37 2 3 5 9" xfId="24796" xr:uid="{00000000-0005-0000-0000-0000AB700000}"/>
    <cellStyle name="Normal 37 2 3 6" xfId="4996" xr:uid="{00000000-0005-0000-0000-0000AC700000}"/>
    <cellStyle name="Normal 37 2 3 6 10" xfId="26240" xr:uid="{00000000-0005-0000-0000-0000AD700000}"/>
    <cellStyle name="Normal 37 2 3 6 11" xfId="39095" xr:uid="{00000000-0005-0000-0000-0000AE700000}"/>
    <cellStyle name="Normal 37 2 3 6 12" xfId="51616" xr:uid="{00000000-0005-0000-0000-0000AF700000}"/>
    <cellStyle name="Normal 37 2 3 6 13" xfId="11842" xr:uid="{00000000-0005-0000-0000-0000B0700000}"/>
    <cellStyle name="Normal 37 2 3 6 2" xfId="4997" xr:uid="{00000000-0005-0000-0000-0000B1700000}"/>
    <cellStyle name="Normal 37 2 3 6 2 2" xfId="27826" xr:uid="{00000000-0005-0000-0000-0000B2700000}"/>
    <cellStyle name="Normal 37 2 3 6 2 3" xfId="40514" xr:uid="{00000000-0005-0000-0000-0000B3700000}"/>
    <cellStyle name="Normal 37 2 3 6 2 4" xfId="53202" xr:uid="{00000000-0005-0000-0000-0000B4700000}"/>
    <cellStyle name="Normal 37 2 3 6 2 5" xfId="13429" xr:uid="{00000000-0005-0000-0000-0000B5700000}"/>
    <cellStyle name="Normal 37 2 3 6 3" xfId="4998" xr:uid="{00000000-0005-0000-0000-0000B6700000}"/>
    <cellStyle name="Normal 37 2 3 6 3 2" xfId="29412" xr:uid="{00000000-0005-0000-0000-0000B7700000}"/>
    <cellStyle name="Normal 37 2 3 6 3 3" xfId="42100" xr:uid="{00000000-0005-0000-0000-0000B8700000}"/>
    <cellStyle name="Normal 37 2 3 6 3 4" xfId="54788" xr:uid="{00000000-0005-0000-0000-0000B9700000}"/>
    <cellStyle name="Normal 37 2 3 6 3 5" xfId="15015" xr:uid="{00000000-0005-0000-0000-0000BA700000}"/>
    <cellStyle name="Normal 37 2 3 6 4" xfId="16602" xr:uid="{00000000-0005-0000-0000-0000BB700000}"/>
    <cellStyle name="Normal 37 2 3 6 4 2" xfId="30998" xr:uid="{00000000-0005-0000-0000-0000BC700000}"/>
    <cellStyle name="Normal 37 2 3 6 4 3" xfId="43686" xr:uid="{00000000-0005-0000-0000-0000BD700000}"/>
    <cellStyle name="Normal 37 2 3 6 4 4" xfId="56375" xr:uid="{00000000-0005-0000-0000-0000BE700000}"/>
    <cellStyle name="Normal 37 2 3 6 5" xfId="18188" xr:uid="{00000000-0005-0000-0000-0000BF700000}"/>
    <cellStyle name="Normal 37 2 3 6 5 2" xfId="32584" xr:uid="{00000000-0005-0000-0000-0000C0700000}"/>
    <cellStyle name="Normal 37 2 3 6 5 3" xfId="45272" xr:uid="{00000000-0005-0000-0000-0000C1700000}"/>
    <cellStyle name="Normal 37 2 3 6 5 4" xfId="57961" xr:uid="{00000000-0005-0000-0000-0000C2700000}"/>
    <cellStyle name="Normal 37 2 3 6 6" xfId="19774" xr:uid="{00000000-0005-0000-0000-0000C3700000}"/>
    <cellStyle name="Normal 37 2 3 6 6 2" xfId="34170" xr:uid="{00000000-0005-0000-0000-0000C4700000}"/>
    <cellStyle name="Normal 37 2 3 6 6 3" xfId="46858" xr:uid="{00000000-0005-0000-0000-0000C5700000}"/>
    <cellStyle name="Normal 37 2 3 6 6 4" xfId="59547" xr:uid="{00000000-0005-0000-0000-0000C6700000}"/>
    <cellStyle name="Normal 37 2 3 6 7" xfId="21360" xr:uid="{00000000-0005-0000-0000-0000C7700000}"/>
    <cellStyle name="Normal 37 2 3 6 7 2" xfId="35756" xr:uid="{00000000-0005-0000-0000-0000C8700000}"/>
    <cellStyle name="Normal 37 2 3 6 7 3" xfId="48444" xr:uid="{00000000-0005-0000-0000-0000C9700000}"/>
    <cellStyle name="Normal 37 2 3 6 7 4" xfId="61133" xr:uid="{00000000-0005-0000-0000-0000CA700000}"/>
    <cellStyle name="Normal 37 2 3 6 8" xfId="22946" xr:uid="{00000000-0005-0000-0000-0000CB700000}"/>
    <cellStyle name="Normal 37 2 3 6 8 2" xfId="37342" xr:uid="{00000000-0005-0000-0000-0000CC700000}"/>
    <cellStyle name="Normal 37 2 3 6 8 3" xfId="50030" xr:uid="{00000000-0005-0000-0000-0000CD700000}"/>
    <cellStyle name="Normal 37 2 3 6 8 4" xfId="62719" xr:uid="{00000000-0005-0000-0000-0000CE700000}"/>
    <cellStyle name="Normal 37 2 3 6 9" xfId="24797" xr:uid="{00000000-0005-0000-0000-0000CF700000}"/>
    <cellStyle name="Normal 37 2 3 7" xfId="4999" xr:uid="{00000000-0005-0000-0000-0000D0700000}"/>
    <cellStyle name="Normal 37 2 3 7 10" xfId="26352" xr:uid="{00000000-0005-0000-0000-0000D1700000}"/>
    <cellStyle name="Normal 37 2 3 7 11" xfId="39096" xr:uid="{00000000-0005-0000-0000-0000D2700000}"/>
    <cellStyle name="Normal 37 2 3 7 12" xfId="51728" xr:uid="{00000000-0005-0000-0000-0000D3700000}"/>
    <cellStyle name="Normal 37 2 3 7 13" xfId="11954" xr:uid="{00000000-0005-0000-0000-0000D4700000}"/>
    <cellStyle name="Normal 37 2 3 7 2" xfId="5000" xr:uid="{00000000-0005-0000-0000-0000D5700000}"/>
    <cellStyle name="Normal 37 2 3 7 2 2" xfId="27938" xr:uid="{00000000-0005-0000-0000-0000D6700000}"/>
    <cellStyle name="Normal 37 2 3 7 2 3" xfId="40626" xr:uid="{00000000-0005-0000-0000-0000D7700000}"/>
    <cellStyle name="Normal 37 2 3 7 2 4" xfId="53314" xr:uid="{00000000-0005-0000-0000-0000D8700000}"/>
    <cellStyle name="Normal 37 2 3 7 2 5" xfId="13541" xr:uid="{00000000-0005-0000-0000-0000D9700000}"/>
    <cellStyle name="Normal 37 2 3 7 3" xfId="5001" xr:uid="{00000000-0005-0000-0000-0000DA700000}"/>
    <cellStyle name="Normal 37 2 3 7 3 2" xfId="29524" xr:uid="{00000000-0005-0000-0000-0000DB700000}"/>
    <cellStyle name="Normal 37 2 3 7 3 3" xfId="42212" xr:uid="{00000000-0005-0000-0000-0000DC700000}"/>
    <cellStyle name="Normal 37 2 3 7 3 4" xfId="54900" xr:uid="{00000000-0005-0000-0000-0000DD700000}"/>
    <cellStyle name="Normal 37 2 3 7 3 5" xfId="15127" xr:uid="{00000000-0005-0000-0000-0000DE700000}"/>
    <cellStyle name="Normal 37 2 3 7 4" xfId="16714" xr:uid="{00000000-0005-0000-0000-0000DF700000}"/>
    <cellStyle name="Normal 37 2 3 7 4 2" xfId="31110" xr:uid="{00000000-0005-0000-0000-0000E0700000}"/>
    <cellStyle name="Normal 37 2 3 7 4 3" xfId="43798" xr:uid="{00000000-0005-0000-0000-0000E1700000}"/>
    <cellStyle name="Normal 37 2 3 7 4 4" xfId="56487" xr:uid="{00000000-0005-0000-0000-0000E2700000}"/>
    <cellStyle name="Normal 37 2 3 7 5" xfId="18300" xr:uid="{00000000-0005-0000-0000-0000E3700000}"/>
    <cellStyle name="Normal 37 2 3 7 5 2" xfId="32696" xr:uid="{00000000-0005-0000-0000-0000E4700000}"/>
    <cellStyle name="Normal 37 2 3 7 5 3" xfId="45384" xr:uid="{00000000-0005-0000-0000-0000E5700000}"/>
    <cellStyle name="Normal 37 2 3 7 5 4" xfId="58073" xr:uid="{00000000-0005-0000-0000-0000E6700000}"/>
    <cellStyle name="Normal 37 2 3 7 6" xfId="19886" xr:uid="{00000000-0005-0000-0000-0000E7700000}"/>
    <cellStyle name="Normal 37 2 3 7 6 2" xfId="34282" xr:uid="{00000000-0005-0000-0000-0000E8700000}"/>
    <cellStyle name="Normal 37 2 3 7 6 3" xfId="46970" xr:uid="{00000000-0005-0000-0000-0000E9700000}"/>
    <cellStyle name="Normal 37 2 3 7 6 4" xfId="59659" xr:uid="{00000000-0005-0000-0000-0000EA700000}"/>
    <cellStyle name="Normal 37 2 3 7 7" xfId="21472" xr:uid="{00000000-0005-0000-0000-0000EB700000}"/>
    <cellStyle name="Normal 37 2 3 7 7 2" xfId="35868" xr:uid="{00000000-0005-0000-0000-0000EC700000}"/>
    <cellStyle name="Normal 37 2 3 7 7 3" xfId="48556" xr:uid="{00000000-0005-0000-0000-0000ED700000}"/>
    <cellStyle name="Normal 37 2 3 7 7 4" xfId="61245" xr:uid="{00000000-0005-0000-0000-0000EE700000}"/>
    <cellStyle name="Normal 37 2 3 7 8" xfId="23058" xr:uid="{00000000-0005-0000-0000-0000EF700000}"/>
    <cellStyle name="Normal 37 2 3 7 8 2" xfId="37454" xr:uid="{00000000-0005-0000-0000-0000F0700000}"/>
    <cellStyle name="Normal 37 2 3 7 8 3" xfId="50142" xr:uid="{00000000-0005-0000-0000-0000F1700000}"/>
    <cellStyle name="Normal 37 2 3 7 8 4" xfId="62831" xr:uid="{00000000-0005-0000-0000-0000F2700000}"/>
    <cellStyle name="Normal 37 2 3 7 9" xfId="24798" xr:uid="{00000000-0005-0000-0000-0000F3700000}"/>
    <cellStyle name="Normal 37 2 3 8" xfId="5002" xr:uid="{00000000-0005-0000-0000-0000F4700000}"/>
    <cellStyle name="Normal 37 2 3 8 10" xfId="26463" xr:uid="{00000000-0005-0000-0000-0000F5700000}"/>
    <cellStyle name="Normal 37 2 3 8 11" xfId="39097" xr:uid="{00000000-0005-0000-0000-0000F6700000}"/>
    <cellStyle name="Normal 37 2 3 8 12" xfId="51839" xr:uid="{00000000-0005-0000-0000-0000F7700000}"/>
    <cellStyle name="Normal 37 2 3 8 13" xfId="12065" xr:uid="{00000000-0005-0000-0000-0000F8700000}"/>
    <cellStyle name="Normal 37 2 3 8 2" xfId="5003" xr:uid="{00000000-0005-0000-0000-0000F9700000}"/>
    <cellStyle name="Normal 37 2 3 8 2 2" xfId="28049" xr:uid="{00000000-0005-0000-0000-0000FA700000}"/>
    <cellStyle name="Normal 37 2 3 8 2 3" xfId="40737" xr:uid="{00000000-0005-0000-0000-0000FB700000}"/>
    <cellStyle name="Normal 37 2 3 8 2 4" xfId="53425" xr:uid="{00000000-0005-0000-0000-0000FC700000}"/>
    <cellStyle name="Normal 37 2 3 8 2 5" xfId="13652" xr:uid="{00000000-0005-0000-0000-0000FD700000}"/>
    <cellStyle name="Normal 37 2 3 8 3" xfId="5004" xr:uid="{00000000-0005-0000-0000-0000FE700000}"/>
    <cellStyle name="Normal 37 2 3 8 3 2" xfId="29635" xr:uid="{00000000-0005-0000-0000-0000FF700000}"/>
    <cellStyle name="Normal 37 2 3 8 3 3" xfId="42323" xr:uid="{00000000-0005-0000-0000-000000710000}"/>
    <cellStyle name="Normal 37 2 3 8 3 4" xfId="55011" xr:uid="{00000000-0005-0000-0000-000001710000}"/>
    <cellStyle name="Normal 37 2 3 8 3 5" xfId="15238" xr:uid="{00000000-0005-0000-0000-000002710000}"/>
    <cellStyle name="Normal 37 2 3 8 4" xfId="16825" xr:uid="{00000000-0005-0000-0000-000003710000}"/>
    <cellStyle name="Normal 37 2 3 8 4 2" xfId="31221" xr:uid="{00000000-0005-0000-0000-000004710000}"/>
    <cellStyle name="Normal 37 2 3 8 4 3" xfId="43909" xr:uid="{00000000-0005-0000-0000-000005710000}"/>
    <cellStyle name="Normal 37 2 3 8 4 4" xfId="56598" xr:uid="{00000000-0005-0000-0000-000006710000}"/>
    <cellStyle name="Normal 37 2 3 8 5" xfId="18411" xr:uid="{00000000-0005-0000-0000-000007710000}"/>
    <cellStyle name="Normal 37 2 3 8 5 2" xfId="32807" xr:uid="{00000000-0005-0000-0000-000008710000}"/>
    <cellStyle name="Normal 37 2 3 8 5 3" xfId="45495" xr:uid="{00000000-0005-0000-0000-000009710000}"/>
    <cellStyle name="Normal 37 2 3 8 5 4" xfId="58184" xr:uid="{00000000-0005-0000-0000-00000A710000}"/>
    <cellStyle name="Normal 37 2 3 8 6" xfId="19997" xr:uid="{00000000-0005-0000-0000-00000B710000}"/>
    <cellStyle name="Normal 37 2 3 8 6 2" xfId="34393" xr:uid="{00000000-0005-0000-0000-00000C710000}"/>
    <cellStyle name="Normal 37 2 3 8 6 3" xfId="47081" xr:uid="{00000000-0005-0000-0000-00000D710000}"/>
    <cellStyle name="Normal 37 2 3 8 6 4" xfId="59770" xr:uid="{00000000-0005-0000-0000-00000E710000}"/>
    <cellStyle name="Normal 37 2 3 8 7" xfId="21583" xr:uid="{00000000-0005-0000-0000-00000F710000}"/>
    <cellStyle name="Normal 37 2 3 8 7 2" xfId="35979" xr:uid="{00000000-0005-0000-0000-000010710000}"/>
    <cellStyle name="Normal 37 2 3 8 7 3" xfId="48667" xr:uid="{00000000-0005-0000-0000-000011710000}"/>
    <cellStyle name="Normal 37 2 3 8 7 4" xfId="61356" xr:uid="{00000000-0005-0000-0000-000012710000}"/>
    <cellStyle name="Normal 37 2 3 8 8" xfId="23169" xr:uid="{00000000-0005-0000-0000-000013710000}"/>
    <cellStyle name="Normal 37 2 3 8 8 2" xfId="37565" xr:uid="{00000000-0005-0000-0000-000014710000}"/>
    <cellStyle name="Normal 37 2 3 8 8 3" xfId="50253" xr:uid="{00000000-0005-0000-0000-000015710000}"/>
    <cellStyle name="Normal 37 2 3 8 8 4" xfId="62942" xr:uid="{00000000-0005-0000-0000-000016710000}"/>
    <cellStyle name="Normal 37 2 3 8 9" xfId="24799" xr:uid="{00000000-0005-0000-0000-000017710000}"/>
    <cellStyle name="Normal 37 2 3 9" xfId="5005" xr:uid="{00000000-0005-0000-0000-000018710000}"/>
    <cellStyle name="Normal 37 2 3 9 10" xfId="26574" xr:uid="{00000000-0005-0000-0000-000019710000}"/>
    <cellStyle name="Normal 37 2 3 9 11" xfId="39098" xr:uid="{00000000-0005-0000-0000-00001A710000}"/>
    <cellStyle name="Normal 37 2 3 9 12" xfId="51950" xr:uid="{00000000-0005-0000-0000-00001B710000}"/>
    <cellStyle name="Normal 37 2 3 9 13" xfId="12176" xr:uid="{00000000-0005-0000-0000-00001C710000}"/>
    <cellStyle name="Normal 37 2 3 9 2" xfId="5006" xr:uid="{00000000-0005-0000-0000-00001D710000}"/>
    <cellStyle name="Normal 37 2 3 9 2 2" xfId="28160" xr:uid="{00000000-0005-0000-0000-00001E710000}"/>
    <cellStyle name="Normal 37 2 3 9 2 3" xfId="40848" xr:uid="{00000000-0005-0000-0000-00001F710000}"/>
    <cellStyle name="Normal 37 2 3 9 2 4" xfId="53536" xr:uid="{00000000-0005-0000-0000-000020710000}"/>
    <cellStyle name="Normal 37 2 3 9 2 5" xfId="13763" xr:uid="{00000000-0005-0000-0000-000021710000}"/>
    <cellStyle name="Normal 37 2 3 9 3" xfId="5007" xr:uid="{00000000-0005-0000-0000-000022710000}"/>
    <cellStyle name="Normal 37 2 3 9 3 2" xfId="29746" xr:uid="{00000000-0005-0000-0000-000023710000}"/>
    <cellStyle name="Normal 37 2 3 9 3 3" xfId="42434" xr:uid="{00000000-0005-0000-0000-000024710000}"/>
    <cellStyle name="Normal 37 2 3 9 3 4" xfId="55122" xr:uid="{00000000-0005-0000-0000-000025710000}"/>
    <cellStyle name="Normal 37 2 3 9 3 5" xfId="15349" xr:uid="{00000000-0005-0000-0000-000026710000}"/>
    <cellStyle name="Normal 37 2 3 9 4" xfId="16936" xr:uid="{00000000-0005-0000-0000-000027710000}"/>
    <cellStyle name="Normal 37 2 3 9 4 2" xfId="31332" xr:uid="{00000000-0005-0000-0000-000028710000}"/>
    <cellStyle name="Normal 37 2 3 9 4 3" xfId="44020" xr:uid="{00000000-0005-0000-0000-000029710000}"/>
    <cellStyle name="Normal 37 2 3 9 4 4" xfId="56709" xr:uid="{00000000-0005-0000-0000-00002A710000}"/>
    <cellStyle name="Normal 37 2 3 9 5" xfId="18522" xr:uid="{00000000-0005-0000-0000-00002B710000}"/>
    <cellStyle name="Normal 37 2 3 9 5 2" xfId="32918" xr:uid="{00000000-0005-0000-0000-00002C710000}"/>
    <cellStyle name="Normal 37 2 3 9 5 3" xfId="45606" xr:uid="{00000000-0005-0000-0000-00002D710000}"/>
    <cellStyle name="Normal 37 2 3 9 5 4" xfId="58295" xr:uid="{00000000-0005-0000-0000-00002E710000}"/>
    <cellStyle name="Normal 37 2 3 9 6" xfId="20108" xr:uid="{00000000-0005-0000-0000-00002F710000}"/>
    <cellStyle name="Normal 37 2 3 9 6 2" xfId="34504" xr:uid="{00000000-0005-0000-0000-000030710000}"/>
    <cellStyle name="Normal 37 2 3 9 6 3" xfId="47192" xr:uid="{00000000-0005-0000-0000-000031710000}"/>
    <cellStyle name="Normal 37 2 3 9 6 4" xfId="59881" xr:uid="{00000000-0005-0000-0000-000032710000}"/>
    <cellStyle name="Normal 37 2 3 9 7" xfId="21694" xr:uid="{00000000-0005-0000-0000-000033710000}"/>
    <cellStyle name="Normal 37 2 3 9 7 2" xfId="36090" xr:uid="{00000000-0005-0000-0000-000034710000}"/>
    <cellStyle name="Normal 37 2 3 9 7 3" xfId="48778" xr:uid="{00000000-0005-0000-0000-000035710000}"/>
    <cellStyle name="Normal 37 2 3 9 7 4" xfId="61467" xr:uid="{00000000-0005-0000-0000-000036710000}"/>
    <cellStyle name="Normal 37 2 3 9 8" xfId="23280" xr:uid="{00000000-0005-0000-0000-000037710000}"/>
    <cellStyle name="Normal 37 2 3 9 8 2" xfId="37676" xr:uid="{00000000-0005-0000-0000-000038710000}"/>
    <cellStyle name="Normal 37 2 3 9 8 3" xfId="50364" xr:uid="{00000000-0005-0000-0000-000039710000}"/>
    <cellStyle name="Normal 37 2 3 9 8 4" xfId="63053" xr:uid="{00000000-0005-0000-0000-00003A710000}"/>
    <cellStyle name="Normal 37 2 3 9 9" xfId="24800" xr:uid="{00000000-0005-0000-0000-00003B710000}"/>
    <cellStyle name="Normal 37 2 30" xfId="5008" xr:uid="{00000000-0005-0000-0000-00003C710000}"/>
    <cellStyle name="Normal 37 2 30 2" xfId="5009" xr:uid="{00000000-0005-0000-0000-00003D710000}"/>
    <cellStyle name="Normal 37 2 30 3" xfId="5010" xr:uid="{00000000-0005-0000-0000-00003E710000}"/>
    <cellStyle name="Normal 37 2 30 4" xfId="51070" xr:uid="{00000000-0005-0000-0000-00003F710000}"/>
    <cellStyle name="Normal 37 2 31" xfId="5011" xr:uid="{00000000-0005-0000-0000-000040710000}"/>
    <cellStyle name="Normal 37 2 31 2" xfId="5012" xr:uid="{00000000-0005-0000-0000-000041710000}"/>
    <cellStyle name="Normal 37 2 31 3" xfId="5013" xr:uid="{00000000-0005-0000-0000-000042710000}"/>
    <cellStyle name="Normal 37 2 32" xfId="5014" xr:uid="{00000000-0005-0000-0000-000043710000}"/>
    <cellStyle name="Normal 37 2 32 2" xfId="5015" xr:uid="{00000000-0005-0000-0000-000044710000}"/>
    <cellStyle name="Normal 37 2 32 3" xfId="5016" xr:uid="{00000000-0005-0000-0000-000045710000}"/>
    <cellStyle name="Normal 37 2 33" xfId="5017" xr:uid="{00000000-0005-0000-0000-000046710000}"/>
    <cellStyle name="Normal 37 2 33 2" xfId="5018" xr:uid="{00000000-0005-0000-0000-000047710000}"/>
    <cellStyle name="Normal 37 2 33 3" xfId="5019" xr:uid="{00000000-0005-0000-0000-000048710000}"/>
    <cellStyle name="Normal 37 2 34" xfId="5020" xr:uid="{00000000-0005-0000-0000-000049710000}"/>
    <cellStyle name="Normal 37 2 34 2" xfId="5021" xr:uid="{00000000-0005-0000-0000-00004A710000}"/>
    <cellStyle name="Normal 37 2 34 3" xfId="5022" xr:uid="{00000000-0005-0000-0000-00004B710000}"/>
    <cellStyle name="Normal 37 2 35" xfId="5023" xr:uid="{00000000-0005-0000-0000-00004C710000}"/>
    <cellStyle name="Normal 37 2 35 2" xfId="5024" xr:uid="{00000000-0005-0000-0000-00004D710000}"/>
    <cellStyle name="Normal 37 2 35 3" xfId="5025" xr:uid="{00000000-0005-0000-0000-00004E710000}"/>
    <cellStyle name="Normal 37 2 36" xfId="5026" xr:uid="{00000000-0005-0000-0000-00004F710000}"/>
    <cellStyle name="Normal 37 2 36 2" xfId="5027" xr:uid="{00000000-0005-0000-0000-000050710000}"/>
    <cellStyle name="Normal 37 2 36 3" xfId="5028" xr:uid="{00000000-0005-0000-0000-000051710000}"/>
    <cellStyle name="Normal 37 2 37" xfId="5029" xr:uid="{00000000-0005-0000-0000-000052710000}"/>
    <cellStyle name="Normal 37 2 38" xfId="5030" xr:uid="{00000000-0005-0000-0000-000053710000}"/>
    <cellStyle name="Normal 37 2 39" xfId="5031" xr:uid="{00000000-0005-0000-0000-000054710000}"/>
    <cellStyle name="Normal 37 2 4" xfId="5032" xr:uid="{00000000-0005-0000-0000-000055710000}"/>
    <cellStyle name="Normal 37 2 4 10" xfId="5033" xr:uid="{00000000-0005-0000-0000-000056710000}"/>
    <cellStyle name="Normal 37 2 4 10 10" xfId="26703" xr:uid="{00000000-0005-0000-0000-000057710000}"/>
    <cellStyle name="Normal 37 2 4 10 11" xfId="39100" xr:uid="{00000000-0005-0000-0000-000058710000}"/>
    <cellStyle name="Normal 37 2 4 10 12" xfId="52079" xr:uid="{00000000-0005-0000-0000-000059710000}"/>
    <cellStyle name="Normal 37 2 4 10 13" xfId="12305" xr:uid="{00000000-0005-0000-0000-00005A710000}"/>
    <cellStyle name="Normal 37 2 4 10 2" xfId="5034" xr:uid="{00000000-0005-0000-0000-00005B710000}"/>
    <cellStyle name="Normal 37 2 4 10 2 2" xfId="28289" xr:uid="{00000000-0005-0000-0000-00005C710000}"/>
    <cellStyle name="Normal 37 2 4 10 2 3" xfId="40977" xr:uid="{00000000-0005-0000-0000-00005D710000}"/>
    <cellStyle name="Normal 37 2 4 10 2 4" xfId="53665" xr:uid="{00000000-0005-0000-0000-00005E710000}"/>
    <cellStyle name="Normal 37 2 4 10 2 5" xfId="13892" xr:uid="{00000000-0005-0000-0000-00005F710000}"/>
    <cellStyle name="Normal 37 2 4 10 3" xfId="5035" xr:uid="{00000000-0005-0000-0000-000060710000}"/>
    <cellStyle name="Normal 37 2 4 10 3 2" xfId="29875" xr:uid="{00000000-0005-0000-0000-000061710000}"/>
    <cellStyle name="Normal 37 2 4 10 3 3" xfId="42563" xr:uid="{00000000-0005-0000-0000-000062710000}"/>
    <cellStyle name="Normal 37 2 4 10 3 4" xfId="55251" xr:uid="{00000000-0005-0000-0000-000063710000}"/>
    <cellStyle name="Normal 37 2 4 10 3 5" xfId="15478" xr:uid="{00000000-0005-0000-0000-000064710000}"/>
    <cellStyle name="Normal 37 2 4 10 4" xfId="17065" xr:uid="{00000000-0005-0000-0000-000065710000}"/>
    <cellStyle name="Normal 37 2 4 10 4 2" xfId="31461" xr:uid="{00000000-0005-0000-0000-000066710000}"/>
    <cellStyle name="Normal 37 2 4 10 4 3" xfId="44149" xr:uid="{00000000-0005-0000-0000-000067710000}"/>
    <cellStyle name="Normal 37 2 4 10 4 4" xfId="56838" xr:uid="{00000000-0005-0000-0000-000068710000}"/>
    <cellStyle name="Normal 37 2 4 10 5" xfId="18651" xr:uid="{00000000-0005-0000-0000-000069710000}"/>
    <cellStyle name="Normal 37 2 4 10 5 2" xfId="33047" xr:uid="{00000000-0005-0000-0000-00006A710000}"/>
    <cellStyle name="Normal 37 2 4 10 5 3" xfId="45735" xr:uid="{00000000-0005-0000-0000-00006B710000}"/>
    <cellStyle name="Normal 37 2 4 10 5 4" xfId="58424" xr:uid="{00000000-0005-0000-0000-00006C710000}"/>
    <cellStyle name="Normal 37 2 4 10 6" xfId="20237" xr:uid="{00000000-0005-0000-0000-00006D710000}"/>
    <cellStyle name="Normal 37 2 4 10 6 2" xfId="34633" xr:uid="{00000000-0005-0000-0000-00006E710000}"/>
    <cellStyle name="Normal 37 2 4 10 6 3" xfId="47321" xr:uid="{00000000-0005-0000-0000-00006F710000}"/>
    <cellStyle name="Normal 37 2 4 10 6 4" xfId="60010" xr:uid="{00000000-0005-0000-0000-000070710000}"/>
    <cellStyle name="Normal 37 2 4 10 7" xfId="21823" xr:uid="{00000000-0005-0000-0000-000071710000}"/>
    <cellStyle name="Normal 37 2 4 10 7 2" xfId="36219" xr:uid="{00000000-0005-0000-0000-000072710000}"/>
    <cellStyle name="Normal 37 2 4 10 7 3" xfId="48907" xr:uid="{00000000-0005-0000-0000-000073710000}"/>
    <cellStyle name="Normal 37 2 4 10 7 4" xfId="61596" xr:uid="{00000000-0005-0000-0000-000074710000}"/>
    <cellStyle name="Normal 37 2 4 10 8" xfId="23409" xr:uid="{00000000-0005-0000-0000-000075710000}"/>
    <cellStyle name="Normal 37 2 4 10 8 2" xfId="37805" xr:uid="{00000000-0005-0000-0000-000076710000}"/>
    <cellStyle name="Normal 37 2 4 10 8 3" xfId="50493" xr:uid="{00000000-0005-0000-0000-000077710000}"/>
    <cellStyle name="Normal 37 2 4 10 8 4" xfId="63182" xr:uid="{00000000-0005-0000-0000-000078710000}"/>
    <cellStyle name="Normal 37 2 4 10 9" xfId="24802" xr:uid="{00000000-0005-0000-0000-000079710000}"/>
    <cellStyle name="Normal 37 2 4 11" xfId="5036" xr:uid="{00000000-0005-0000-0000-00007A710000}"/>
    <cellStyle name="Normal 37 2 4 11 10" xfId="26841" xr:uid="{00000000-0005-0000-0000-00007B710000}"/>
    <cellStyle name="Normal 37 2 4 11 11" xfId="39101" xr:uid="{00000000-0005-0000-0000-00007C710000}"/>
    <cellStyle name="Normal 37 2 4 11 12" xfId="52217" xr:uid="{00000000-0005-0000-0000-00007D710000}"/>
    <cellStyle name="Normal 37 2 4 11 13" xfId="12443" xr:uid="{00000000-0005-0000-0000-00007E710000}"/>
    <cellStyle name="Normal 37 2 4 11 2" xfId="5037" xr:uid="{00000000-0005-0000-0000-00007F710000}"/>
    <cellStyle name="Normal 37 2 4 11 2 2" xfId="28427" xr:uid="{00000000-0005-0000-0000-000080710000}"/>
    <cellStyle name="Normal 37 2 4 11 2 3" xfId="41115" xr:uid="{00000000-0005-0000-0000-000081710000}"/>
    <cellStyle name="Normal 37 2 4 11 2 4" xfId="53803" xr:uid="{00000000-0005-0000-0000-000082710000}"/>
    <cellStyle name="Normal 37 2 4 11 2 5" xfId="14030" xr:uid="{00000000-0005-0000-0000-000083710000}"/>
    <cellStyle name="Normal 37 2 4 11 3" xfId="5038" xr:uid="{00000000-0005-0000-0000-000084710000}"/>
    <cellStyle name="Normal 37 2 4 11 3 2" xfId="30013" xr:uid="{00000000-0005-0000-0000-000085710000}"/>
    <cellStyle name="Normal 37 2 4 11 3 3" xfId="42701" xr:uid="{00000000-0005-0000-0000-000086710000}"/>
    <cellStyle name="Normal 37 2 4 11 3 4" xfId="55389" xr:uid="{00000000-0005-0000-0000-000087710000}"/>
    <cellStyle name="Normal 37 2 4 11 3 5" xfId="15616" xr:uid="{00000000-0005-0000-0000-000088710000}"/>
    <cellStyle name="Normal 37 2 4 11 4" xfId="17203" xr:uid="{00000000-0005-0000-0000-000089710000}"/>
    <cellStyle name="Normal 37 2 4 11 4 2" xfId="31599" xr:uid="{00000000-0005-0000-0000-00008A710000}"/>
    <cellStyle name="Normal 37 2 4 11 4 3" xfId="44287" xr:uid="{00000000-0005-0000-0000-00008B710000}"/>
    <cellStyle name="Normal 37 2 4 11 4 4" xfId="56976" xr:uid="{00000000-0005-0000-0000-00008C710000}"/>
    <cellStyle name="Normal 37 2 4 11 5" xfId="18789" xr:uid="{00000000-0005-0000-0000-00008D710000}"/>
    <cellStyle name="Normal 37 2 4 11 5 2" xfId="33185" xr:uid="{00000000-0005-0000-0000-00008E710000}"/>
    <cellStyle name="Normal 37 2 4 11 5 3" xfId="45873" xr:uid="{00000000-0005-0000-0000-00008F710000}"/>
    <cellStyle name="Normal 37 2 4 11 5 4" xfId="58562" xr:uid="{00000000-0005-0000-0000-000090710000}"/>
    <cellStyle name="Normal 37 2 4 11 6" xfId="20375" xr:uid="{00000000-0005-0000-0000-000091710000}"/>
    <cellStyle name="Normal 37 2 4 11 6 2" xfId="34771" xr:uid="{00000000-0005-0000-0000-000092710000}"/>
    <cellStyle name="Normal 37 2 4 11 6 3" xfId="47459" xr:uid="{00000000-0005-0000-0000-000093710000}"/>
    <cellStyle name="Normal 37 2 4 11 6 4" xfId="60148" xr:uid="{00000000-0005-0000-0000-000094710000}"/>
    <cellStyle name="Normal 37 2 4 11 7" xfId="21961" xr:uid="{00000000-0005-0000-0000-000095710000}"/>
    <cellStyle name="Normal 37 2 4 11 7 2" xfId="36357" xr:uid="{00000000-0005-0000-0000-000096710000}"/>
    <cellStyle name="Normal 37 2 4 11 7 3" xfId="49045" xr:uid="{00000000-0005-0000-0000-000097710000}"/>
    <cellStyle name="Normal 37 2 4 11 7 4" xfId="61734" xr:uid="{00000000-0005-0000-0000-000098710000}"/>
    <cellStyle name="Normal 37 2 4 11 8" xfId="23547" xr:uid="{00000000-0005-0000-0000-000099710000}"/>
    <cellStyle name="Normal 37 2 4 11 8 2" xfId="37943" xr:uid="{00000000-0005-0000-0000-00009A710000}"/>
    <cellStyle name="Normal 37 2 4 11 8 3" xfId="50631" xr:uid="{00000000-0005-0000-0000-00009B710000}"/>
    <cellStyle name="Normal 37 2 4 11 8 4" xfId="63320" xr:uid="{00000000-0005-0000-0000-00009C710000}"/>
    <cellStyle name="Normal 37 2 4 11 9" xfId="24803" xr:uid="{00000000-0005-0000-0000-00009D710000}"/>
    <cellStyle name="Normal 37 2 4 12" xfId="5039" xr:uid="{00000000-0005-0000-0000-00009E710000}"/>
    <cellStyle name="Normal 37 2 4 12 10" xfId="26955" xr:uid="{00000000-0005-0000-0000-00009F710000}"/>
    <cellStyle name="Normal 37 2 4 12 11" xfId="39102" xr:uid="{00000000-0005-0000-0000-0000A0710000}"/>
    <cellStyle name="Normal 37 2 4 12 12" xfId="52331" xr:uid="{00000000-0005-0000-0000-0000A1710000}"/>
    <cellStyle name="Normal 37 2 4 12 13" xfId="12557" xr:uid="{00000000-0005-0000-0000-0000A2710000}"/>
    <cellStyle name="Normal 37 2 4 12 2" xfId="5040" xr:uid="{00000000-0005-0000-0000-0000A3710000}"/>
    <cellStyle name="Normal 37 2 4 12 2 2" xfId="28541" xr:uid="{00000000-0005-0000-0000-0000A4710000}"/>
    <cellStyle name="Normal 37 2 4 12 2 3" xfId="41229" xr:uid="{00000000-0005-0000-0000-0000A5710000}"/>
    <cellStyle name="Normal 37 2 4 12 2 4" xfId="53917" xr:uid="{00000000-0005-0000-0000-0000A6710000}"/>
    <cellStyle name="Normal 37 2 4 12 2 5" xfId="14144" xr:uid="{00000000-0005-0000-0000-0000A7710000}"/>
    <cellStyle name="Normal 37 2 4 12 3" xfId="5041" xr:uid="{00000000-0005-0000-0000-0000A8710000}"/>
    <cellStyle name="Normal 37 2 4 12 3 2" xfId="30127" xr:uid="{00000000-0005-0000-0000-0000A9710000}"/>
    <cellStyle name="Normal 37 2 4 12 3 3" xfId="42815" xr:uid="{00000000-0005-0000-0000-0000AA710000}"/>
    <cellStyle name="Normal 37 2 4 12 3 4" xfId="55503" xr:uid="{00000000-0005-0000-0000-0000AB710000}"/>
    <cellStyle name="Normal 37 2 4 12 3 5" xfId="15730" xr:uid="{00000000-0005-0000-0000-0000AC710000}"/>
    <cellStyle name="Normal 37 2 4 12 4" xfId="17317" xr:uid="{00000000-0005-0000-0000-0000AD710000}"/>
    <cellStyle name="Normal 37 2 4 12 4 2" xfId="31713" xr:uid="{00000000-0005-0000-0000-0000AE710000}"/>
    <cellStyle name="Normal 37 2 4 12 4 3" xfId="44401" xr:uid="{00000000-0005-0000-0000-0000AF710000}"/>
    <cellStyle name="Normal 37 2 4 12 4 4" xfId="57090" xr:uid="{00000000-0005-0000-0000-0000B0710000}"/>
    <cellStyle name="Normal 37 2 4 12 5" xfId="18903" xr:uid="{00000000-0005-0000-0000-0000B1710000}"/>
    <cellStyle name="Normal 37 2 4 12 5 2" xfId="33299" xr:uid="{00000000-0005-0000-0000-0000B2710000}"/>
    <cellStyle name="Normal 37 2 4 12 5 3" xfId="45987" xr:uid="{00000000-0005-0000-0000-0000B3710000}"/>
    <cellStyle name="Normal 37 2 4 12 5 4" xfId="58676" xr:uid="{00000000-0005-0000-0000-0000B4710000}"/>
    <cellStyle name="Normal 37 2 4 12 6" xfId="20489" xr:uid="{00000000-0005-0000-0000-0000B5710000}"/>
    <cellStyle name="Normal 37 2 4 12 6 2" xfId="34885" xr:uid="{00000000-0005-0000-0000-0000B6710000}"/>
    <cellStyle name="Normal 37 2 4 12 6 3" xfId="47573" xr:uid="{00000000-0005-0000-0000-0000B7710000}"/>
    <cellStyle name="Normal 37 2 4 12 6 4" xfId="60262" xr:uid="{00000000-0005-0000-0000-0000B8710000}"/>
    <cellStyle name="Normal 37 2 4 12 7" xfId="22075" xr:uid="{00000000-0005-0000-0000-0000B9710000}"/>
    <cellStyle name="Normal 37 2 4 12 7 2" xfId="36471" xr:uid="{00000000-0005-0000-0000-0000BA710000}"/>
    <cellStyle name="Normal 37 2 4 12 7 3" xfId="49159" xr:uid="{00000000-0005-0000-0000-0000BB710000}"/>
    <cellStyle name="Normal 37 2 4 12 7 4" xfId="61848" xr:uid="{00000000-0005-0000-0000-0000BC710000}"/>
    <cellStyle name="Normal 37 2 4 12 8" xfId="23661" xr:uid="{00000000-0005-0000-0000-0000BD710000}"/>
    <cellStyle name="Normal 37 2 4 12 8 2" xfId="38057" xr:uid="{00000000-0005-0000-0000-0000BE710000}"/>
    <cellStyle name="Normal 37 2 4 12 8 3" xfId="50745" xr:uid="{00000000-0005-0000-0000-0000BF710000}"/>
    <cellStyle name="Normal 37 2 4 12 8 4" xfId="63434" xr:uid="{00000000-0005-0000-0000-0000C0710000}"/>
    <cellStyle name="Normal 37 2 4 12 9" xfId="24804" xr:uid="{00000000-0005-0000-0000-0000C1710000}"/>
    <cellStyle name="Normal 37 2 4 13" xfId="5042" xr:uid="{00000000-0005-0000-0000-0000C2710000}"/>
    <cellStyle name="Normal 37 2 4 13 10" xfId="27069" xr:uid="{00000000-0005-0000-0000-0000C3710000}"/>
    <cellStyle name="Normal 37 2 4 13 11" xfId="39103" xr:uid="{00000000-0005-0000-0000-0000C4710000}"/>
    <cellStyle name="Normal 37 2 4 13 12" xfId="52445" xr:uid="{00000000-0005-0000-0000-0000C5710000}"/>
    <cellStyle name="Normal 37 2 4 13 13" xfId="12671" xr:uid="{00000000-0005-0000-0000-0000C6710000}"/>
    <cellStyle name="Normal 37 2 4 13 2" xfId="5043" xr:uid="{00000000-0005-0000-0000-0000C7710000}"/>
    <cellStyle name="Normal 37 2 4 13 2 2" xfId="28655" xr:uid="{00000000-0005-0000-0000-0000C8710000}"/>
    <cellStyle name="Normal 37 2 4 13 2 3" xfId="41343" xr:uid="{00000000-0005-0000-0000-0000C9710000}"/>
    <cellStyle name="Normal 37 2 4 13 2 4" xfId="54031" xr:uid="{00000000-0005-0000-0000-0000CA710000}"/>
    <cellStyle name="Normal 37 2 4 13 2 5" xfId="14258" xr:uid="{00000000-0005-0000-0000-0000CB710000}"/>
    <cellStyle name="Normal 37 2 4 13 3" xfId="5044" xr:uid="{00000000-0005-0000-0000-0000CC710000}"/>
    <cellStyle name="Normal 37 2 4 13 3 2" xfId="30241" xr:uid="{00000000-0005-0000-0000-0000CD710000}"/>
    <cellStyle name="Normal 37 2 4 13 3 3" xfId="42929" xr:uid="{00000000-0005-0000-0000-0000CE710000}"/>
    <cellStyle name="Normal 37 2 4 13 3 4" xfId="55617" xr:uid="{00000000-0005-0000-0000-0000CF710000}"/>
    <cellStyle name="Normal 37 2 4 13 3 5" xfId="15844" xr:uid="{00000000-0005-0000-0000-0000D0710000}"/>
    <cellStyle name="Normal 37 2 4 13 4" xfId="17431" xr:uid="{00000000-0005-0000-0000-0000D1710000}"/>
    <cellStyle name="Normal 37 2 4 13 4 2" xfId="31827" xr:uid="{00000000-0005-0000-0000-0000D2710000}"/>
    <cellStyle name="Normal 37 2 4 13 4 3" xfId="44515" xr:uid="{00000000-0005-0000-0000-0000D3710000}"/>
    <cellStyle name="Normal 37 2 4 13 4 4" xfId="57204" xr:uid="{00000000-0005-0000-0000-0000D4710000}"/>
    <cellStyle name="Normal 37 2 4 13 5" xfId="19017" xr:uid="{00000000-0005-0000-0000-0000D5710000}"/>
    <cellStyle name="Normal 37 2 4 13 5 2" xfId="33413" xr:uid="{00000000-0005-0000-0000-0000D6710000}"/>
    <cellStyle name="Normal 37 2 4 13 5 3" xfId="46101" xr:uid="{00000000-0005-0000-0000-0000D7710000}"/>
    <cellStyle name="Normal 37 2 4 13 5 4" xfId="58790" xr:uid="{00000000-0005-0000-0000-0000D8710000}"/>
    <cellStyle name="Normal 37 2 4 13 6" xfId="20603" xr:uid="{00000000-0005-0000-0000-0000D9710000}"/>
    <cellStyle name="Normal 37 2 4 13 6 2" xfId="34999" xr:uid="{00000000-0005-0000-0000-0000DA710000}"/>
    <cellStyle name="Normal 37 2 4 13 6 3" xfId="47687" xr:uid="{00000000-0005-0000-0000-0000DB710000}"/>
    <cellStyle name="Normal 37 2 4 13 6 4" xfId="60376" xr:uid="{00000000-0005-0000-0000-0000DC710000}"/>
    <cellStyle name="Normal 37 2 4 13 7" xfId="22189" xr:uid="{00000000-0005-0000-0000-0000DD710000}"/>
    <cellStyle name="Normal 37 2 4 13 7 2" xfId="36585" xr:uid="{00000000-0005-0000-0000-0000DE710000}"/>
    <cellStyle name="Normal 37 2 4 13 7 3" xfId="49273" xr:uid="{00000000-0005-0000-0000-0000DF710000}"/>
    <cellStyle name="Normal 37 2 4 13 7 4" xfId="61962" xr:uid="{00000000-0005-0000-0000-0000E0710000}"/>
    <cellStyle name="Normal 37 2 4 13 8" xfId="23775" xr:uid="{00000000-0005-0000-0000-0000E1710000}"/>
    <cellStyle name="Normal 37 2 4 13 8 2" xfId="38171" xr:uid="{00000000-0005-0000-0000-0000E2710000}"/>
    <cellStyle name="Normal 37 2 4 13 8 3" xfId="50859" xr:uid="{00000000-0005-0000-0000-0000E3710000}"/>
    <cellStyle name="Normal 37 2 4 13 8 4" xfId="63548" xr:uid="{00000000-0005-0000-0000-0000E4710000}"/>
    <cellStyle name="Normal 37 2 4 13 9" xfId="24805" xr:uid="{00000000-0005-0000-0000-0000E5710000}"/>
    <cellStyle name="Normal 37 2 4 14" xfId="5045" xr:uid="{00000000-0005-0000-0000-0000E6710000}"/>
    <cellStyle name="Normal 37 2 4 14 10" xfId="27191" xr:uid="{00000000-0005-0000-0000-0000E7710000}"/>
    <cellStyle name="Normal 37 2 4 14 11" xfId="39104" xr:uid="{00000000-0005-0000-0000-0000E8710000}"/>
    <cellStyle name="Normal 37 2 4 14 12" xfId="52567" xr:uid="{00000000-0005-0000-0000-0000E9710000}"/>
    <cellStyle name="Normal 37 2 4 14 13" xfId="12793" xr:uid="{00000000-0005-0000-0000-0000EA710000}"/>
    <cellStyle name="Normal 37 2 4 14 2" xfId="5046" xr:uid="{00000000-0005-0000-0000-0000EB710000}"/>
    <cellStyle name="Normal 37 2 4 14 2 2" xfId="28777" xr:uid="{00000000-0005-0000-0000-0000EC710000}"/>
    <cellStyle name="Normal 37 2 4 14 2 3" xfId="41465" xr:uid="{00000000-0005-0000-0000-0000ED710000}"/>
    <cellStyle name="Normal 37 2 4 14 2 4" xfId="54153" xr:uid="{00000000-0005-0000-0000-0000EE710000}"/>
    <cellStyle name="Normal 37 2 4 14 2 5" xfId="14380" xr:uid="{00000000-0005-0000-0000-0000EF710000}"/>
    <cellStyle name="Normal 37 2 4 14 3" xfId="5047" xr:uid="{00000000-0005-0000-0000-0000F0710000}"/>
    <cellStyle name="Normal 37 2 4 14 3 2" xfId="30363" xr:uid="{00000000-0005-0000-0000-0000F1710000}"/>
    <cellStyle name="Normal 37 2 4 14 3 3" xfId="43051" xr:uid="{00000000-0005-0000-0000-0000F2710000}"/>
    <cellStyle name="Normal 37 2 4 14 3 4" xfId="55739" xr:uid="{00000000-0005-0000-0000-0000F3710000}"/>
    <cellStyle name="Normal 37 2 4 14 3 5" xfId="15966" xr:uid="{00000000-0005-0000-0000-0000F4710000}"/>
    <cellStyle name="Normal 37 2 4 14 4" xfId="17553" xr:uid="{00000000-0005-0000-0000-0000F5710000}"/>
    <cellStyle name="Normal 37 2 4 14 4 2" xfId="31949" xr:uid="{00000000-0005-0000-0000-0000F6710000}"/>
    <cellStyle name="Normal 37 2 4 14 4 3" xfId="44637" xr:uid="{00000000-0005-0000-0000-0000F7710000}"/>
    <cellStyle name="Normal 37 2 4 14 4 4" xfId="57326" xr:uid="{00000000-0005-0000-0000-0000F8710000}"/>
    <cellStyle name="Normal 37 2 4 14 5" xfId="19139" xr:uid="{00000000-0005-0000-0000-0000F9710000}"/>
    <cellStyle name="Normal 37 2 4 14 5 2" xfId="33535" xr:uid="{00000000-0005-0000-0000-0000FA710000}"/>
    <cellStyle name="Normal 37 2 4 14 5 3" xfId="46223" xr:uid="{00000000-0005-0000-0000-0000FB710000}"/>
    <cellStyle name="Normal 37 2 4 14 5 4" xfId="58912" xr:uid="{00000000-0005-0000-0000-0000FC710000}"/>
    <cellStyle name="Normal 37 2 4 14 6" xfId="20725" xr:uid="{00000000-0005-0000-0000-0000FD710000}"/>
    <cellStyle name="Normal 37 2 4 14 6 2" xfId="35121" xr:uid="{00000000-0005-0000-0000-0000FE710000}"/>
    <cellStyle name="Normal 37 2 4 14 6 3" xfId="47809" xr:uid="{00000000-0005-0000-0000-0000FF710000}"/>
    <cellStyle name="Normal 37 2 4 14 6 4" xfId="60498" xr:uid="{00000000-0005-0000-0000-000000720000}"/>
    <cellStyle name="Normal 37 2 4 14 7" xfId="22311" xr:uid="{00000000-0005-0000-0000-000001720000}"/>
    <cellStyle name="Normal 37 2 4 14 7 2" xfId="36707" xr:uid="{00000000-0005-0000-0000-000002720000}"/>
    <cellStyle name="Normal 37 2 4 14 7 3" xfId="49395" xr:uid="{00000000-0005-0000-0000-000003720000}"/>
    <cellStyle name="Normal 37 2 4 14 7 4" xfId="62084" xr:uid="{00000000-0005-0000-0000-000004720000}"/>
    <cellStyle name="Normal 37 2 4 14 8" xfId="23897" xr:uid="{00000000-0005-0000-0000-000005720000}"/>
    <cellStyle name="Normal 37 2 4 14 8 2" xfId="38293" xr:uid="{00000000-0005-0000-0000-000006720000}"/>
    <cellStyle name="Normal 37 2 4 14 8 3" xfId="50981" xr:uid="{00000000-0005-0000-0000-000007720000}"/>
    <cellStyle name="Normal 37 2 4 14 8 4" xfId="63670" xr:uid="{00000000-0005-0000-0000-000008720000}"/>
    <cellStyle name="Normal 37 2 4 14 9" xfId="24806" xr:uid="{00000000-0005-0000-0000-000009720000}"/>
    <cellStyle name="Normal 37 2 4 15" xfId="5048" xr:uid="{00000000-0005-0000-0000-00000A720000}"/>
    <cellStyle name="Normal 37 2 4 15 2" xfId="5049" xr:uid="{00000000-0005-0000-0000-00000B720000}"/>
    <cellStyle name="Normal 37 2 4 15 2 2" xfId="27313" xr:uid="{00000000-0005-0000-0000-00000C720000}"/>
    <cellStyle name="Normal 37 2 4 15 3" xfId="5050" xr:uid="{00000000-0005-0000-0000-00000D720000}"/>
    <cellStyle name="Normal 37 2 4 15 3 2" xfId="40001" xr:uid="{00000000-0005-0000-0000-00000E720000}"/>
    <cellStyle name="Normal 37 2 4 15 4" xfId="52689" xr:uid="{00000000-0005-0000-0000-00000F720000}"/>
    <cellStyle name="Normal 37 2 4 15 5" xfId="12916" xr:uid="{00000000-0005-0000-0000-000010720000}"/>
    <cellStyle name="Normal 37 2 4 16" xfId="5051" xr:uid="{00000000-0005-0000-0000-000011720000}"/>
    <cellStyle name="Normal 37 2 4 16 2" xfId="5052" xr:uid="{00000000-0005-0000-0000-000012720000}"/>
    <cellStyle name="Normal 37 2 4 16 2 2" xfId="28899" xr:uid="{00000000-0005-0000-0000-000013720000}"/>
    <cellStyle name="Normal 37 2 4 16 3" xfId="5053" xr:uid="{00000000-0005-0000-0000-000014720000}"/>
    <cellStyle name="Normal 37 2 4 16 3 2" xfId="41587" xr:uid="{00000000-0005-0000-0000-000015720000}"/>
    <cellStyle name="Normal 37 2 4 16 4" xfId="54275" xr:uid="{00000000-0005-0000-0000-000016720000}"/>
    <cellStyle name="Normal 37 2 4 16 5" xfId="14502" xr:uid="{00000000-0005-0000-0000-000017720000}"/>
    <cellStyle name="Normal 37 2 4 17" xfId="5054" xr:uid="{00000000-0005-0000-0000-000018720000}"/>
    <cellStyle name="Normal 37 2 4 17 2" xfId="5055" xr:uid="{00000000-0005-0000-0000-000019720000}"/>
    <cellStyle name="Normal 37 2 4 17 2 2" xfId="30485" xr:uid="{00000000-0005-0000-0000-00001A720000}"/>
    <cellStyle name="Normal 37 2 4 17 3" xfId="5056" xr:uid="{00000000-0005-0000-0000-00001B720000}"/>
    <cellStyle name="Normal 37 2 4 17 3 2" xfId="43173" xr:uid="{00000000-0005-0000-0000-00001C720000}"/>
    <cellStyle name="Normal 37 2 4 17 4" xfId="55862" xr:uid="{00000000-0005-0000-0000-00001D720000}"/>
    <cellStyle name="Normal 37 2 4 17 5" xfId="16089" xr:uid="{00000000-0005-0000-0000-00001E720000}"/>
    <cellStyle name="Normal 37 2 4 18" xfId="5057" xr:uid="{00000000-0005-0000-0000-00001F720000}"/>
    <cellStyle name="Normal 37 2 4 18 2" xfId="5058" xr:uid="{00000000-0005-0000-0000-000020720000}"/>
    <cellStyle name="Normal 37 2 4 18 2 2" xfId="32071" xr:uid="{00000000-0005-0000-0000-000021720000}"/>
    <cellStyle name="Normal 37 2 4 18 3" xfId="5059" xr:uid="{00000000-0005-0000-0000-000022720000}"/>
    <cellStyle name="Normal 37 2 4 18 3 2" xfId="44759" xr:uid="{00000000-0005-0000-0000-000023720000}"/>
    <cellStyle name="Normal 37 2 4 18 4" xfId="57448" xr:uid="{00000000-0005-0000-0000-000024720000}"/>
    <cellStyle name="Normal 37 2 4 18 5" xfId="17675" xr:uid="{00000000-0005-0000-0000-000025720000}"/>
    <cellStyle name="Normal 37 2 4 19" xfId="5060" xr:uid="{00000000-0005-0000-0000-000026720000}"/>
    <cellStyle name="Normal 37 2 4 19 2" xfId="5061" xr:uid="{00000000-0005-0000-0000-000027720000}"/>
    <cellStyle name="Normal 37 2 4 19 2 2" xfId="33657" xr:uid="{00000000-0005-0000-0000-000028720000}"/>
    <cellStyle name="Normal 37 2 4 19 3" xfId="5062" xr:uid="{00000000-0005-0000-0000-000029720000}"/>
    <cellStyle name="Normal 37 2 4 19 3 2" xfId="46345" xr:uid="{00000000-0005-0000-0000-00002A720000}"/>
    <cellStyle name="Normal 37 2 4 19 4" xfId="59034" xr:uid="{00000000-0005-0000-0000-00002B720000}"/>
    <cellStyle name="Normal 37 2 4 19 5" xfId="19261" xr:uid="{00000000-0005-0000-0000-00002C720000}"/>
    <cellStyle name="Normal 37 2 4 2" xfId="5063" xr:uid="{00000000-0005-0000-0000-00002D720000}"/>
    <cellStyle name="Normal 37 2 4 2 10" xfId="5064" xr:uid="{00000000-0005-0000-0000-00002E720000}"/>
    <cellStyle name="Normal 37 2 4 2 10 10" xfId="26901" xr:uid="{00000000-0005-0000-0000-00002F720000}"/>
    <cellStyle name="Normal 37 2 4 2 10 11" xfId="39106" xr:uid="{00000000-0005-0000-0000-000030720000}"/>
    <cellStyle name="Normal 37 2 4 2 10 12" xfId="52277" xr:uid="{00000000-0005-0000-0000-000031720000}"/>
    <cellStyle name="Normal 37 2 4 2 10 13" xfId="12503" xr:uid="{00000000-0005-0000-0000-000032720000}"/>
    <cellStyle name="Normal 37 2 4 2 10 2" xfId="5065" xr:uid="{00000000-0005-0000-0000-000033720000}"/>
    <cellStyle name="Normal 37 2 4 2 10 2 2" xfId="28487" xr:uid="{00000000-0005-0000-0000-000034720000}"/>
    <cellStyle name="Normal 37 2 4 2 10 2 3" xfId="41175" xr:uid="{00000000-0005-0000-0000-000035720000}"/>
    <cellStyle name="Normal 37 2 4 2 10 2 4" xfId="53863" xr:uid="{00000000-0005-0000-0000-000036720000}"/>
    <cellStyle name="Normal 37 2 4 2 10 2 5" xfId="14090" xr:uid="{00000000-0005-0000-0000-000037720000}"/>
    <cellStyle name="Normal 37 2 4 2 10 3" xfId="5066" xr:uid="{00000000-0005-0000-0000-000038720000}"/>
    <cellStyle name="Normal 37 2 4 2 10 3 2" xfId="30073" xr:uid="{00000000-0005-0000-0000-000039720000}"/>
    <cellStyle name="Normal 37 2 4 2 10 3 3" xfId="42761" xr:uid="{00000000-0005-0000-0000-00003A720000}"/>
    <cellStyle name="Normal 37 2 4 2 10 3 4" xfId="55449" xr:uid="{00000000-0005-0000-0000-00003B720000}"/>
    <cellStyle name="Normal 37 2 4 2 10 3 5" xfId="15676" xr:uid="{00000000-0005-0000-0000-00003C720000}"/>
    <cellStyle name="Normal 37 2 4 2 10 4" xfId="17263" xr:uid="{00000000-0005-0000-0000-00003D720000}"/>
    <cellStyle name="Normal 37 2 4 2 10 4 2" xfId="31659" xr:uid="{00000000-0005-0000-0000-00003E720000}"/>
    <cellStyle name="Normal 37 2 4 2 10 4 3" xfId="44347" xr:uid="{00000000-0005-0000-0000-00003F720000}"/>
    <cellStyle name="Normal 37 2 4 2 10 4 4" xfId="57036" xr:uid="{00000000-0005-0000-0000-000040720000}"/>
    <cellStyle name="Normal 37 2 4 2 10 5" xfId="18849" xr:uid="{00000000-0005-0000-0000-000041720000}"/>
    <cellStyle name="Normal 37 2 4 2 10 5 2" xfId="33245" xr:uid="{00000000-0005-0000-0000-000042720000}"/>
    <cellStyle name="Normal 37 2 4 2 10 5 3" xfId="45933" xr:uid="{00000000-0005-0000-0000-000043720000}"/>
    <cellStyle name="Normal 37 2 4 2 10 5 4" xfId="58622" xr:uid="{00000000-0005-0000-0000-000044720000}"/>
    <cellStyle name="Normal 37 2 4 2 10 6" xfId="20435" xr:uid="{00000000-0005-0000-0000-000045720000}"/>
    <cellStyle name="Normal 37 2 4 2 10 6 2" xfId="34831" xr:uid="{00000000-0005-0000-0000-000046720000}"/>
    <cellStyle name="Normal 37 2 4 2 10 6 3" xfId="47519" xr:uid="{00000000-0005-0000-0000-000047720000}"/>
    <cellStyle name="Normal 37 2 4 2 10 6 4" xfId="60208" xr:uid="{00000000-0005-0000-0000-000048720000}"/>
    <cellStyle name="Normal 37 2 4 2 10 7" xfId="22021" xr:uid="{00000000-0005-0000-0000-000049720000}"/>
    <cellStyle name="Normal 37 2 4 2 10 7 2" xfId="36417" xr:uid="{00000000-0005-0000-0000-00004A720000}"/>
    <cellStyle name="Normal 37 2 4 2 10 7 3" xfId="49105" xr:uid="{00000000-0005-0000-0000-00004B720000}"/>
    <cellStyle name="Normal 37 2 4 2 10 7 4" xfId="61794" xr:uid="{00000000-0005-0000-0000-00004C720000}"/>
    <cellStyle name="Normal 37 2 4 2 10 8" xfId="23607" xr:uid="{00000000-0005-0000-0000-00004D720000}"/>
    <cellStyle name="Normal 37 2 4 2 10 8 2" xfId="38003" xr:uid="{00000000-0005-0000-0000-00004E720000}"/>
    <cellStyle name="Normal 37 2 4 2 10 8 3" xfId="50691" xr:uid="{00000000-0005-0000-0000-00004F720000}"/>
    <cellStyle name="Normal 37 2 4 2 10 8 4" xfId="63380" xr:uid="{00000000-0005-0000-0000-000050720000}"/>
    <cellStyle name="Normal 37 2 4 2 10 9" xfId="24808" xr:uid="{00000000-0005-0000-0000-000051720000}"/>
    <cellStyle name="Normal 37 2 4 2 11" xfId="5067" xr:uid="{00000000-0005-0000-0000-000052720000}"/>
    <cellStyle name="Normal 37 2 4 2 11 10" xfId="27015" xr:uid="{00000000-0005-0000-0000-000053720000}"/>
    <cellStyle name="Normal 37 2 4 2 11 11" xfId="39107" xr:uid="{00000000-0005-0000-0000-000054720000}"/>
    <cellStyle name="Normal 37 2 4 2 11 12" xfId="52391" xr:uid="{00000000-0005-0000-0000-000055720000}"/>
    <cellStyle name="Normal 37 2 4 2 11 13" xfId="12617" xr:uid="{00000000-0005-0000-0000-000056720000}"/>
    <cellStyle name="Normal 37 2 4 2 11 2" xfId="5068" xr:uid="{00000000-0005-0000-0000-000057720000}"/>
    <cellStyle name="Normal 37 2 4 2 11 2 2" xfId="28601" xr:uid="{00000000-0005-0000-0000-000058720000}"/>
    <cellStyle name="Normal 37 2 4 2 11 2 3" xfId="41289" xr:uid="{00000000-0005-0000-0000-000059720000}"/>
    <cellStyle name="Normal 37 2 4 2 11 2 4" xfId="53977" xr:uid="{00000000-0005-0000-0000-00005A720000}"/>
    <cellStyle name="Normal 37 2 4 2 11 2 5" xfId="14204" xr:uid="{00000000-0005-0000-0000-00005B720000}"/>
    <cellStyle name="Normal 37 2 4 2 11 3" xfId="5069" xr:uid="{00000000-0005-0000-0000-00005C720000}"/>
    <cellStyle name="Normal 37 2 4 2 11 3 2" xfId="30187" xr:uid="{00000000-0005-0000-0000-00005D720000}"/>
    <cellStyle name="Normal 37 2 4 2 11 3 3" xfId="42875" xr:uid="{00000000-0005-0000-0000-00005E720000}"/>
    <cellStyle name="Normal 37 2 4 2 11 3 4" xfId="55563" xr:uid="{00000000-0005-0000-0000-00005F720000}"/>
    <cellStyle name="Normal 37 2 4 2 11 3 5" xfId="15790" xr:uid="{00000000-0005-0000-0000-000060720000}"/>
    <cellStyle name="Normal 37 2 4 2 11 4" xfId="17377" xr:uid="{00000000-0005-0000-0000-000061720000}"/>
    <cellStyle name="Normal 37 2 4 2 11 4 2" xfId="31773" xr:uid="{00000000-0005-0000-0000-000062720000}"/>
    <cellStyle name="Normal 37 2 4 2 11 4 3" xfId="44461" xr:uid="{00000000-0005-0000-0000-000063720000}"/>
    <cellStyle name="Normal 37 2 4 2 11 4 4" xfId="57150" xr:uid="{00000000-0005-0000-0000-000064720000}"/>
    <cellStyle name="Normal 37 2 4 2 11 5" xfId="18963" xr:uid="{00000000-0005-0000-0000-000065720000}"/>
    <cellStyle name="Normal 37 2 4 2 11 5 2" xfId="33359" xr:uid="{00000000-0005-0000-0000-000066720000}"/>
    <cellStyle name="Normal 37 2 4 2 11 5 3" xfId="46047" xr:uid="{00000000-0005-0000-0000-000067720000}"/>
    <cellStyle name="Normal 37 2 4 2 11 5 4" xfId="58736" xr:uid="{00000000-0005-0000-0000-000068720000}"/>
    <cellStyle name="Normal 37 2 4 2 11 6" xfId="20549" xr:uid="{00000000-0005-0000-0000-000069720000}"/>
    <cellStyle name="Normal 37 2 4 2 11 6 2" xfId="34945" xr:uid="{00000000-0005-0000-0000-00006A720000}"/>
    <cellStyle name="Normal 37 2 4 2 11 6 3" xfId="47633" xr:uid="{00000000-0005-0000-0000-00006B720000}"/>
    <cellStyle name="Normal 37 2 4 2 11 6 4" xfId="60322" xr:uid="{00000000-0005-0000-0000-00006C720000}"/>
    <cellStyle name="Normal 37 2 4 2 11 7" xfId="22135" xr:uid="{00000000-0005-0000-0000-00006D720000}"/>
    <cellStyle name="Normal 37 2 4 2 11 7 2" xfId="36531" xr:uid="{00000000-0005-0000-0000-00006E720000}"/>
    <cellStyle name="Normal 37 2 4 2 11 7 3" xfId="49219" xr:uid="{00000000-0005-0000-0000-00006F720000}"/>
    <cellStyle name="Normal 37 2 4 2 11 7 4" xfId="61908" xr:uid="{00000000-0005-0000-0000-000070720000}"/>
    <cellStyle name="Normal 37 2 4 2 11 8" xfId="23721" xr:uid="{00000000-0005-0000-0000-000071720000}"/>
    <cellStyle name="Normal 37 2 4 2 11 8 2" xfId="38117" xr:uid="{00000000-0005-0000-0000-000072720000}"/>
    <cellStyle name="Normal 37 2 4 2 11 8 3" xfId="50805" xr:uid="{00000000-0005-0000-0000-000073720000}"/>
    <cellStyle name="Normal 37 2 4 2 11 8 4" xfId="63494" xr:uid="{00000000-0005-0000-0000-000074720000}"/>
    <cellStyle name="Normal 37 2 4 2 11 9" xfId="24809" xr:uid="{00000000-0005-0000-0000-000075720000}"/>
    <cellStyle name="Normal 37 2 4 2 12" xfId="5070" xr:uid="{00000000-0005-0000-0000-000076720000}"/>
    <cellStyle name="Normal 37 2 4 2 12 10" xfId="27129" xr:uid="{00000000-0005-0000-0000-000077720000}"/>
    <cellStyle name="Normal 37 2 4 2 12 11" xfId="39108" xr:uid="{00000000-0005-0000-0000-000078720000}"/>
    <cellStyle name="Normal 37 2 4 2 12 12" xfId="52505" xr:uid="{00000000-0005-0000-0000-000079720000}"/>
    <cellStyle name="Normal 37 2 4 2 12 13" xfId="12731" xr:uid="{00000000-0005-0000-0000-00007A720000}"/>
    <cellStyle name="Normal 37 2 4 2 12 2" xfId="5071" xr:uid="{00000000-0005-0000-0000-00007B720000}"/>
    <cellStyle name="Normal 37 2 4 2 12 2 2" xfId="28715" xr:uid="{00000000-0005-0000-0000-00007C720000}"/>
    <cellStyle name="Normal 37 2 4 2 12 2 3" xfId="41403" xr:uid="{00000000-0005-0000-0000-00007D720000}"/>
    <cellStyle name="Normal 37 2 4 2 12 2 4" xfId="54091" xr:uid="{00000000-0005-0000-0000-00007E720000}"/>
    <cellStyle name="Normal 37 2 4 2 12 2 5" xfId="14318" xr:uid="{00000000-0005-0000-0000-00007F720000}"/>
    <cellStyle name="Normal 37 2 4 2 12 3" xfId="5072" xr:uid="{00000000-0005-0000-0000-000080720000}"/>
    <cellStyle name="Normal 37 2 4 2 12 3 2" xfId="30301" xr:uid="{00000000-0005-0000-0000-000081720000}"/>
    <cellStyle name="Normal 37 2 4 2 12 3 3" xfId="42989" xr:uid="{00000000-0005-0000-0000-000082720000}"/>
    <cellStyle name="Normal 37 2 4 2 12 3 4" xfId="55677" xr:uid="{00000000-0005-0000-0000-000083720000}"/>
    <cellStyle name="Normal 37 2 4 2 12 3 5" xfId="15904" xr:uid="{00000000-0005-0000-0000-000084720000}"/>
    <cellStyle name="Normal 37 2 4 2 12 4" xfId="17491" xr:uid="{00000000-0005-0000-0000-000085720000}"/>
    <cellStyle name="Normal 37 2 4 2 12 4 2" xfId="31887" xr:uid="{00000000-0005-0000-0000-000086720000}"/>
    <cellStyle name="Normal 37 2 4 2 12 4 3" xfId="44575" xr:uid="{00000000-0005-0000-0000-000087720000}"/>
    <cellStyle name="Normal 37 2 4 2 12 4 4" xfId="57264" xr:uid="{00000000-0005-0000-0000-000088720000}"/>
    <cellStyle name="Normal 37 2 4 2 12 5" xfId="19077" xr:uid="{00000000-0005-0000-0000-000089720000}"/>
    <cellStyle name="Normal 37 2 4 2 12 5 2" xfId="33473" xr:uid="{00000000-0005-0000-0000-00008A720000}"/>
    <cellStyle name="Normal 37 2 4 2 12 5 3" xfId="46161" xr:uid="{00000000-0005-0000-0000-00008B720000}"/>
    <cellStyle name="Normal 37 2 4 2 12 5 4" xfId="58850" xr:uid="{00000000-0005-0000-0000-00008C720000}"/>
    <cellStyle name="Normal 37 2 4 2 12 6" xfId="20663" xr:uid="{00000000-0005-0000-0000-00008D720000}"/>
    <cellStyle name="Normal 37 2 4 2 12 6 2" xfId="35059" xr:uid="{00000000-0005-0000-0000-00008E720000}"/>
    <cellStyle name="Normal 37 2 4 2 12 6 3" xfId="47747" xr:uid="{00000000-0005-0000-0000-00008F720000}"/>
    <cellStyle name="Normal 37 2 4 2 12 6 4" xfId="60436" xr:uid="{00000000-0005-0000-0000-000090720000}"/>
    <cellStyle name="Normal 37 2 4 2 12 7" xfId="22249" xr:uid="{00000000-0005-0000-0000-000091720000}"/>
    <cellStyle name="Normal 37 2 4 2 12 7 2" xfId="36645" xr:uid="{00000000-0005-0000-0000-000092720000}"/>
    <cellStyle name="Normal 37 2 4 2 12 7 3" xfId="49333" xr:uid="{00000000-0005-0000-0000-000093720000}"/>
    <cellStyle name="Normal 37 2 4 2 12 7 4" xfId="62022" xr:uid="{00000000-0005-0000-0000-000094720000}"/>
    <cellStyle name="Normal 37 2 4 2 12 8" xfId="23835" xr:uid="{00000000-0005-0000-0000-000095720000}"/>
    <cellStyle name="Normal 37 2 4 2 12 8 2" xfId="38231" xr:uid="{00000000-0005-0000-0000-000096720000}"/>
    <cellStyle name="Normal 37 2 4 2 12 8 3" xfId="50919" xr:uid="{00000000-0005-0000-0000-000097720000}"/>
    <cellStyle name="Normal 37 2 4 2 12 8 4" xfId="63608" xr:uid="{00000000-0005-0000-0000-000098720000}"/>
    <cellStyle name="Normal 37 2 4 2 12 9" xfId="24810" xr:uid="{00000000-0005-0000-0000-000099720000}"/>
    <cellStyle name="Normal 37 2 4 2 13" xfId="5073" xr:uid="{00000000-0005-0000-0000-00009A720000}"/>
    <cellStyle name="Normal 37 2 4 2 13 10" xfId="27251" xr:uid="{00000000-0005-0000-0000-00009B720000}"/>
    <cellStyle name="Normal 37 2 4 2 13 11" xfId="39109" xr:uid="{00000000-0005-0000-0000-00009C720000}"/>
    <cellStyle name="Normal 37 2 4 2 13 12" xfId="52627" xr:uid="{00000000-0005-0000-0000-00009D720000}"/>
    <cellStyle name="Normal 37 2 4 2 13 13" xfId="12853" xr:uid="{00000000-0005-0000-0000-00009E720000}"/>
    <cellStyle name="Normal 37 2 4 2 13 2" xfId="5074" xr:uid="{00000000-0005-0000-0000-00009F720000}"/>
    <cellStyle name="Normal 37 2 4 2 13 2 2" xfId="28837" xr:uid="{00000000-0005-0000-0000-0000A0720000}"/>
    <cellStyle name="Normal 37 2 4 2 13 2 3" xfId="41525" xr:uid="{00000000-0005-0000-0000-0000A1720000}"/>
    <cellStyle name="Normal 37 2 4 2 13 2 4" xfId="54213" xr:uid="{00000000-0005-0000-0000-0000A2720000}"/>
    <cellStyle name="Normal 37 2 4 2 13 2 5" xfId="14440" xr:uid="{00000000-0005-0000-0000-0000A3720000}"/>
    <cellStyle name="Normal 37 2 4 2 13 3" xfId="5075" xr:uid="{00000000-0005-0000-0000-0000A4720000}"/>
    <cellStyle name="Normal 37 2 4 2 13 3 2" xfId="30423" xr:uid="{00000000-0005-0000-0000-0000A5720000}"/>
    <cellStyle name="Normal 37 2 4 2 13 3 3" xfId="43111" xr:uid="{00000000-0005-0000-0000-0000A6720000}"/>
    <cellStyle name="Normal 37 2 4 2 13 3 4" xfId="55799" xr:uid="{00000000-0005-0000-0000-0000A7720000}"/>
    <cellStyle name="Normal 37 2 4 2 13 3 5" xfId="16026" xr:uid="{00000000-0005-0000-0000-0000A8720000}"/>
    <cellStyle name="Normal 37 2 4 2 13 4" xfId="17613" xr:uid="{00000000-0005-0000-0000-0000A9720000}"/>
    <cellStyle name="Normal 37 2 4 2 13 4 2" xfId="32009" xr:uid="{00000000-0005-0000-0000-0000AA720000}"/>
    <cellStyle name="Normal 37 2 4 2 13 4 3" xfId="44697" xr:uid="{00000000-0005-0000-0000-0000AB720000}"/>
    <cellStyle name="Normal 37 2 4 2 13 4 4" xfId="57386" xr:uid="{00000000-0005-0000-0000-0000AC720000}"/>
    <cellStyle name="Normal 37 2 4 2 13 5" xfId="19199" xr:uid="{00000000-0005-0000-0000-0000AD720000}"/>
    <cellStyle name="Normal 37 2 4 2 13 5 2" xfId="33595" xr:uid="{00000000-0005-0000-0000-0000AE720000}"/>
    <cellStyle name="Normal 37 2 4 2 13 5 3" xfId="46283" xr:uid="{00000000-0005-0000-0000-0000AF720000}"/>
    <cellStyle name="Normal 37 2 4 2 13 5 4" xfId="58972" xr:uid="{00000000-0005-0000-0000-0000B0720000}"/>
    <cellStyle name="Normal 37 2 4 2 13 6" xfId="20785" xr:uid="{00000000-0005-0000-0000-0000B1720000}"/>
    <cellStyle name="Normal 37 2 4 2 13 6 2" xfId="35181" xr:uid="{00000000-0005-0000-0000-0000B2720000}"/>
    <cellStyle name="Normal 37 2 4 2 13 6 3" xfId="47869" xr:uid="{00000000-0005-0000-0000-0000B3720000}"/>
    <cellStyle name="Normal 37 2 4 2 13 6 4" xfId="60558" xr:uid="{00000000-0005-0000-0000-0000B4720000}"/>
    <cellStyle name="Normal 37 2 4 2 13 7" xfId="22371" xr:uid="{00000000-0005-0000-0000-0000B5720000}"/>
    <cellStyle name="Normal 37 2 4 2 13 7 2" xfId="36767" xr:uid="{00000000-0005-0000-0000-0000B6720000}"/>
    <cellStyle name="Normal 37 2 4 2 13 7 3" xfId="49455" xr:uid="{00000000-0005-0000-0000-0000B7720000}"/>
    <cellStyle name="Normal 37 2 4 2 13 7 4" xfId="62144" xr:uid="{00000000-0005-0000-0000-0000B8720000}"/>
    <cellStyle name="Normal 37 2 4 2 13 8" xfId="23957" xr:uid="{00000000-0005-0000-0000-0000B9720000}"/>
    <cellStyle name="Normal 37 2 4 2 13 8 2" xfId="38353" xr:uid="{00000000-0005-0000-0000-0000BA720000}"/>
    <cellStyle name="Normal 37 2 4 2 13 8 3" xfId="51041" xr:uid="{00000000-0005-0000-0000-0000BB720000}"/>
    <cellStyle name="Normal 37 2 4 2 13 8 4" xfId="63730" xr:uid="{00000000-0005-0000-0000-0000BC720000}"/>
    <cellStyle name="Normal 37 2 4 2 13 9" xfId="24811" xr:uid="{00000000-0005-0000-0000-0000BD720000}"/>
    <cellStyle name="Normal 37 2 4 2 14" xfId="5076" xr:uid="{00000000-0005-0000-0000-0000BE720000}"/>
    <cellStyle name="Normal 37 2 4 2 14 2" xfId="5077" xr:uid="{00000000-0005-0000-0000-0000BF720000}"/>
    <cellStyle name="Normal 37 2 4 2 14 2 2" xfId="27373" xr:uid="{00000000-0005-0000-0000-0000C0720000}"/>
    <cellStyle name="Normal 37 2 4 2 14 3" xfId="5078" xr:uid="{00000000-0005-0000-0000-0000C1720000}"/>
    <cellStyle name="Normal 37 2 4 2 14 3 2" xfId="40061" xr:uid="{00000000-0005-0000-0000-0000C2720000}"/>
    <cellStyle name="Normal 37 2 4 2 14 4" xfId="52749" xr:uid="{00000000-0005-0000-0000-0000C3720000}"/>
    <cellStyle name="Normal 37 2 4 2 14 5" xfId="12976" xr:uid="{00000000-0005-0000-0000-0000C4720000}"/>
    <cellStyle name="Normal 37 2 4 2 15" xfId="5079" xr:uid="{00000000-0005-0000-0000-0000C5720000}"/>
    <cellStyle name="Normal 37 2 4 2 15 2" xfId="5080" xr:uid="{00000000-0005-0000-0000-0000C6720000}"/>
    <cellStyle name="Normal 37 2 4 2 15 2 2" xfId="28959" xr:uid="{00000000-0005-0000-0000-0000C7720000}"/>
    <cellStyle name="Normal 37 2 4 2 15 3" xfId="5081" xr:uid="{00000000-0005-0000-0000-0000C8720000}"/>
    <cellStyle name="Normal 37 2 4 2 15 3 2" xfId="41647" xr:uid="{00000000-0005-0000-0000-0000C9720000}"/>
    <cellStyle name="Normal 37 2 4 2 15 4" xfId="54335" xr:uid="{00000000-0005-0000-0000-0000CA720000}"/>
    <cellStyle name="Normal 37 2 4 2 15 5" xfId="14562" xr:uid="{00000000-0005-0000-0000-0000CB720000}"/>
    <cellStyle name="Normal 37 2 4 2 16" xfId="5082" xr:uid="{00000000-0005-0000-0000-0000CC720000}"/>
    <cellStyle name="Normal 37 2 4 2 16 2" xfId="5083" xr:uid="{00000000-0005-0000-0000-0000CD720000}"/>
    <cellStyle name="Normal 37 2 4 2 16 2 2" xfId="30545" xr:uid="{00000000-0005-0000-0000-0000CE720000}"/>
    <cellStyle name="Normal 37 2 4 2 16 3" xfId="5084" xr:uid="{00000000-0005-0000-0000-0000CF720000}"/>
    <cellStyle name="Normal 37 2 4 2 16 3 2" xfId="43233" xr:uid="{00000000-0005-0000-0000-0000D0720000}"/>
    <cellStyle name="Normal 37 2 4 2 16 4" xfId="55922" xr:uid="{00000000-0005-0000-0000-0000D1720000}"/>
    <cellStyle name="Normal 37 2 4 2 16 5" xfId="16149" xr:uid="{00000000-0005-0000-0000-0000D2720000}"/>
    <cellStyle name="Normal 37 2 4 2 17" xfId="5085" xr:uid="{00000000-0005-0000-0000-0000D3720000}"/>
    <cellStyle name="Normal 37 2 4 2 17 2" xfId="5086" xr:uid="{00000000-0005-0000-0000-0000D4720000}"/>
    <cellStyle name="Normal 37 2 4 2 17 2 2" xfId="32131" xr:uid="{00000000-0005-0000-0000-0000D5720000}"/>
    <cellStyle name="Normal 37 2 4 2 17 3" xfId="5087" xr:uid="{00000000-0005-0000-0000-0000D6720000}"/>
    <cellStyle name="Normal 37 2 4 2 17 3 2" xfId="44819" xr:uid="{00000000-0005-0000-0000-0000D7720000}"/>
    <cellStyle name="Normal 37 2 4 2 17 4" xfId="57508" xr:uid="{00000000-0005-0000-0000-0000D8720000}"/>
    <cellStyle name="Normal 37 2 4 2 17 5" xfId="17735" xr:uid="{00000000-0005-0000-0000-0000D9720000}"/>
    <cellStyle name="Normal 37 2 4 2 18" xfId="5088" xr:uid="{00000000-0005-0000-0000-0000DA720000}"/>
    <cellStyle name="Normal 37 2 4 2 18 2" xfId="5089" xr:uid="{00000000-0005-0000-0000-0000DB720000}"/>
    <cellStyle name="Normal 37 2 4 2 18 2 2" xfId="33717" xr:uid="{00000000-0005-0000-0000-0000DC720000}"/>
    <cellStyle name="Normal 37 2 4 2 18 3" xfId="5090" xr:uid="{00000000-0005-0000-0000-0000DD720000}"/>
    <cellStyle name="Normal 37 2 4 2 18 3 2" xfId="46405" xr:uid="{00000000-0005-0000-0000-0000DE720000}"/>
    <cellStyle name="Normal 37 2 4 2 18 4" xfId="59094" xr:uid="{00000000-0005-0000-0000-0000DF720000}"/>
    <cellStyle name="Normal 37 2 4 2 18 5" xfId="19321" xr:uid="{00000000-0005-0000-0000-0000E0720000}"/>
    <cellStyle name="Normal 37 2 4 2 19" xfId="5091" xr:uid="{00000000-0005-0000-0000-0000E1720000}"/>
    <cellStyle name="Normal 37 2 4 2 19 2" xfId="5092" xr:uid="{00000000-0005-0000-0000-0000E2720000}"/>
    <cellStyle name="Normal 37 2 4 2 19 2 2" xfId="35303" xr:uid="{00000000-0005-0000-0000-0000E3720000}"/>
    <cellStyle name="Normal 37 2 4 2 19 3" xfId="5093" xr:uid="{00000000-0005-0000-0000-0000E4720000}"/>
    <cellStyle name="Normal 37 2 4 2 19 3 2" xfId="47991" xr:uid="{00000000-0005-0000-0000-0000E5720000}"/>
    <cellStyle name="Normal 37 2 4 2 19 4" xfId="60680" xr:uid="{00000000-0005-0000-0000-0000E6720000}"/>
    <cellStyle name="Normal 37 2 4 2 19 5" xfId="20907" xr:uid="{00000000-0005-0000-0000-0000E7720000}"/>
    <cellStyle name="Normal 37 2 4 2 2" xfId="5094" xr:uid="{00000000-0005-0000-0000-0000E8720000}"/>
    <cellStyle name="Normal 37 2 4 2 2 10" xfId="25943" xr:uid="{00000000-0005-0000-0000-0000E9720000}"/>
    <cellStyle name="Normal 37 2 4 2 2 11" xfId="39110" xr:uid="{00000000-0005-0000-0000-0000EA720000}"/>
    <cellStyle name="Normal 37 2 4 2 2 12" xfId="51319" xr:uid="{00000000-0005-0000-0000-0000EB720000}"/>
    <cellStyle name="Normal 37 2 4 2 2 13" xfId="11545" xr:uid="{00000000-0005-0000-0000-0000EC720000}"/>
    <cellStyle name="Normal 37 2 4 2 2 2" xfId="5095" xr:uid="{00000000-0005-0000-0000-0000ED720000}"/>
    <cellStyle name="Normal 37 2 4 2 2 2 2" xfId="5096" xr:uid="{00000000-0005-0000-0000-0000EE720000}"/>
    <cellStyle name="Normal 37 2 4 2 2 2 2 2" xfId="27529" xr:uid="{00000000-0005-0000-0000-0000EF720000}"/>
    <cellStyle name="Normal 37 2 4 2 2 2 3" xfId="40217" xr:uid="{00000000-0005-0000-0000-0000F0720000}"/>
    <cellStyle name="Normal 37 2 4 2 2 2 4" xfId="52905" xr:uid="{00000000-0005-0000-0000-0000F1720000}"/>
    <cellStyle name="Normal 37 2 4 2 2 2 5" xfId="13132" xr:uid="{00000000-0005-0000-0000-0000F2720000}"/>
    <cellStyle name="Normal 37 2 4 2 2 3" xfId="5097" xr:uid="{00000000-0005-0000-0000-0000F3720000}"/>
    <cellStyle name="Normal 37 2 4 2 2 3 2" xfId="29115" xr:uid="{00000000-0005-0000-0000-0000F4720000}"/>
    <cellStyle name="Normal 37 2 4 2 2 3 3" xfId="41803" xr:uid="{00000000-0005-0000-0000-0000F5720000}"/>
    <cellStyle name="Normal 37 2 4 2 2 3 4" xfId="54491" xr:uid="{00000000-0005-0000-0000-0000F6720000}"/>
    <cellStyle name="Normal 37 2 4 2 2 3 5" xfId="14718" xr:uid="{00000000-0005-0000-0000-0000F7720000}"/>
    <cellStyle name="Normal 37 2 4 2 2 4" xfId="5098" xr:uid="{00000000-0005-0000-0000-0000F8720000}"/>
    <cellStyle name="Normal 37 2 4 2 2 4 2" xfId="30701" xr:uid="{00000000-0005-0000-0000-0000F9720000}"/>
    <cellStyle name="Normal 37 2 4 2 2 4 3" xfId="43389" xr:uid="{00000000-0005-0000-0000-0000FA720000}"/>
    <cellStyle name="Normal 37 2 4 2 2 4 4" xfId="56078" xr:uid="{00000000-0005-0000-0000-0000FB720000}"/>
    <cellStyle name="Normal 37 2 4 2 2 4 5" xfId="16305" xr:uid="{00000000-0005-0000-0000-0000FC720000}"/>
    <cellStyle name="Normal 37 2 4 2 2 5" xfId="17891" xr:uid="{00000000-0005-0000-0000-0000FD720000}"/>
    <cellStyle name="Normal 37 2 4 2 2 5 2" xfId="32287" xr:uid="{00000000-0005-0000-0000-0000FE720000}"/>
    <cellStyle name="Normal 37 2 4 2 2 5 3" xfId="44975" xr:uid="{00000000-0005-0000-0000-0000FF720000}"/>
    <cellStyle name="Normal 37 2 4 2 2 5 4" xfId="57664" xr:uid="{00000000-0005-0000-0000-000000730000}"/>
    <cellStyle name="Normal 37 2 4 2 2 6" xfId="19477" xr:uid="{00000000-0005-0000-0000-000001730000}"/>
    <cellStyle name="Normal 37 2 4 2 2 6 2" xfId="33873" xr:uid="{00000000-0005-0000-0000-000002730000}"/>
    <cellStyle name="Normal 37 2 4 2 2 6 3" xfId="46561" xr:uid="{00000000-0005-0000-0000-000003730000}"/>
    <cellStyle name="Normal 37 2 4 2 2 6 4" xfId="59250" xr:uid="{00000000-0005-0000-0000-000004730000}"/>
    <cellStyle name="Normal 37 2 4 2 2 7" xfId="21063" xr:uid="{00000000-0005-0000-0000-000005730000}"/>
    <cellStyle name="Normal 37 2 4 2 2 7 2" xfId="35459" xr:uid="{00000000-0005-0000-0000-000006730000}"/>
    <cellStyle name="Normal 37 2 4 2 2 7 3" xfId="48147" xr:uid="{00000000-0005-0000-0000-000007730000}"/>
    <cellStyle name="Normal 37 2 4 2 2 7 4" xfId="60836" xr:uid="{00000000-0005-0000-0000-000008730000}"/>
    <cellStyle name="Normal 37 2 4 2 2 8" xfId="22649" xr:uid="{00000000-0005-0000-0000-000009730000}"/>
    <cellStyle name="Normal 37 2 4 2 2 8 2" xfId="37045" xr:uid="{00000000-0005-0000-0000-00000A730000}"/>
    <cellStyle name="Normal 37 2 4 2 2 8 3" xfId="49733" xr:uid="{00000000-0005-0000-0000-00000B730000}"/>
    <cellStyle name="Normal 37 2 4 2 2 8 4" xfId="62422" xr:uid="{00000000-0005-0000-0000-00000C730000}"/>
    <cellStyle name="Normal 37 2 4 2 2 9" xfId="24812" xr:uid="{00000000-0005-0000-0000-00000D730000}"/>
    <cellStyle name="Normal 37 2 4 2 20" xfId="5099" xr:uid="{00000000-0005-0000-0000-00000E730000}"/>
    <cellStyle name="Normal 37 2 4 2 20 2" xfId="5100" xr:uid="{00000000-0005-0000-0000-00000F730000}"/>
    <cellStyle name="Normal 37 2 4 2 20 2 2" xfId="36889" xr:uid="{00000000-0005-0000-0000-000010730000}"/>
    <cellStyle name="Normal 37 2 4 2 20 3" xfId="5101" xr:uid="{00000000-0005-0000-0000-000011730000}"/>
    <cellStyle name="Normal 37 2 4 2 20 3 2" xfId="49577" xr:uid="{00000000-0005-0000-0000-000012730000}"/>
    <cellStyle name="Normal 37 2 4 2 20 4" xfId="62266" xr:uid="{00000000-0005-0000-0000-000013730000}"/>
    <cellStyle name="Normal 37 2 4 2 20 5" xfId="22493" xr:uid="{00000000-0005-0000-0000-000014730000}"/>
    <cellStyle name="Normal 37 2 4 2 21" xfId="5102" xr:uid="{00000000-0005-0000-0000-000015730000}"/>
    <cellStyle name="Normal 37 2 4 2 21 2" xfId="5103" xr:uid="{00000000-0005-0000-0000-000016730000}"/>
    <cellStyle name="Normal 37 2 4 2 21 3" xfId="5104" xr:uid="{00000000-0005-0000-0000-000017730000}"/>
    <cellStyle name="Normal 37 2 4 2 21 4" xfId="24807" xr:uid="{00000000-0005-0000-0000-000018730000}"/>
    <cellStyle name="Normal 37 2 4 2 22" xfId="5105" xr:uid="{00000000-0005-0000-0000-000019730000}"/>
    <cellStyle name="Normal 37 2 4 2 22 2" xfId="5106" xr:uid="{00000000-0005-0000-0000-00001A730000}"/>
    <cellStyle name="Normal 37 2 4 2 22 3" xfId="5107" xr:uid="{00000000-0005-0000-0000-00001B730000}"/>
    <cellStyle name="Normal 37 2 4 2 22 4" xfId="25787" xr:uid="{00000000-0005-0000-0000-00001C730000}"/>
    <cellStyle name="Normal 37 2 4 2 23" xfId="5108" xr:uid="{00000000-0005-0000-0000-00001D730000}"/>
    <cellStyle name="Normal 37 2 4 2 23 2" xfId="5109" xr:uid="{00000000-0005-0000-0000-00001E730000}"/>
    <cellStyle name="Normal 37 2 4 2 23 3" xfId="5110" xr:uid="{00000000-0005-0000-0000-00001F730000}"/>
    <cellStyle name="Normal 37 2 4 2 23 4" xfId="39105" xr:uid="{00000000-0005-0000-0000-000020730000}"/>
    <cellStyle name="Normal 37 2 4 2 24" xfId="5111" xr:uid="{00000000-0005-0000-0000-000021730000}"/>
    <cellStyle name="Normal 37 2 4 2 24 2" xfId="5112" xr:uid="{00000000-0005-0000-0000-000022730000}"/>
    <cellStyle name="Normal 37 2 4 2 24 3" xfId="5113" xr:uid="{00000000-0005-0000-0000-000023730000}"/>
    <cellStyle name="Normal 37 2 4 2 24 4" xfId="51163" xr:uid="{00000000-0005-0000-0000-000024730000}"/>
    <cellStyle name="Normal 37 2 4 2 25" xfId="5114" xr:uid="{00000000-0005-0000-0000-000025730000}"/>
    <cellStyle name="Normal 37 2 4 2 25 2" xfId="5115" xr:uid="{00000000-0005-0000-0000-000026730000}"/>
    <cellStyle name="Normal 37 2 4 2 25 3" xfId="5116" xr:uid="{00000000-0005-0000-0000-000027730000}"/>
    <cellStyle name="Normal 37 2 4 2 26" xfId="5117" xr:uid="{00000000-0005-0000-0000-000028730000}"/>
    <cellStyle name="Normal 37 2 4 2 26 2" xfId="5118" xr:uid="{00000000-0005-0000-0000-000029730000}"/>
    <cellStyle name="Normal 37 2 4 2 26 3" xfId="5119" xr:uid="{00000000-0005-0000-0000-00002A730000}"/>
    <cellStyle name="Normal 37 2 4 2 27" xfId="5120" xr:uid="{00000000-0005-0000-0000-00002B730000}"/>
    <cellStyle name="Normal 37 2 4 2 27 2" xfId="5121" xr:uid="{00000000-0005-0000-0000-00002C730000}"/>
    <cellStyle name="Normal 37 2 4 2 27 3" xfId="5122" xr:uid="{00000000-0005-0000-0000-00002D730000}"/>
    <cellStyle name="Normal 37 2 4 2 28" xfId="5123" xr:uid="{00000000-0005-0000-0000-00002E730000}"/>
    <cellStyle name="Normal 37 2 4 2 28 2" xfId="5124" xr:uid="{00000000-0005-0000-0000-00002F730000}"/>
    <cellStyle name="Normal 37 2 4 2 28 3" xfId="5125" xr:uid="{00000000-0005-0000-0000-000030730000}"/>
    <cellStyle name="Normal 37 2 4 2 29" xfId="5126" xr:uid="{00000000-0005-0000-0000-000031730000}"/>
    <cellStyle name="Normal 37 2 4 2 29 2" xfId="5127" xr:uid="{00000000-0005-0000-0000-000032730000}"/>
    <cellStyle name="Normal 37 2 4 2 29 3" xfId="5128" xr:uid="{00000000-0005-0000-0000-000033730000}"/>
    <cellStyle name="Normal 37 2 4 2 3" xfId="5129" xr:uid="{00000000-0005-0000-0000-000034730000}"/>
    <cellStyle name="Normal 37 2 4 2 3 10" xfId="26067" xr:uid="{00000000-0005-0000-0000-000035730000}"/>
    <cellStyle name="Normal 37 2 4 2 3 11" xfId="39111" xr:uid="{00000000-0005-0000-0000-000036730000}"/>
    <cellStyle name="Normal 37 2 4 2 3 12" xfId="51443" xr:uid="{00000000-0005-0000-0000-000037730000}"/>
    <cellStyle name="Normal 37 2 4 2 3 13" xfId="11669" xr:uid="{00000000-0005-0000-0000-000038730000}"/>
    <cellStyle name="Normal 37 2 4 2 3 2" xfId="5130" xr:uid="{00000000-0005-0000-0000-000039730000}"/>
    <cellStyle name="Normal 37 2 4 2 3 2 2" xfId="27653" xr:uid="{00000000-0005-0000-0000-00003A730000}"/>
    <cellStyle name="Normal 37 2 4 2 3 2 3" xfId="40341" xr:uid="{00000000-0005-0000-0000-00003B730000}"/>
    <cellStyle name="Normal 37 2 4 2 3 2 4" xfId="53029" xr:uid="{00000000-0005-0000-0000-00003C730000}"/>
    <cellStyle name="Normal 37 2 4 2 3 2 5" xfId="13256" xr:uid="{00000000-0005-0000-0000-00003D730000}"/>
    <cellStyle name="Normal 37 2 4 2 3 3" xfId="5131" xr:uid="{00000000-0005-0000-0000-00003E730000}"/>
    <cellStyle name="Normal 37 2 4 2 3 3 2" xfId="29239" xr:uid="{00000000-0005-0000-0000-00003F730000}"/>
    <cellStyle name="Normal 37 2 4 2 3 3 3" xfId="41927" xr:uid="{00000000-0005-0000-0000-000040730000}"/>
    <cellStyle name="Normal 37 2 4 2 3 3 4" xfId="54615" xr:uid="{00000000-0005-0000-0000-000041730000}"/>
    <cellStyle name="Normal 37 2 4 2 3 3 5" xfId="14842" xr:uid="{00000000-0005-0000-0000-000042730000}"/>
    <cellStyle name="Normal 37 2 4 2 3 4" xfId="16429" xr:uid="{00000000-0005-0000-0000-000043730000}"/>
    <cellStyle name="Normal 37 2 4 2 3 4 2" xfId="30825" xr:uid="{00000000-0005-0000-0000-000044730000}"/>
    <cellStyle name="Normal 37 2 4 2 3 4 3" xfId="43513" xr:uid="{00000000-0005-0000-0000-000045730000}"/>
    <cellStyle name="Normal 37 2 4 2 3 4 4" xfId="56202" xr:uid="{00000000-0005-0000-0000-000046730000}"/>
    <cellStyle name="Normal 37 2 4 2 3 5" xfId="18015" xr:uid="{00000000-0005-0000-0000-000047730000}"/>
    <cellStyle name="Normal 37 2 4 2 3 5 2" xfId="32411" xr:uid="{00000000-0005-0000-0000-000048730000}"/>
    <cellStyle name="Normal 37 2 4 2 3 5 3" xfId="45099" xr:uid="{00000000-0005-0000-0000-000049730000}"/>
    <cellStyle name="Normal 37 2 4 2 3 5 4" xfId="57788" xr:uid="{00000000-0005-0000-0000-00004A730000}"/>
    <cellStyle name="Normal 37 2 4 2 3 6" xfId="19601" xr:uid="{00000000-0005-0000-0000-00004B730000}"/>
    <cellStyle name="Normal 37 2 4 2 3 6 2" xfId="33997" xr:uid="{00000000-0005-0000-0000-00004C730000}"/>
    <cellStyle name="Normal 37 2 4 2 3 6 3" xfId="46685" xr:uid="{00000000-0005-0000-0000-00004D730000}"/>
    <cellStyle name="Normal 37 2 4 2 3 6 4" xfId="59374" xr:uid="{00000000-0005-0000-0000-00004E730000}"/>
    <cellStyle name="Normal 37 2 4 2 3 7" xfId="21187" xr:uid="{00000000-0005-0000-0000-00004F730000}"/>
    <cellStyle name="Normal 37 2 4 2 3 7 2" xfId="35583" xr:uid="{00000000-0005-0000-0000-000050730000}"/>
    <cellStyle name="Normal 37 2 4 2 3 7 3" xfId="48271" xr:uid="{00000000-0005-0000-0000-000051730000}"/>
    <cellStyle name="Normal 37 2 4 2 3 7 4" xfId="60960" xr:uid="{00000000-0005-0000-0000-000052730000}"/>
    <cellStyle name="Normal 37 2 4 2 3 8" xfId="22773" xr:uid="{00000000-0005-0000-0000-000053730000}"/>
    <cellStyle name="Normal 37 2 4 2 3 8 2" xfId="37169" xr:uid="{00000000-0005-0000-0000-000054730000}"/>
    <cellStyle name="Normal 37 2 4 2 3 8 3" xfId="49857" xr:uid="{00000000-0005-0000-0000-000055730000}"/>
    <cellStyle name="Normal 37 2 4 2 3 8 4" xfId="62546" xr:uid="{00000000-0005-0000-0000-000056730000}"/>
    <cellStyle name="Normal 37 2 4 2 3 9" xfId="24813" xr:uid="{00000000-0005-0000-0000-000057730000}"/>
    <cellStyle name="Normal 37 2 4 2 30" xfId="5132" xr:uid="{00000000-0005-0000-0000-000058730000}"/>
    <cellStyle name="Normal 37 2 4 2 30 2" xfId="5133" xr:uid="{00000000-0005-0000-0000-000059730000}"/>
    <cellStyle name="Normal 37 2 4 2 30 3" xfId="5134" xr:uid="{00000000-0005-0000-0000-00005A730000}"/>
    <cellStyle name="Normal 37 2 4 2 31" xfId="5135" xr:uid="{00000000-0005-0000-0000-00005B730000}"/>
    <cellStyle name="Normal 37 2 4 2 32" xfId="5136" xr:uid="{00000000-0005-0000-0000-00005C730000}"/>
    <cellStyle name="Normal 37 2 4 2 33" xfId="11384" xr:uid="{00000000-0005-0000-0000-00005D730000}"/>
    <cellStyle name="Normal 37 2 4 2 4" xfId="5137" xr:uid="{00000000-0005-0000-0000-00005E730000}"/>
    <cellStyle name="Normal 37 2 4 2 4 10" xfId="26183" xr:uid="{00000000-0005-0000-0000-00005F730000}"/>
    <cellStyle name="Normal 37 2 4 2 4 11" xfId="39112" xr:uid="{00000000-0005-0000-0000-000060730000}"/>
    <cellStyle name="Normal 37 2 4 2 4 12" xfId="51559" xr:uid="{00000000-0005-0000-0000-000061730000}"/>
    <cellStyle name="Normal 37 2 4 2 4 13" xfId="11785" xr:uid="{00000000-0005-0000-0000-000062730000}"/>
    <cellStyle name="Normal 37 2 4 2 4 2" xfId="5138" xr:uid="{00000000-0005-0000-0000-000063730000}"/>
    <cellStyle name="Normal 37 2 4 2 4 2 2" xfId="27769" xr:uid="{00000000-0005-0000-0000-000064730000}"/>
    <cellStyle name="Normal 37 2 4 2 4 2 3" xfId="40457" xr:uid="{00000000-0005-0000-0000-000065730000}"/>
    <cellStyle name="Normal 37 2 4 2 4 2 4" xfId="53145" xr:uid="{00000000-0005-0000-0000-000066730000}"/>
    <cellStyle name="Normal 37 2 4 2 4 2 5" xfId="13372" xr:uid="{00000000-0005-0000-0000-000067730000}"/>
    <cellStyle name="Normal 37 2 4 2 4 3" xfId="5139" xr:uid="{00000000-0005-0000-0000-000068730000}"/>
    <cellStyle name="Normal 37 2 4 2 4 3 2" xfId="29355" xr:uid="{00000000-0005-0000-0000-000069730000}"/>
    <cellStyle name="Normal 37 2 4 2 4 3 3" xfId="42043" xr:uid="{00000000-0005-0000-0000-00006A730000}"/>
    <cellStyle name="Normal 37 2 4 2 4 3 4" xfId="54731" xr:uid="{00000000-0005-0000-0000-00006B730000}"/>
    <cellStyle name="Normal 37 2 4 2 4 3 5" xfId="14958" xr:uid="{00000000-0005-0000-0000-00006C730000}"/>
    <cellStyle name="Normal 37 2 4 2 4 4" xfId="16545" xr:uid="{00000000-0005-0000-0000-00006D730000}"/>
    <cellStyle name="Normal 37 2 4 2 4 4 2" xfId="30941" xr:uid="{00000000-0005-0000-0000-00006E730000}"/>
    <cellStyle name="Normal 37 2 4 2 4 4 3" xfId="43629" xr:uid="{00000000-0005-0000-0000-00006F730000}"/>
    <cellStyle name="Normal 37 2 4 2 4 4 4" xfId="56318" xr:uid="{00000000-0005-0000-0000-000070730000}"/>
    <cellStyle name="Normal 37 2 4 2 4 5" xfId="18131" xr:uid="{00000000-0005-0000-0000-000071730000}"/>
    <cellStyle name="Normal 37 2 4 2 4 5 2" xfId="32527" xr:uid="{00000000-0005-0000-0000-000072730000}"/>
    <cellStyle name="Normal 37 2 4 2 4 5 3" xfId="45215" xr:uid="{00000000-0005-0000-0000-000073730000}"/>
    <cellStyle name="Normal 37 2 4 2 4 5 4" xfId="57904" xr:uid="{00000000-0005-0000-0000-000074730000}"/>
    <cellStyle name="Normal 37 2 4 2 4 6" xfId="19717" xr:uid="{00000000-0005-0000-0000-000075730000}"/>
    <cellStyle name="Normal 37 2 4 2 4 6 2" xfId="34113" xr:uid="{00000000-0005-0000-0000-000076730000}"/>
    <cellStyle name="Normal 37 2 4 2 4 6 3" xfId="46801" xr:uid="{00000000-0005-0000-0000-000077730000}"/>
    <cellStyle name="Normal 37 2 4 2 4 6 4" xfId="59490" xr:uid="{00000000-0005-0000-0000-000078730000}"/>
    <cellStyle name="Normal 37 2 4 2 4 7" xfId="21303" xr:uid="{00000000-0005-0000-0000-000079730000}"/>
    <cellStyle name="Normal 37 2 4 2 4 7 2" xfId="35699" xr:uid="{00000000-0005-0000-0000-00007A730000}"/>
    <cellStyle name="Normal 37 2 4 2 4 7 3" xfId="48387" xr:uid="{00000000-0005-0000-0000-00007B730000}"/>
    <cellStyle name="Normal 37 2 4 2 4 7 4" xfId="61076" xr:uid="{00000000-0005-0000-0000-00007C730000}"/>
    <cellStyle name="Normal 37 2 4 2 4 8" xfId="22889" xr:uid="{00000000-0005-0000-0000-00007D730000}"/>
    <cellStyle name="Normal 37 2 4 2 4 8 2" xfId="37285" xr:uid="{00000000-0005-0000-0000-00007E730000}"/>
    <cellStyle name="Normal 37 2 4 2 4 8 3" xfId="49973" xr:uid="{00000000-0005-0000-0000-00007F730000}"/>
    <cellStyle name="Normal 37 2 4 2 4 8 4" xfId="62662" xr:uid="{00000000-0005-0000-0000-000080730000}"/>
    <cellStyle name="Normal 37 2 4 2 4 9" xfId="24814" xr:uid="{00000000-0005-0000-0000-000081730000}"/>
    <cellStyle name="Normal 37 2 4 2 5" xfId="5140" xr:uid="{00000000-0005-0000-0000-000082730000}"/>
    <cellStyle name="Normal 37 2 4 2 5 10" xfId="26307" xr:uid="{00000000-0005-0000-0000-000083730000}"/>
    <cellStyle name="Normal 37 2 4 2 5 11" xfId="39113" xr:uid="{00000000-0005-0000-0000-000084730000}"/>
    <cellStyle name="Normal 37 2 4 2 5 12" xfId="51683" xr:uid="{00000000-0005-0000-0000-000085730000}"/>
    <cellStyle name="Normal 37 2 4 2 5 13" xfId="11909" xr:uid="{00000000-0005-0000-0000-000086730000}"/>
    <cellStyle name="Normal 37 2 4 2 5 2" xfId="5141" xr:uid="{00000000-0005-0000-0000-000087730000}"/>
    <cellStyle name="Normal 37 2 4 2 5 2 2" xfId="27893" xr:uid="{00000000-0005-0000-0000-000088730000}"/>
    <cellStyle name="Normal 37 2 4 2 5 2 3" xfId="40581" xr:uid="{00000000-0005-0000-0000-000089730000}"/>
    <cellStyle name="Normal 37 2 4 2 5 2 4" xfId="53269" xr:uid="{00000000-0005-0000-0000-00008A730000}"/>
    <cellStyle name="Normal 37 2 4 2 5 2 5" xfId="13496" xr:uid="{00000000-0005-0000-0000-00008B730000}"/>
    <cellStyle name="Normal 37 2 4 2 5 3" xfId="5142" xr:uid="{00000000-0005-0000-0000-00008C730000}"/>
    <cellStyle name="Normal 37 2 4 2 5 3 2" xfId="29479" xr:uid="{00000000-0005-0000-0000-00008D730000}"/>
    <cellStyle name="Normal 37 2 4 2 5 3 3" xfId="42167" xr:uid="{00000000-0005-0000-0000-00008E730000}"/>
    <cellStyle name="Normal 37 2 4 2 5 3 4" xfId="54855" xr:uid="{00000000-0005-0000-0000-00008F730000}"/>
    <cellStyle name="Normal 37 2 4 2 5 3 5" xfId="15082" xr:uid="{00000000-0005-0000-0000-000090730000}"/>
    <cellStyle name="Normal 37 2 4 2 5 4" xfId="16669" xr:uid="{00000000-0005-0000-0000-000091730000}"/>
    <cellStyle name="Normal 37 2 4 2 5 4 2" xfId="31065" xr:uid="{00000000-0005-0000-0000-000092730000}"/>
    <cellStyle name="Normal 37 2 4 2 5 4 3" xfId="43753" xr:uid="{00000000-0005-0000-0000-000093730000}"/>
    <cellStyle name="Normal 37 2 4 2 5 4 4" xfId="56442" xr:uid="{00000000-0005-0000-0000-000094730000}"/>
    <cellStyle name="Normal 37 2 4 2 5 5" xfId="18255" xr:uid="{00000000-0005-0000-0000-000095730000}"/>
    <cellStyle name="Normal 37 2 4 2 5 5 2" xfId="32651" xr:uid="{00000000-0005-0000-0000-000096730000}"/>
    <cellStyle name="Normal 37 2 4 2 5 5 3" xfId="45339" xr:uid="{00000000-0005-0000-0000-000097730000}"/>
    <cellStyle name="Normal 37 2 4 2 5 5 4" xfId="58028" xr:uid="{00000000-0005-0000-0000-000098730000}"/>
    <cellStyle name="Normal 37 2 4 2 5 6" xfId="19841" xr:uid="{00000000-0005-0000-0000-000099730000}"/>
    <cellStyle name="Normal 37 2 4 2 5 6 2" xfId="34237" xr:uid="{00000000-0005-0000-0000-00009A730000}"/>
    <cellStyle name="Normal 37 2 4 2 5 6 3" xfId="46925" xr:uid="{00000000-0005-0000-0000-00009B730000}"/>
    <cellStyle name="Normal 37 2 4 2 5 6 4" xfId="59614" xr:uid="{00000000-0005-0000-0000-00009C730000}"/>
    <cellStyle name="Normal 37 2 4 2 5 7" xfId="21427" xr:uid="{00000000-0005-0000-0000-00009D730000}"/>
    <cellStyle name="Normal 37 2 4 2 5 7 2" xfId="35823" xr:uid="{00000000-0005-0000-0000-00009E730000}"/>
    <cellStyle name="Normal 37 2 4 2 5 7 3" xfId="48511" xr:uid="{00000000-0005-0000-0000-00009F730000}"/>
    <cellStyle name="Normal 37 2 4 2 5 7 4" xfId="61200" xr:uid="{00000000-0005-0000-0000-0000A0730000}"/>
    <cellStyle name="Normal 37 2 4 2 5 8" xfId="23013" xr:uid="{00000000-0005-0000-0000-0000A1730000}"/>
    <cellStyle name="Normal 37 2 4 2 5 8 2" xfId="37409" xr:uid="{00000000-0005-0000-0000-0000A2730000}"/>
    <cellStyle name="Normal 37 2 4 2 5 8 3" xfId="50097" xr:uid="{00000000-0005-0000-0000-0000A3730000}"/>
    <cellStyle name="Normal 37 2 4 2 5 8 4" xfId="62786" xr:uid="{00000000-0005-0000-0000-0000A4730000}"/>
    <cellStyle name="Normal 37 2 4 2 5 9" xfId="24815" xr:uid="{00000000-0005-0000-0000-0000A5730000}"/>
    <cellStyle name="Normal 37 2 4 2 6" xfId="5143" xr:uid="{00000000-0005-0000-0000-0000A6730000}"/>
    <cellStyle name="Normal 37 2 4 2 6 10" xfId="26419" xr:uid="{00000000-0005-0000-0000-0000A7730000}"/>
    <cellStyle name="Normal 37 2 4 2 6 11" xfId="39114" xr:uid="{00000000-0005-0000-0000-0000A8730000}"/>
    <cellStyle name="Normal 37 2 4 2 6 12" xfId="51795" xr:uid="{00000000-0005-0000-0000-0000A9730000}"/>
    <cellStyle name="Normal 37 2 4 2 6 13" xfId="12021" xr:uid="{00000000-0005-0000-0000-0000AA730000}"/>
    <cellStyle name="Normal 37 2 4 2 6 2" xfId="5144" xr:uid="{00000000-0005-0000-0000-0000AB730000}"/>
    <cellStyle name="Normal 37 2 4 2 6 2 2" xfId="28005" xr:uid="{00000000-0005-0000-0000-0000AC730000}"/>
    <cellStyle name="Normal 37 2 4 2 6 2 3" xfId="40693" xr:uid="{00000000-0005-0000-0000-0000AD730000}"/>
    <cellStyle name="Normal 37 2 4 2 6 2 4" xfId="53381" xr:uid="{00000000-0005-0000-0000-0000AE730000}"/>
    <cellStyle name="Normal 37 2 4 2 6 2 5" xfId="13608" xr:uid="{00000000-0005-0000-0000-0000AF730000}"/>
    <cellStyle name="Normal 37 2 4 2 6 3" xfId="5145" xr:uid="{00000000-0005-0000-0000-0000B0730000}"/>
    <cellStyle name="Normal 37 2 4 2 6 3 2" xfId="29591" xr:uid="{00000000-0005-0000-0000-0000B1730000}"/>
    <cellStyle name="Normal 37 2 4 2 6 3 3" xfId="42279" xr:uid="{00000000-0005-0000-0000-0000B2730000}"/>
    <cellStyle name="Normal 37 2 4 2 6 3 4" xfId="54967" xr:uid="{00000000-0005-0000-0000-0000B3730000}"/>
    <cellStyle name="Normal 37 2 4 2 6 3 5" xfId="15194" xr:uid="{00000000-0005-0000-0000-0000B4730000}"/>
    <cellStyle name="Normal 37 2 4 2 6 4" xfId="16781" xr:uid="{00000000-0005-0000-0000-0000B5730000}"/>
    <cellStyle name="Normal 37 2 4 2 6 4 2" xfId="31177" xr:uid="{00000000-0005-0000-0000-0000B6730000}"/>
    <cellStyle name="Normal 37 2 4 2 6 4 3" xfId="43865" xr:uid="{00000000-0005-0000-0000-0000B7730000}"/>
    <cellStyle name="Normal 37 2 4 2 6 4 4" xfId="56554" xr:uid="{00000000-0005-0000-0000-0000B8730000}"/>
    <cellStyle name="Normal 37 2 4 2 6 5" xfId="18367" xr:uid="{00000000-0005-0000-0000-0000B9730000}"/>
    <cellStyle name="Normal 37 2 4 2 6 5 2" xfId="32763" xr:uid="{00000000-0005-0000-0000-0000BA730000}"/>
    <cellStyle name="Normal 37 2 4 2 6 5 3" xfId="45451" xr:uid="{00000000-0005-0000-0000-0000BB730000}"/>
    <cellStyle name="Normal 37 2 4 2 6 5 4" xfId="58140" xr:uid="{00000000-0005-0000-0000-0000BC730000}"/>
    <cellStyle name="Normal 37 2 4 2 6 6" xfId="19953" xr:uid="{00000000-0005-0000-0000-0000BD730000}"/>
    <cellStyle name="Normal 37 2 4 2 6 6 2" xfId="34349" xr:uid="{00000000-0005-0000-0000-0000BE730000}"/>
    <cellStyle name="Normal 37 2 4 2 6 6 3" xfId="47037" xr:uid="{00000000-0005-0000-0000-0000BF730000}"/>
    <cellStyle name="Normal 37 2 4 2 6 6 4" xfId="59726" xr:uid="{00000000-0005-0000-0000-0000C0730000}"/>
    <cellStyle name="Normal 37 2 4 2 6 7" xfId="21539" xr:uid="{00000000-0005-0000-0000-0000C1730000}"/>
    <cellStyle name="Normal 37 2 4 2 6 7 2" xfId="35935" xr:uid="{00000000-0005-0000-0000-0000C2730000}"/>
    <cellStyle name="Normal 37 2 4 2 6 7 3" xfId="48623" xr:uid="{00000000-0005-0000-0000-0000C3730000}"/>
    <cellStyle name="Normal 37 2 4 2 6 7 4" xfId="61312" xr:uid="{00000000-0005-0000-0000-0000C4730000}"/>
    <cellStyle name="Normal 37 2 4 2 6 8" xfId="23125" xr:uid="{00000000-0005-0000-0000-0000C5730000}"/>
    <cellStyle name="Normal 37 2 4 2 6 8 2" xfId="37521" xr:uid="{00000000-0005-0000-0000-0000C6730000}"/>
    <cellStyle name="Normal 37 2 4 2 6 8 3" xfId="50209" xr:uid="{00000000-0005-0000-0000-0000C7730000}"/>
    <cellStyle name="Normal 37 2 4 2 6 8 4" xfId="62898" xr:uid="{00000000-0005-0000-0000-0000C8730000}"/>
    <cellStyle name="Normal 37 2 4 2 6 9" xfId="24816" xr:uid="{00000000-0005-0000-0000-0000C9730000}"/>
    <cellStyle name="Normal 37 2 4 2 7" xfId="5146" xr:uid="{00000000-0005-0000-0000-0000CA730000}"/>
    <cellStyle name="Normal 37 2 4 2 7 10" xfId="26530" xr:uid="{00000000-0005-0000-0000-0000CB730000}"/>
    <cellStyle name="Normal 37 2 4 2 7 11" xfId="39115" xr:uid="{00000000-0005-0000-0000-0000CC730000}"/>
    <cellStyle name="Normal 37 2 4 2 7 12" xfId="51906" xr:uid="{00000000-0005-0000-0000-0000CD730000}"/>
    <cellStyle name="Normal 37 2 4 2 7 13" xfId="12132" xr:uid="{00000000-0005-0000-0000-0000CE730000}"/>
    <cellStyle name="Normal 37 2 4 2 7 2" xfId="5147" xr:uid="{00000000-0005-0000-0000-0000CF730000}"/>
    <cellStyle name="Normal 37 2 4 2 7 2 2" xfId="28116" xr:uid="{00000000-0005-0000-0000-0000D0730000}"/>
    <cellStyle name="Normal 37 2 4 2 7 2 3" xfId="40804" xr:uid="{00000000-0005-0000-0000-0000D1730000}"/>
    <cellStyle name="Normal 37 2 4 2 7 2 4" xfId="53492" xr:uid="{00000000-0005-0000-0000-0000D2730000}"/>
    <cellStyle name="Normal 37 2 4 2 7 2 5" xfId="13719" xr:uid="{00000000-0005-0000-0000-0000D3730000}"/>
    <cellStyle name="Normal 37 2 4 2 7 3" xfId="5148" xr:uid="{00000000-0005-0000-0000-0000D4730000}"/>
    <cellStyle name="Normal 37 2 4 2 7 3 2" xfId="29702" xr:uid="{00000000-0005-0000-0000-0000D5730000}"/>
    <cellStyle name="Normal 37 2 4 2 7 3 3" xfId="42390" xr:uid="{00000000-0005-0000-0000-0000D6730000}"/>
    <cellStyle name="Normal 37 2 4 2 7 3 4" xfId="55078" xr:uid="{00000000-0005-0000-0000-0000D7730000}"/>
    <cellStyle name="Normal 37 2 4 2 7 3 5" xfId="15305" xr:uid="{00000000-0005-0000-0000-0000D8730000}"/>
    <cellStyle name="Normal 37 2 4 2 7 4" xfId="16892" xr:uid="{00000000-0005-0000-0000-0000D9730000}"/>
    <cellStyle name="Normal 37 2 4 2 7 4 2" xfId="31288" xr:uid="{00000000-0005-0000-0000-0000DA730000}"/>
    <cellStyle name="Normal 37 2 4 2 7 4 3" xfId="43976" xr:uid="{00000000-0005-0000-0000-0000DB730000}"/>
    <cellStyle name="Normal 37 2 4 2 7 4 4" xfId="56665" xr:uid="{00000000-0005-0000-0000-0000DC730000}"/>
    <cellStyle name="Normal 37 2 4 2 7 5" xfId="18478" xr:uid="{00000000-0005-0000-0000-0000DD730000}"/>
    <cellStyle name="Normal 37 2 4 2 7 5 2" xfId="32874" xr:uid="{00000000-0005-0000-0000-0000DE730000}"/>
    <cellStyle name="Normal 37 2 4 2 7 5 3" xfId="45562" xr:uid="{00000000-0005-0000-0000-0000DF730000}"/>
    <cellStyle name="Normal 37 2 4 2 7 5 4" xfId="58251" xr:uid="{00000000-0005-0000-0000-0000E0730000}"/>
    <cellStyle name="Normal 37 2 4 2 7 6" xfId="20064" xr:uid="{00000000-0005-0000-0000-0000E1730000}"/>
    <cellStyle name="Normal 37 2 4 2 7 6 2" xfId="34460" xr:uid="{00000000-0005-0000-0000-0000E2730000}"/>
    <cellStyle name="Normal 37 2 4 2 7 6 3" xfId="47148" xr:uid="{00000000-0005-0000-0000-0000E3730000}"/>
    <cellStyle name="Normal 37 2 4 2 7 6 4" xfId="59837" xr:uid="{00000000-0005-0000-0000-0000E4730000}"/>
    <cellStyle name="Normal 37 2 4 2 7 7" xfId="21650" xr:uid="{00000000-0005-0000-0000-0000E5730000}"/>
    <cellStyle name="Normal 37 2 4 2 7 7 2" xfId="36046" xr:uid="{00000000-0005-0000-0000-0000E6730000}"/>
    <cellStyle name="Normal 37 2 4 2 7 7 3" xfId="48734" xr:uid="{00000000-0005-0000-0000-0000E7730000}"/>
    <cellStyle name="Normal 37 2 4 2 7 7 4" xfId="61423" xr:uid="{00000000-0005-0000-0000-0000E8730000}"/>
    <cellStyle name="Normal 37 2 4 2 7 8" xfId="23236" xr:uid="{00000000-0005-0000-0000-0000E9730000}"/>
    <cellStyle name="Normal 37 2 4 2 7 8 2" xfId="37632" xr:uid="{00000000-0005-0000-0000-0000EA730000}"/>
    <cellStyle name="Normal 37 2 4 2 7 8 3" xfId="50320" xr:uid="{00000000-0005-0000-0000-0000EB730000}"/>
    <cellStyle name="Normal 37 2 4 2 7 8 4" xfId="63009" xr:uid="{00000000-0005-0000-0000-0000EC730000}"/>
    <cellStyle name="Normal 37 2 4 2 7 9" xfId="24817" xr:uid="{00000000-0005-0000-0000-0000ED730000}"/>
    <cellStyle name="Normal 37 2 4 2 8" xfId="5149" xr:uid="{00000000-0005-0000-0000-0000EE730000}"/>
    <cellStyle name="Normal 37 2 4 2 8 10" xfId="26641" xr:uid="{00000000-0005-0000-0000-0000EF730000}"/>
    <cellStyle name="Normal 37 2 4 2 8 11" xfId="39116" xr:uid="{00000000-0005-0000-0000-0000F0730000}"/>
    <cellStyle name="Normal 37 2 4 2 8 12" xfId="52017" xr:uid="{00000000-0005-0000-0000-0000F1730000}"/>
    <cellStyle name="Normal 37 2 4 2 8 13" xfId="12243" xr:uid="{00000000-0005-0000-0000-0000F2730000}"/>
    <cellStyle name="Normal 37 2 4 2 8 2" xfId="5150" xr:uid="{00000000-0005-0000-0000-0000F3730000}"/>
    <cellStyle name="Normal 37 2 4 2 8 2 2" xfId="28227" xr:uid="{00000000-0005-0000-0000-0000F4730000}"/>
    <cellStyle name="Normal 37 2 4 2 8 2 3" xfId="40915" xr:uid="{00000000-0005-0000-0000-0000F5730000}"/>
    <cellStyle name="Normal 37 2 4 2 8 2 4" xfId="53603" xr:uid="{00000000-0005-0000-0000-0000F6730000}"/>
    <cellStyle name="Normal 37 2 4 2 8 2 5" xfId="13830" xr:uid="{00000000-0005-0000-0000-0000F7730000}"/>
    <cellStyle name="Normal 37 2 4 2 8 3" xfId="5151" xr:uid="{00000000-0005-0000-0000-0000F8730000}"/>
    <cellStyle name="Normal 37 2 4 2 8 3 2" xfId="29813" xr:uid="{00000000-0005-0000-0000-0000F9730000}"/>
    <cellStyle name="Normal 37 2 4 2 8 3 3" xfId="42501" xr:uid="{00000000-0005-0000-0000-0000FA730000}"/>
    <cellStyle name="Normal 37 2 4 2 8 3 4" xfId="55189" xr:uid="{00000000-0005-0000-0000-0000FB730000}"/>
    <cellStyle name="Normal 37 2 4 2 8 3 5" xfId="15416" xr:uid="{00000000-0005-0000-0000-0000FC730000}"/>
    <cellStyle name="Normal 37 2 4 2 8 4" xfId="17003" xr:uid="{00000000-0005-0000-0000-0000FD730000}"/>
    <cellStyle name="Normal 37 2 4 2 8 4 2" xfId="31399" xr:uid="{00000000-0005-0000-0000-0000FE730000}"/>
    <cellStyle name="Normal 37 2 4 2 8 4 3" xfId="44087" xr:uid="{00000000-0005-0000-0000-0000FF730000}"/>
    <cellStyle name="Normal 37 2 4 2 8 4 4" xfId="56776" xr:uid="{00000000-0005-0000-0000-000000740000}"/>
    <cellStyle name="Normal 37 2 4 2 8 5" xfId="18589" xr:uid="{00000000-0005-0000-0000-000001740000}"/>
    <cellStyle name="Normal 37 2 4 2 8 5 2" xfId="32985" xr:uid="{00000000-0005-0000-0000-000002740000}"/>
    <cellStyle name="Normal 37 2 4 2 8 5 3" xfId="45673" xr:uid="{00000000-0005-0000-0000-000003740000}"/>
    <cellStyle name="Normal 37 2 4 2 8 5 4" xfId="58362" xr:uid="{00000000-0005-0000-0000-000004740000}"/>
    <cellStyle name="Normal 37 2 4 2 8 6" xfId="20175" xr:uid="{00000000-0005-0000-0000-000005740000}"/>
    <cellStyle name="Normal 37 2 4 2 8 6 2" xfId="34571" xr:uid="{00000000-0005-0000-0000-000006740000}"/>
    <cellStyle name="Normal 37 2 4 2 8 6 3" xfId="47259" xr:uid="{00000000-0005-0000-0000-000007740000}"/>
    <cellStyle name="Normal 37 2 4 2 8 6 4" xfId="59948" xr:uid="{00000000-0005-0000-0000-000008740000}"/>
    <cellStyle name="Normal 37 2 4 2 8 7" xfId="21761" xr:uid="{00000000-0005-0000-0000-000009740000}"/>
    <cellStyle name="Normal 37 2 4 2 8 7 2" xfId="36157" xr:uid="{00000000-0005-0000-0000-00000A740000}"/>
    <cellStyle name="Normal 37 2 4 2 8 7 3" xfId="48845" xr:uid="{00000000-0005-0000-0000-00000B740000}"/>
    <cellStyle name="Normal 37 2 4 2 8 7 4" xfId="61534" xr:uid="{00000000-0005-0000-0000-00000C740000}"/>
    <cellStyle name="Normal 37 2 4 2 8 8" xfId="23347" xr:uid="{00000000-0005-0000-0000-00000D740000}"/>
    <cellStyle name="Normal 37 2 4 2 8 8 2" xfId="37743" xr:uid="{00000000-0005-0000-0000-00000E740000}"/>
    <cellStyle name="Normal 37 2 4 2 8 8 3" xfId="50431" xr:uid="{00000000-0005-0000-0000-00000F740000}"/>
    <cellStyle name="Normal 37 2 4 2 8 8 4" xfId="63120" xr:uid="{00000000-0005-0000-0000-000010740000}"/>
    <cellStyle name="Normal 37 2 4 2 8 9" xfId="24818" xr:uid="{00000000-0005-0000-0000-000011740000}"/>
    <cellStyle name="Normal 37 2 4 2 9" xfId="5152" xr:uid="{00000000-0005-0000-0000-000012740000}"/>
    <cellStyle name="Normal 37 2 4 2 9 10" xfId="26763" xr:uid="{00000000-0005-0000-0000-000013740000}"/>
    <cellStyle name="Normal 37 2 4 2 9 11" xfId="39117" xr:uid="{00000000-0005-0000-0000-000014740000}"/>
    <cellStyle name="Normal 37 2 4 2 9 12" xfId="52139" xr:uid="{00000000-0005-0000-0000-000015740000}"/>
    <cellStyle name="Normal 37 2 4 2 9 13" xfId="12365" xr:uid="{00000000-0005-0000-0000-000016740000}"/>
    <cellStyle name="Normal 37 2 4 2 9 2" xfId="5153" xr:uid="{00000000-0005-0000-0000-000017740000}"/>
    <cellStyle name="Normal 37 2 4 2 9 2 2" xfId="28349" xr:uid="{00000000-0005-0000-0000-000018740000}"/>
    <cellStyle name="Normal 37 2 4 2 9 2 3" xfId="41037" xr:uid="{00000000-0005-0000-0000-000019740000}"/>
    <cellStyle name="Normal 37 2 4 2 9 2 4" xfId="53725" xr:uid="{00000000-0005-0000-0000-00001A740000}"/>
    <cellStyle name="Normal 37 2 4 2 9 2 5" xfId="13952" xr:uid="{00000000-0005-0000-0000-00001B740000}"/>
    <cellStyle name="Normal 37 2 4 2 9 3" xfId="5154" xr:uid="{00000000-0005-0000-0000-00001C740000}"/>
    <cellStyle name="Normal 37 2 4 2 9 3 2" xfId="29935" xr:uid="{00000000-0005-0000-0000-00001D740000}"/>
    <cellStyle name="Normal 37 2 4 2 9 3 3" xfId="42623" xr:uid="{00000000-0005-0000-0000-00001E740000}"/>
    <cellStyle name="Normal 37 2 4 2 9 3 4" xfId="55311" xr:uid="{00000000-0005-0000-0000-00001F740000}"/>
    <cellStyle name="Normal 37 2 4 2 9 3 5" xfId="15538" xr:uid="{00000000-0005-0000-0000-000020740000}"/>
    <cellStyle name="Normal 37 2 4 2 9 4" xfId="17125" xr:uid="{00000000-0005-0000-0000-000021740000}"/>
    <cellStyle name="Normal 37 2 4 2 9 4 2" xfId="31521" xr:uid="{00000000-0005-0000-0000-000022740000}"/>
    <cellStyle name="Normal 37 2 4 2 9 4 3" xfId="44209" xr:uid="{00000000-0005-0000-0000-000023740000}"/>
    <cellStyle name="Normal 37 2 4 2 9 4 4" xfId="56898" xr:uid="{00000000-0005-0000-0000-000024740000}"/>
    <cellStyle name="Normal 37 2 4 2 9 5" xfId="18711" xr:uid="{00000000-0005-0000-0000-000025740000}"/>
    <cellStyle name="Normal 37 2 4 2 9 5 2" xfId="33107" xr:uid="{00000000-0005-0000-0000-000026740000}"/>
    <cellStyle name="Normal 37 2 4 2 9 5 3" xfId="45795" xr:uid="{00000000-0005-0000-0000-000027740000}"/>
    <cellStyle name="Normal 37 2 4 2 9 5 4" xfId="58484" xr:uid="{00000000-0005-0000-0000-000028740000}"/>
    <cellStyle name="Normal 37 2 4 2 9 6" xfId="20297" xr:uid="{00000000-0005-0000-0000-000029740000}"/>
    <cellStyle name="Normal 37 2 4 2 9 6 2" xfId="34693" xr:uid="{00000000-0005-0000-0000-00002A740000}"/>
    <cellStyle name="Normal 37 2 4 2 9 6 3" xfId="47381" xr:uid="{00000000-0005-0000-0000-00002B740000}"/>
    <cellStyle name="Normal 37 2 4 2 9 6 4" xfId="60070" xr:uid="{00000000-0005-0000-0000-00002C740000}"/>
    <cellStyle name="Normal 37 2 4 2 9 7" xfId="21883" xr:uid="{00000000-0005-0000-0000-00002D740000}"/>
    <cellStyle name="Normal 37 2 4 2 9 7 2" xfId="36279" xr:uid="{00000000-0005-0000-0000-00002E740000}"/>
    <cellStyle name="Normal 37 2 4 2 9 7 3" xfId="48967" xr:uid="{00000000-0005-0000-0000-00002F740000}"/>
    <cellStyle name="Normal 37 2 4 2 9 7 4" xfId="61656" xr:uid="{00000000-0005-0000-0000-000030740000}"/>
    <cellStyle name="Normal 37 2 4 2 9 8" xfId="23469" xr:uid="{00000000-0005-0000-0000-000031740000}"/>
    <cellStyle name="Normal 37 2 4 2 9 8 2" xfId="37865" xr:uid="{00000000-0005-0000-0000-000032740000}"/>
    <cellStyle name="Normal 37 2 4 2 9 8 3" xfId="50553" xr:uid="{00000000-0005-0000-0000-000033740000}"/>
    <cellStyle name="Normal 37 2 4 2 9 8 4" xfId="63242" xr:uid="{00000000-0005-0000-0000-000034740000}"/>
    <cellStyle name="Normal 37 2 4 2 9 9" xfId="24819" xr:uid="{00000000-0005-0000-0000-000035740000}"/>
    <cellStyle name="Normal 37 2 4 20" xfId="5155" xr:uid="{00000000-0005-0000-0000-000036740000}"/>
    <cellStyle name="Normal 37 2 4 20 2" xfId="5156" xr:uid="{00000000-0005-0000-0000-000037740000}"/>
    <cellStyle name="Normal 37 2 4 20 2 2" xfId="35243" xr:uid="{00000000-0005-0000-0000-000038740000}"/>
    <cellStyle name="Normal 37 2 4 20 3" xfId="5157" xr:uid="{00000000-0005-0000-0000-000039740000}"/>
    <cellStyle name="Normal 37 2 4 20 3 2" xfId="47931" xr:uid="{00000000-0005-0000-0000-00003A740000}"/>
    <cellStyle name="Normal 37 2 4 20 4" xfId="60620" xr:uid="{00000000-0005-0000-0000-00003B740000}"/>
    <cellStyle name="Normal 37 2 4 20 5" xfId="20847" xr:uid="{00000000-0005-0000-0000-00003C740000}"/>
    <cellStyle name="Normal 37 2 4 21" xfId="5158" xr:uid="{00000000-0005-0000-0000-00003D740000}"/>
    <cellStyle name="Normal 37 2 4 21 2" xfId="5159" xr:uid="{00000000-0005-0000-0000-00003E740000}"/>
    <cellStyle name="Normal 37 2 4 21 2 2" xfId="36829" xr:uid="{00000000-0005-0000-0000-00003F740000}"/>
    <cellStyle name="Normal 37 2 4 21 3" xfId="5160" xr:uid="{00000000-0005-0000-0000-000040740000}"/>
    <cellStyle name="Normal 37 2 4 21 3 2" xfId="49517" xr:uid="{00000000-0005-0000-0000-000041740000}"/>
    <cellStyle name="Normal 37 2 4 21 4" xfId="62206" xr:uid="{00000000-0005-0000-0000-000042740000}"/>
    <cellStyle name="Normal 37 2 4 21 5" xfId="22433" xr:uid="{00000000-0005-0000-0000-000043740000}"/>
    <cellStyle name="Normal 37 2 4 22" xfId="5161" xr:uid="{00000000-0005-0000-0000-000044740000}"/>
    <cellStyle name="Normal 37 2 4 22 2" xfId="5162" xr:uid="{00000000-0005-0000-0000-000045740000}"/>
    <cellStyle name="Normal 37 2 4 22 3" xfId="5163" xr:uid="{00000000-0005-0000-0000-000046740000}"/>
    <cellStyle name="Normal 37 2 4 22 4" xfId="24801" xr:uid="{00000000-0005-0000-0000-000047740000}"/>
    <cellStyle name="Normal 37 2 4 23" xfId="5164" xr:uid="{00000000-0005-0000-0000-000048740000}"/>
    <cellStyle name="Normal 37 2 4 23 2" xfId="5165" xr:uid="{00000000-0005-0000-0000-000049740000}"/>
    <cellStyle name="Normal 37 2 4 23 3" xfId="5166" xr:uid="{00000000-0005-0000-0000-00004A740000}"/>
    <cellStyle name="Normal 37 2 4 23 4" xfId="25727" xr:uid="{00000000-0005-0000-0000-00004B740000}"/>
    <cellStyle name="Normal 37 2 4 24" xfId="5167" xr:uid="{00000000-0005-0000-0000-00004C740000}"/>
    <cellStyle name="Normal 37 2 4 24 2" xfId="5168" xr:uid="{00000000-0005-0000-0000-00004D740000}"/>
    <cellStyle name="Normal 37 2 4 24 3" xfId="5169" xr:uid="{00000000-0005-0000-0000-00004E740000}"/>
    <cellStyle name="Normal 37 2 4 24 4" xfId="39099" xr:uid="{00000000-0005-0000-0000-00004F740000}"/>
    <cellStyle name="Normal 37 2 4 25" xfId="5170" xr:uid="{00000000-0005-0000-0000-000050740000}"/>
    <cellStyle name="Normal 37 2 4 25 2" xfId="5171" xr:uid="{00000000-0005-0000-0000-000051740000}"/>
    <cellStyle name="Normal 37 2 4 25 3" xfId="5172" xr:uid="{00000000-0005-0000-0000-000052740000}"/>
    <cellStyle name="Normal 37 2 4 25 4" xfId="51103" xr:uid="{00000000-0005-0000-0000-000053740000}"/>
    <cellStyle name="Normal 37 2 4 26" xfId="5173" xr:uid="{00000000-0005-0000-0000-000054740000}"/>
    <cellStyle name="Normal 37 2 4 26 2" xfId="5174" xr:uid="{00000000-0005-0000-0000-000055740000}"/>
    <cellStyle name="Normal 37 2 4 26 3" xfId="5175" xr:uid="{00000000-0005-0000-0000-000056740000}"/>
    <cellStyle name="Normal 37 2 4 27" xfId="5176" xr:uid="{00000000-0005-0000-0000-000057740000}"/>
    <cellStyle name="Normal 37 2 4 27 2" xfId="5177" xr:uid="{00000000-0005-0000-0000-000058740000}"/>
    <cellStyle name="Normal 37 2 4 27 3" xfId="5178" xr:uid="{00000000-0005-0000-0000-000059740000}"/>
    <cellStyle name="Normal 37 2 4 28" xfId="5179" xr:uid="{00000000-0005-0000-0000-00005A740000}"/>
    <cellStyle name="Normal 37 2 4 28 2" xfId="5180" xr:uid="{00000000-0005-0000-0000-00005B740000}"/>
    <cellStyle name="Normal 37 2 4 28 3" xfId="5181" xr:uid="{00000000-0005-0000-0000-00005C740000}"/>
    <cellStyle name="Normal 37 2 4 29" xfId="5182" xr:uid="{00000000-0005-0000-0000-00005D740000}"/>
    <cellStyle name="Normal 37 2 4 29 2" xfId="5183" xr:uid="{00000000-0005-0000-0000-00005E740000}"/>
    <cellStyle name="Normal 37 2 4 29 3" xfId="5184" xr:uid="{00000000-0005-0000-0000-00005F740000}"/>
    <cellStyle name="Normal 37 2 4 3" xfId="5185" xr:uid="{00000000-0005-0000-0000-000060740000}"/>
    <cellStyle name="Normal 37 2 4 3 10" xfId="25882" xr:uid="{00000000-0005-0000-0000-000061740000}"/>
    <cellStyle name="Normal 37 2 4 3 11" xfId="39118" xr:uid="{00000000-0005-0000-0000-000062740000}"/>
    <cellStyle name="Normal 37 2 4 3 12" xfId="51258" xr:uid="{00000000-0005-0000-0000-000063740000}"/>
    <cellStyle name="Normal 37 2 4 3 13" xfId="11484" xr:uid="{00000000-0005-0000-0000-000064740000}"/>
    <cellStyle name="Normal 37 2 4 3 2" xfId="5186" xr:uid="{00000000-0005-0000-0000-000065740000}"/>
    <cellStyle name="Normal 37 2 4 3 2 2" xfId="5187" xr:uid="{00000000-0005-0000-0000-000066740000}"/>
    <cellStyle name="Normal 37 2 4 3 2 2 2" xfId="27468" xr:uid="{00000000-0005-0000-0000-000067740000}"/>
    <cellStyle name="Normal 37 2 4 3 2 3" xfId="40156" xr:uid="{00000000-0005-0000-0000-000068740000}"/>
    <cellStyle name="Normal 37 2 4 3 2 4" xfId="52844" xr:uid="{00000000-0005-0000-0000-000069740000}"/>
    <cellStyle name="Normal 37 2 4 3 2 5" xfId="13071" xr:uid="{00000000-0005-0000-0000-00006A740000}"/>
    <cellStyle name="Normal 37 2 4 3 3" xfId="5188" xr:uid="{00000000-0005-0000-0000-00006B740000}"/>
    <cellStyle name="Normal 37 2 4 3 3 2" xfId="29054" xr:uid="{00000000-0005-0000-0000-00006C740000}"/>
    <cellStyle name="Normal 37 2 4 3 3 3" xfId="41742" xr:uid="{00000000-0005-0000-0000-00006D740000}"/>
    <cellStyle name="Normal 37 2 4 3 3 4" xfId="54430" xr:uid="{00000000-0005-0000-0000-00006E740000}"/>
    <cellStyle name="Normal 37 2 4 3 3 5" xfId="14657" xr:uid="{00000000-0005-0000-0000-00006F740000}"/>
    <cellStyle name="Normal 37 2 4 3 4" xfId="5189" xr:uid="{00000000-0005-0000-0000-000070740000}"/>
    <cellStyle name="Normal 37 2 4 3 4 2" xfId="30640" xr:uid="{00000000-0005-0000-0000-000071740000}"/>
    <cellStyle name="Normal 37 2 4 3 4 3" xfId="43328" xr:uid="{00000000-0005-0000-0000-000072740000}"/>
    <cellStyle name="Normal 37 2 4 3 4 4" xfId="56017" xr:uid="{00000000-0005-0000-0000-000073740000}"/>
    <cellStyle name="Normal 37 2 4 3 4 5" xfId="16244" xr:uid="{00000000-0005-0000-0000-000074740000}"/>
    <cellStyle name="Normal 37 2 4 3 5" xfId="17830" xr:uid="{00000000-0005-0000-0000-000075740000}"/>
    <cellStyle name="Normal 37 2 4 3 5 2" xfId="32226" xr:uid="{00000000-0005-0000-0000-000076740000}"/>
    <cellStyle name="Normal 37 2 4 3 5 3" xfId="44914" xr:uid="{00000000-0005-0000-0000-000077740000}"/>
    <cellStyle name="Normal 37 2 4 3 5 4" xfId="57603" xr:uid="{00000000-0005-0000-0000-000078740000}"/>
    <cellStyle name="Normal 37 2 4 3 6" xfId="19416" xr:uid="{00000000-0005-0000-0000-000079740000}"/>
    <cellStyle name="Normal 37 2 4 3 6 2" xfId="33812" xr:uid="{00000000-0005-0000-0000-00007A740000}"/>
    <cellStyle name="Normal 37 2 4 3 6 3" xfId="46500" xr:uid="{00000000-0005-0000-0000-00007B740000}"/>
    <cellStyle name="Normal 37 2 4 3 6 4" xfId="59189" xr:uid="{00000000-0005-0000-0000-00007C740000}"/>
    <cellStyle name="Normal 37 2 4 3 7" xfId="21002" xr:uid="{00000000-0005-0000-0000-00007D740000}"/>
    <cellStyle name="Normal 37 2 4 3 7 2" xfId="35398" xr:uid="{00000000-0005-0000-0000-00007E740000}"/>
    <cellStyle name="Normal 37 2 4 3 7 3" xfId="48086" xr:uid="{00000000-0005-0000-0000-00007F740000}"/>
    <cellStyle name="Normal 37 2 4 3 7 4" xfId="60775" xr:uid="{00000000-0005-0000-0000-000080740000}"/>
    <cellStyle name="Normal 37 2 4 3 8" xfId="22588" xr:uid="{00000000-0005-0000-0000-000081740000}"/>
    <cellStyle name="Normal 37 2 4 3 8 2" xfId="36984" xr:uid="{00000000-0005-0000-0000-000082740000}"/>
    <cellStyle name="Normal 37 2 4 3 8 3" xfId="49672" xr:uid="{00000000-0005-0000-0000-000083740000}"/>
    <cellStyle name="Normal 37 2 4 3 8 4" xfId="62361" xr:uid="{00000000-0005-0000-0000-000084740000}"/>
    <cellStyle name="Normal 37 2 4 3 9" xfId="24820" xr:uid="{00000000-0005-0000-0000-000085740000}"/>
    <cellStyle name="Normal 37 2 4 30" xfId="5190" xr:uid="{00000000-0005-0000-0000-000086740000}"/>
    <cellStyle name="Normal 37 2 4 30 2" xfId="5191" xr:uid="{00000000-0005-0000-0000-000087740000}"/>
    <cellStyle name="Normal 37 2 4 30 3" xfId="5192" xr:uid="{00000000-0005-0000-0000-000088740000}"/>
    <cellStyle name="Normal 37 2 4 31" xfId="5193" xr:uid="{00000000-0005-0000-0000-000089740000}"/>
    <cellStyle name="Normal 37 2 4 31 2" xfId="5194" xr:uid="{00000000-0005-0000-0000-00008A740000}"/>
    <cellStyle name="Normal 37 2 4 31 3" xfId="5195" xr:uid="{00000000-0005-0000-0000-00008B740000}"/>
    <cellStyle name="Normal 37 2 4 32" xfId="5196" xr:uid="{00000000-0005-0000-0000-00008C740000}"/>
    <cellStyle name="Normal 37 2 4 33" xfId="5197" xr:uid="{00000000-0005-0000-0000-00008D740000}"/>
    <cellStyle name="Normal 37 2 4 34" xfId="11322" xr:uid="{00000000-0005-0000-0000-00008E740000}"/>
    <cellStyle name="Normal 37 2 4 4" xfId="5198" xr:uid="{00000000-0005-0000-0000-00008F740000}"/>
    <cellStyle name="Normal 37 2 4 4 10" xfId="26006" xr:uid="{00000000-0005-0000-0000-000090740000}"/>
    <cellStyle name="Normal 37 2 4 4 11" xfId="39119" xr:uid="{00000000-0005-0000-0000-000091740000}"/>
    <cellStyle name="Normal 37 2 4 4 12" xfId="51382" xr:uid="{00000000-0005-0000-0000-000092740000}"/>
    <cellStyle name="Normal 37 2 4 4 13" xfId="11608" xr:uid="{00000000-0005-0000-0000-000093740000}"/>
    <cellStyle name="Normal 37 2 4 4 2" xfId="5199" xr:uid="{00000000-0005-0000-0000-000094740000}"/>
    <cellStyle name="Normal 37 2 4 4 2 2" xfId="27592" xr:uid="{00000000-0005-0000-0000-000095740000}"/>
    <cellStyle name="Normal 37 2 4 4 2 3" xfId="40280" xr:uid="{00000000-0005-0000-0000-000096740000}"/>
    <cellStyle name="Normal 37 2 4 4 2 4" xfId="52968" xr:uid="{00000000-0005-0000-0000-000097740000}"/>
    <cellStyle name="Normal 37 2 4 4 2 5" xfId="13195" xr:uid="{00000000-0005-0000-0000-000098740000}"/>
    <cellStyle name="Normal 37 2 4 4 3" xfId="5200" xr:uid="{00000000-0005-0000-0000-000099740000}"/>
    <cellStyle name="Normal 37 2 4 4 3 2" xfId="29178" xr:uid="{00000000-0005-0000-0000-00009A740000}"/>
    <cellStyle name="Normal 37 2 4 4 3 3" xfId="41866" xr:uid="{00000000-0005-0000-0000-00009B740000}"/>
    <cellStyle name="Normal 37 2 4 4 3 4" xfId="54554" xr:uid="{00000000-0005-0000-0000-00009C740000}"/>
    <cellStyle name="Normal 37 2 4 4 3 5" xfId="14781" xr:uid="{00000000-0005-0000-0000-00009D740000}"/>
    <cellStyle name="Normal 37 2 4 4 4" xfId="16368" xr:uid="{00000000-0005-0000-0000-00009E740000}"/>
    <cellStyle name="Normal 37 2 4 4 4 2" xfId="30764" xr:uid="{00000000-0005-0000-0000-00009F740000}"/>
    <cellStyle name="Normal 37 2 4 4 4 3" xfId="43452" xr:uid="{00000000-0005-0000-0000-0000A0740000}"/>
    <cellStyle name="Normal 37 2 4 4 4 4" xfId="56141" xr:uid="{00000000-0005-0000-0000-0000A1740000}"/>
    <cellStyle name="Normal 37 2 4 4 5" xfId="17954" xr:uid="{00000000-0005-0000-0000-0000A2740000}"/>
    <cellStyle name="Normal 37 2 4 4 5 2" xfId="32350" xr:uid="{00000000-0005-0000-0000-0000A3740000}"/>
    <cellStyle name="Normal 37 2 4 4 5 3" xfId="45038" xr:uid="{00000000-0005-0000-0000-0000A4740000}"/>
    <cellStyle name="Normal 37 2 4 4 5 4" xfId="57727" xr:uid="{00000000-0005-0000-0000-0000A5740000}"/>
    <cellStyle name="Normal 37 2 4 4 6" xfId="19540" xr:uid="{00000000-0005-0000-0000-0000A6740000}"/>
    <cellStyle name="Normal 37 2 4 4 6 2" xfId="33936" xr:uid="{00000000-0005-0000-0000-0000A7740000}"/>
    <cellStyle name="Normal 37 2 4 4 6 3" xfId="46624" xr:uid="{00000000-0005-0000-0000-0000A8740000}"/>
    <cellStyle name="Normal 37 2 4 4 6 4" xfId="59313" xr:uid="{00000000-0005-0000-0000-0000A9740000}"/>
    <cellStyle name="Normal 37 2 4 4 7" xfId="21126" xr:uid="{00000000-0005-0000-0000-0000AA740000}"/>
    <cellStyle name="Normal 37 2 4 4 7 2" xfId="35522" xr:uid="{00000000-0005-0000-0000-0000AB740000}"/>
    <cellStyle name="Normal 37 2 4 4 7 3" xfId="48210" xr:uid="{00000000-0005-0000-0000-0000AC740000}"/>
    <cellStyle name="Normal 37 2 4 4 7 4" xfId="60899" xr:uid="{00000000-0005-0000-0000-0000AD740000}"/>
    <cellStyle name="Normal 37 2 4 4 8" xfId="22712" xr:uid="{00000000-0005-0000-0000-0000AE740000}"/>
    <cellStyle name="Normal 37 2 4 4 8 2" xfId="37108" xr:uid="{00000000-0005-0000-0000-0000AF740000}"/>
    <cellStyle name="Normal 37 2 4 4 8 3" xfId="49796" xr:uid="{00000000-0005-0000-0000-0000B0740000}"/>
    <cellStyle name="Normal 37 2 4 4 8 4" xfId="62485" xr:uid="{00000000-0005-0000-0000-0000B1740000}"/>
    <cellStyle name="Normal 37 2 4 4 9" xfId="24821" xr:uid="{00000000-0005-0000-0000-0000B2740000}"/>
    <cellStyle name="Normal 37 2 4 5" xfId="5201" xr:uid="{00000000-0005-0000-0000-0000B3740000}"/>
    <cellStyle name="Normal 37 2 4 5 10" xfId="26122" xr:uid="{00000000-0005-0000-0000-0000B4740000}"/>
    <cellStyle name="Normal 37 2 4 5 11" xfId="39120" xr:uid="{00000000-0005-0000-0000-0000B5740000}"/>
    <cellStyle name="Normal 37 2 4 5 12" xfId="51498" xr:uid="{00000000-0005-0000-0000-0000B6740000}"/>
    <cellStyle name="Normal 37 2 4 5 13" xfId="11724" xr:uid="{00000000-0005-0000-0000-0000B7740000}"/>
    <cellStyle name="Normal 37 2 4 5 2" xfId="5202" xr:uid="{00000000-0005-0000-0000-0000B8740000}"/>
    <cellStyle name="Normal 37 2 4 5 2 2" xfId="27708" xr:uid="{00000000-0005-0000-0000-0000B9740000}"/>
    <cellStyle name="Normal 37 2 4 5 2 3" xfId="40396" xr:uid="{00000000-0005-0000-0000-0000BA740000}"/>
    <cellStyle name="Normal 37 2 4 5 2 4" xfId="53084" xr:uid="{00000000-0005-0000-0000-0000BB740000}"/>
    <cellStyle name="Normal 37 2 4 5 2 5" xfId="13311" xr:uid="{00000000-0005-0000-0000-0000BC740000}"/>
    <cellStyle name="Normal 37 2 4 5 3" xfId="5203" xr:uid="{00000000-0005-0000-0000-0000BD740000}"/>
    <cellStyle name="Normal 37 2 4 5 3 2" xfId="29294" xr:uid="{00000000-0005-0000-0000-0000BE740000}"/>
    <cellStyle name="Normal 37 2 4 5 3 3" xfId="41982" xr:uid="{00000000-0005-0000-0000-0000BF740000}"/>
    <cellStyle name="Normal 37 2 4 5 3 4" xfId="54670" xr:uid="{00000000-0005-0000-0000-0000C0740000}"/>
    <cellStyle name="Normal 37 2 4 5 3 5" xfId="14897" xr:uid="{00000000-0005-0000-0000-0000C1740000}"/>
    <cellStyle name="Normal 37 2 4 5 4" xfId="16484" xr:uid="{00000000-0005-0000-0000-0000C2740000}"/>
    <cellStyle name="Normal 37 2 4 5 4 2" xfId="30880" xr:uid="{00000000-0005-0000-0000-0000C3740000}"/>
    <cellStyle name="Normal 37 2 4 5 4 3" xfId="43568" xr:uid="{00000000-0005-0000-0000-0000C4740000}"/>
    <cellStyle name="Normal 37 2 4 5 4 4" xfId="56257" xr:uid="{00000000-0005-0000-0000-0000C5740000}"/>
    <cellStyle name="Normal 37 2 4 5 5" xfId="18070" xr:uid="{00000000-0005-0000-0000-0000C6740000}"/>
    <cellStyle name="Normal 37 2 4 5 5 2" xfId="32466" xr:uid="{00000000-0005-0000-0000-0000C7740000}"/>
    <cellStyle name="Normal 37 2 4 5 5 3" xfId="45154" xr:uid="{00000000-0005-0000-0000-0000C8740000}"/>
    <cellStyle name="Normal 37 2 4 5 5 4" xfId="57843" xr:uid="{00000000-0005-0000-0000-0000C9740000}"/>
    <cellStyle name="Normal 37 2 4 5 6" xfId="19656" xr:uid="{00000000-0005-0000-0000-0000CA740000}"/>
    <cellStyle name="Normal 37 2 4 5 6 2" xfId="34052" xr:uid="{00000000-0005-0000-0000-0000CB740000}"/>
    <cellStyle name="Normal 37 2 4 5 6 3" xfId="46740" xr:uid="{00000000-0005-0000-0000-0000CC740000}"/>
    <cellStyle name="Normal 37 2 4 5 6 4" xfId="59429" xr:uid="{00000000-0005-0000-0000-0000CD740000}"/>
    <cellStyle name="Normal 37 2 4 5 7" xfId="21242" xr:uid="{00000000-0005-0000-0000-0000CE740000}"/>
    <cellStyle name="Normal 37 2 4 5 7 2" xfId="35638" xr:uid="{00000000-0005-0000-0000-0000CF740000}"/>
    <cellStyle name="Normal 37 2 4 5 7 3" xfId="48326" xr:uid="{00000000-0005-0000-0000-0000D0740000}"/>
    <cellStyle name="Normal 37 2 4 5 7 4" xfId="61015" xr:uid="{00000000-0005-0000-0000-0000D1740000}"/>
    <cellStyle name="Normal 37 2 4 5 8" xfId="22828" xr:uid="{00000000-0005-0000-0000-0000D2740000}"/>
    <cellStyle name="Normal 37 2 4 5 8 2" xfId="37224" xr:uid="{00000000-0005-0000-0000-0000D3740000}"/>
    <cellStyle name="Normal 37 2 4 5 8 3" xfId="49912" xr:uid="{00000000-0005-0000-0000-0000D4740000}"/>
    <cellStyle name="Normal 37 2 4 5 8 4" xfId="62601" xr:uid="{00000000-0005-0000-0000-0000D5740000}"/>
    <cellStyle name="Normal 37 2 4 5 9" xfId="24822" xr:uid="{00000000-0005-0000-0000-0000D6740000}"/>
    <cellStyle name="Normal 37 2 4 6" xfId="5204" xr:uid="{00000000-0005-0000-0000-0000D7740000}"/>
    <cellStyle name="Normal 37 2 4 6 10" xfId="26247" xr:uid="{00000000-0005-0000-0000-0000D8740000}"/>
    <cellStyle name="Normal 37 2 4 6 11" xfId="39121" xr:uid="{00000000-0005-0000-0000-0000D9740000}"/>
    <cellStyle name="Normal 37 2 4 6 12" xfId="51623" xr:uid="{00000000-0005-0000-0000-0000DA740000}"/>
    <cellStyle name="Normal 37 2 4 6 13" xfId="11849" xr:uid="{00000000-0005-0000-0000-0000DB740000}"/>
    <cellStyle name="Normal 37 2 4 6 2" xfId="5205" xr:uid="{00000000-0005-0000-0000-0000DC740000}"/>
    <cellStyle name="Normal 37 2 4 6 2 2" xfId="27833" xr:uid="{00000000-0005-0000-0000-0000DD740000}"/>
    <cellStyle name="Normal 37 2 4 6 2 3" xfId="40521" xr:uid="{00000000-0005-0000-0000-0000DE740000}"/>
    <cellStyle name="Normal 37 2 4 6 2 4" xfId="53209" xr:uid="{00000000-0005-0000-0000-0000DF740000}"/>
    <cellStyle name="Normal 37 2 4 6 2 5" xfId="13436" xr:uid="{00000000-0005-0000-0000-0000E0740000}"/>
    <cellStyle name="Normal 37 2 4 6 3" xfId="5206" xr:uid="{00000000-0005-0000-0000-0000E1740000}"/>
    <cellStyle name="Normal 37 2 4 6 3 2" xfId="29419" xr:uid="{00000000-0005-0000-0000-0000E2740000}"/>
    <cellStyle name="Normal 37 2 4 6 3 3" xfId="42107" xr:uid="{00000000-0005-0000-0000-0000E3740000}"/>
    <cellStyle name="Normal 37 2 4 6 3 4" xfId="54795" xr:uid="{00000000-0005-0000-0000-0000E4740000}"/>
    <cellStyle name="Normal 37 2 4 6 3 5" xfId="15022" xr:uid="{00000000-0005-0000-0000-0000E5740000}"/>
    <cellStyle name="Normal 37 2 4 6 4" xfId="16609" xr:uid="{00000000-0005-0000-0000-0000E6740000}"/>
    <cellStyle name="Normal 37 2 4 6 4 2" xfId="31005" xr:uid="{00000000-0005-0000-0000-0000E7740000}"/>
    <cellStyle name="Normal 37 2 4 6 4 3" xfId="43693" xr:uid="{00000000-0005-0000-0000-0000E8740000}"/>
    <cellStyle name="Normal 37 2 4 6 4 4" xfId="56382" xr:uid="{00000000-0005-0000-0000-0000E9740000}"/>
    <cellStyle name="Normal 37 2 4 6 5" xfId="18195" xr:uid="{00000000-0005-0000-0000-0000EA740000}"/>
    <cellStyle name="Normal 37 2 4 6 5 2" xfId="32591" xr:uid="{00000000-0005-0000-0000-0000EB740000}"/>
    <cellStyle name="Normal 37 2 4 6 5 3" xfId="45279" xr:uid="{00000000-0005-0000-0000-0000EC740000}"/>
    <cellStyle name="Normal 37 2 4 6 5 4" xfId="57968" xr:uid="{00000000-0005-0000-0000-0000ED740000}"/>
    <cellStyle name="Normal 37 2 4 6 6" xfId="19781" xr:uid="{00000000-0005-0000-0000-0000EE740000}"/>
    <cellStyle name="Normal 37 2 4 6 6 2" xfId="34177" xr:uid="{00000000-0005-0000-0000-0000EF740000}"/>
    <cellStyle name="Normal 37 2 4 6 6 3" xfId="46865" xr:uid="{00000000-0005-0000-0000-0000F0740000}"/>
    <cellStyle name="Normal 37 2 4 6 6 4" xfId="59554" xr:uid="{00000000-0005-0000-0000-0000F1740000}"/>
    <cellStyle name="Normal 37 2 4 6 7" xfId="21367" xr:uid="{00000000-0005-0000-0000-0000F2740000}"/>
    <cellStyle name="Normal 37 2 4 6 7 2" xfId="35763" xr:uid="{00000000-0005-0000-0000-0000F3740000}"/>
    <cellStyle name="Normal 37 2 4 6 7 3" xfId="48451" xr:uid="{00000000-0005-0000-0000-0000F4740000}"/>
    <cellStyle name="Normal 37 2 4 6 7 4" xfId="61140" xr:uid="{00000000-0005-0000-0000-0000F5740000}"/>
    <cellStyle name="Normal 37 2 4 6 8" xfId="22953" xr:uid="{00000000-0005-0000-0000-0000F6740000}"/>
    <cellStyle name="Normal 37 2 4 6 8 2" xfId="37349" xr:uid="{00000000-0005-0000-0000-0000F7740000}"/>
    <cellStyle name="Normal 37 2 4 6 8 3" xfId="50037" xr:uid="{00000000-0005-0000-0000-0000F8740000}"/>
    <cellStyle name="Normal 37 2 4 6 8 4" xfId="62726" xr:uid="{00000000-0005-0000-0000-0000F9740000}"/>
    <cellStyle name="Normal 37 2 4 6 9" xfId="24823" xr:uid="{00000000-0005-0000-0000-0000FA740000}"/>
    <cellStyle name="Normal 37 2 4 7" xfId="5207" xr:uid="{00000000-0005-0000-0000-0000FB740000}"/>
    <cellStyle name="Normal 37 2 4 7 10" xfId="26359" xr:uid="{00000000-0005-0000-0000-0000FC740000}"/>
    <cellStyle name="Normal 37 2 4 7 11" xfId="39122" xr:uid="{00000000-0005-0000-0000-0000FD740000}"/>
    <cellStyle name="Normal 37 2 4 7 12" xfId="51735" xr:uid="{00000000-0005-0000-0000-0000FE740000}"/>
    <cellStyle name="Normal 37 2 4 7 13" xfId="11961" xr:uid="{00000000-0005-0000-0000-0000FF740000}"/>
    <cellStyle name="Normal 37 2 4 7 2" xfId="5208" xr:uid="{00000000-0005-0000-0000-000000750000}"/>
    <cellStyle name="Normal 37 2 4 7 2 2" xfId="27945" xr:uid="{00000000-0005-0000-0000-000001750000}"/>
    <cellStyle name="Normal 37 2 4 7 2 3" xfId="40633" xr:uid="{00000000-0005-0000-0000-000002750000}"/>
    <cellStyle name="Normal 37 2 4 7 2 4" xfId="53321" xr:uid="{00000000-0005-0000-0000-000003750000}"/>
    <cellStyle name="Normal 37 2 4 7 2 5" xfId="13548" xr:uid="{00000000-0005-0000-0000-000004750000}"/>
    <cellStyle name="Normal 37 2 4 7 3" xfId="5209" xr:uid="{00000000-0005-0000-0000-000005750000}"/>
    <cellStyle name="Normal 37 2 4 7 3 2" xfId="29531" xr:uid="{00000000-0005-0000-0000-000006750000}"/>
    <cellStyle name="Normal 37 2 4 7 3 3" xfId="42219" xr:uid="{00000000-0005-0000-0000-000007750000}"/>
    <cellStyle name="Normal 37 2 4 7 3 4" xfId="54907" xr:uid="{00000000-0005-0000-0000-000008750000}"/>
    <cellStyle name="Normal 37 2 4 7 3 5" xfId="15134" xr:uid="{00000000-0005-0000-0000-000009750000}"/>
    <cellStyle name="Normal 37 2 4 7 4" xfId="16721" xr:uid="{00000000-0005-0000-0000-00000A750000}"/>
    <cellStyle name="Normal 37 2 4 7 4 2" xfId="31117" xr:uid="{00000000-0005-0000-0000-00000B750000}"/>
    <cellStyle name="Normal 37 2 4 7 4 3" xfId="43805" xr:uid="{00000000-0005-0000-0000-00000C750000}"/>
    <cellStyle name="Normal 37 2 4 7 4 4" xfId="56494" xr:uid="{00000000-0005-0000-0000-00000D750000}"/>
    <cellStyle name="Normal 37 2 4 7 5" xfId="18307" xr:uid="{00000000-0005-0000-0000-00000E750000}"/>
    <cellStyle name="Normal 37 2 4 7 5 2" xfId="32703" xr:uid="{00000000-0005-0000-0000-00000F750000}"/>
    <cellStyle name="Normal 37 2 4 7 5 3" xfId="45391" xr:uid="{00000000-0005-0000-0000-000010750000}"/>
    <cellStyle name="Normal 37 2 4 7 5 4" xfId="58080" xr:uid="{00000000-0005-0000-0000-000011750000}"/>
    <cellStyle name="Normal 37 2 4 7 6" xfId="19893" xr:uid="{00000000-0005-0000-0000-000012750000}"/>
    <cellStyle name="Normal 37 2 4 7 6 2" xfId="34289" xr:uid="{00000000-0005-0000-0000-000013750000}"/>
    <cellStyle name="Normal 37 2 4 7 6 3" xfId="46977" xr:uid="{00000000-0005-0000-0000-000014750000}"/>
    <cellStyle name="Normal 37 2 4 7 6 4" xfId="59666" xr:uid="{00000000-0005-0000-0000-000015750000}"/>
    <cellStyle name="Normal 37 2 4 7 7" xfId="21479" xr:uid="{00000000-0005-0000-0000-000016750000}"/>
    <cellStyle name="Normal 37 2 4 7 7 2" xfId="35875" xr:uid="{00000000-0005-0000-0000-000017750000}"/>
    <cellStyle name="Normal 37 2 4 7 7 3" xfId="48563" xr:uid="{00000000-0005-0000-0000-000018750000}"/>
    <cellStyle name="Normal 37 2 4 7 7 4" xfId="61252" xr:uid="{00000000-0005-0000-0000-000019750000}"/>
    <cellStyle name="Normal 37 2 4 7 8" xfId="23065" xr:uid="{00000000-0005-0000-0000-00001A750000}"/>
    <cellStyle name="Normal 37 2 4 7 8 2" xfId="37461" xr:uid="{00000000-0005-0000-0000-00001B750000}"/>
    <cellStyle name="Normal 37 2 4 7 8 3" xfId="50149" xr:uid="{00000000-0005-0000-0000-00001C750000}"/>
    <cellStyle name="Normal 37 2 4 7 8 4" xfId="62838" xr:uid="{00000000-0005-0000-0000-00001D750000}"/>
    <cellStyle name="Normal 37 2 4 7 9" xfId="24824" xr:uid="{00000000-0005-0000-0000-00001E750000}"/>
    <cellStyle name="Normal 37 2 4 8" xfId="5210" xr:uid="{00000000-0005-0000-0000-00001F750000}"/>
    <cellStyle name="Normal 37 2 4 8 10" xfId="26470" xr:uid="{00000000-0005-0000-0000-000020750000}"/>
    <cellStyle name="Normal 37 2 4 8 11" xfId="39123" xr:uid="{00000000-0005-0000-0000-000021750000}"/>
    <cellStyle name="Normal 37 2 4 8 12" xfId="51846" xr:uid="{00000000-0005-0000-0000-000022750000}"/>
    <cellStyle name="Normal 37 2 4 8 13" xfId="12072" xr:uid="{00000000-0005-0000-0000-000023750000}"/>
    <cellStyle name="Normal 37 2 4 8 2" xfId="5211" xr:uid="{00000000-0005-0000-0000-000024750000}"/>
    <cellStyle name="Normal 37 2 4 8 2 2" xfId="28056" xr:uid="{00000000-0005-0000-0000-000025750000}"/>
    <cellStyle name="Normal 37 2 4 8 2 3" xfId="40744" xr:uid="{00000000-0005-0000-0000-000026750000}"/>
    <cellStyle name="Normal 37 2 4 8 2 4" xfId="53432" xr:uid="{00000000-0005-0000-0000-000027750000}"/>
    <cellStyle name="Normal 37 2 4 8 2 5" xfId="13659" xr:uid="{00000000-0005-0000-0000-000028750000}"/>
    <cellStyle name="Normal 37 2 4 8 3" xfId="5212" xr:uid="{00000000-0005-0000-0000-000029750000}"/>
    <cellStyle name="Normal 37 2 4 8 3 2" xfId="29642" xr:uid="{00000000-0005-0000-0000-00002A750000}"/>
    <cellStyle name="Normal 37 2 4 8 3 3" xfId="42330" xr:uid="{00000000-0005-0000-0000-00002B750000}"/>
    <cellStyle name="Normal 37 2 4 8 3 4" xfId="55018" xr:uid="{00000000-0005-0000-0000-00002C750000}"/>
    <cellStyle name="Normal 37 2 4 8 3 5" xfId="15245" xr:uid="{00000000-0005-0000-0000-00002D750000}"/>
    <cellStyle name="Normal 37 2 4 8 4" xfId="16832" xr:uid="{00000000-0005-0000-0000-00002E750000}"/>
    <cellStyle name="Normal 37 2 4 8 4 2" xfId="31228" xr:uid="{00000000-0005-0000-0000-00002F750000}"/>
    <cellStyle name="Normal 37 2 4 8 4 3" xfId="43916" xr:uid="{00000000-0005-0000-0000-000030750000}"/>
    <cellStyle name="Normal 37 2 4 8 4 4" xfId="56605" xr:uid="{00000000-0005-0000-0000-000031750000}"/>
    <cellStyle name="Normal 37 2 4 8 5" xfId="18418" xr:uid="{00000000-0005-0000-0000-000032750000}"/>
    <cellStyle name="Normal 37 2 4 8 5 2" xfId="32814" xr:uid="{00000000-0005-0000-0000-000033750000}"/>
    <cellStyle name="Normal 37 2 4 8 5 3" xfId="45502" xr:uid="{00000000-0005-0000-0000-000034750000}"/>
    <cellStyle name="Normal 37 2 4 8 5 4" xfId="58191" xr:uid="{00000000-0005-0000-0000-000035750000}"/>
    <cellStyle name="Normal 37 2 4 8 6" xfId="20004" xr:uid="{00000000-0005-0000-0000-000036750000}"/>
    <cellStyle name="Normal 37 2 4 8 6 2" xfId="34400" xr:uid="{00000000-0005-0000-0000-000037750000}"/>
    <cellStyle name="Normal 37 2 4 8 6 3" xfId="47088" xr:uid="{00000000-0005-0000-0000-000038750000}"/>
    <cellStyle name="Normal 37 2 4 8 6 4" xfId="59777" xr:uid="{00000000-0005-0000-0000-000039750000}"/>
    <cellStyle name="Normal 37 2 4 8 7" xfId="21590" xr:uid="{00000000-0005-0000-0000-00003A750000}"/>
    <cellStyle name="Normal 37 2 4 8 7 2" xfId="35986" xr:uid="{00000000-0005-0000-0000-00003B750000}"/>
    <cellStyle name="Normal 37 2 4 8 7 3" xfId="48674" xr:uid="{00000000-0005-0000-0000-00003C750000}"/>
    <cellStyle name="Normal 37 2 4 8 7 4" xfId="61363" xr:uid="{00000000-0005-0000-0000-00003D750000}"/>
    <cellStyle name="Normal 37 2 4 8 8" xfId="23176" xr:uid="{00000000-0005-0000-0000-00003E750000}"/>
    <cellStyle name="Normal 37 2 4 8 8 2" xfId="37572" xr:uid="{00000000-0005-0000-0000-00003F750000}"/>
    <cellStyle name="Normal 37 2 4 8 8 3" xfId="50260" xr:uid="{00000000-0005-0000-0000-000040750000}"/>
    <cellStyle name="Normal 37 2 4 8 8 4" xfId="62949" xr:uid="{00000000-0005-0000-0000-000041750000}"/>
    <cellStyle name="Normal 37 2 4 8 9" xfId="24825" xr:uid="{00000000-0005-0000-0000-000042750000}"/>
    <cellStyle name="Normal 37 2 4 9" xfId="5213" xr:uid="{00000000-0005-0000-0000-000043750000}"/>
    <cellStyle name="Normal 37 2 4 9 10" xfId="26581" xr:uid="{00000000-0005-0000-0000-000044750000}"/>
    <cellStyle name="Normal 37 2 4 9 11" xfId="39124" xr:uid="{00000000-0005-0000-0000-000045750000}"/>
    <cellStyle name="Normal 37 2 4 9 12" xfId="51957" xr:uid="{00000000-0005-0000-0000-000046750000}"/>
    <cellStyle name="Normal 37 2 4 9 13" xfId="12183" xr:uid="{00000000-0005-0000-0000-000047750000}"/>
    <cellStyle name="Normal 37 2 4 9 2" xfId="5214" xr:uid="{00000000-0005-0000-0000-000048750000}"/>
    <cellStyle name="Normal 37 2 4 9 2 2" xfId="28167" xr:uid="{00000000-0005-0000-0000-000049750000}"/>
    <cellStyle name="Normal 37 2 4 9 2 3" xfId="40855" xr:uid="{00000000-0005-0000-0000-00004A750000}"/>
    <cellStyle name="Normal 37 2 4 9 2 4" xfId="53543" xr:uid="{00000000-0005-0000-0000-00004B750000}"/>
    <cellStyle name="Normal 37 2 4 9 2 5" xfId="13770" xr:uid="{00000000-0005-0000-0000-00004C750000}"/>
    <cellStyle name="Normal 37 2 4 9 3" xfId="5215" xr:uid="{00000000-0005-0000-0000-00004D750000}"/>
    <cellStyle name="Normal 37 2 4 9 3 2" xfId="29753" xr:uid="{00000000-0005-0000-0000-00004E750000}"/>
    <cellStyle name="Normal 37 2 4 9 3 3" xfId="42441" xr:uid="{00000000-0005-0000-0000-00004F750000}"/>
    <cellStyle name="Normal 37 2 4 9 3 4" xfId="55129" xr:uid="{00000000-0005-0000-0000-000050750000}"/>
    <cellStyle name="Normal 37 2 4 9 3 5" xfId="15356" xr:uid="{00000000-0005-0000-0000-000051750000}"/>
    <cellStyle name="Normal 37 2 4 9 4" xfId="16943" xr:uid="{00000000-0005-0000-0000-000052750000}"/>
    <cellStyle name="Normal 37 2 4 9 4 2" xfId="31339" xr:uid="{00000000-0005-0000-0000-000053750000}"/>
    <cellStyle name="Normal 37 2 4 9 4 3" xfId="44027" xr:uid="{00000000-0005-0000-0000-000054750000}"/>
    <cellStyle name="Normal 37 2 4 9 4 4" xfId="56716" xr:uid="{00000000-0005-0000-0000-000055750000}"/>
    <cellStyle name="Normal 37 2 4 9 5" xfId="18529" xr:uid="{00000000-0005-0000-0000-000056750000}"/>
    <cellStyle name="Normal 37 2 4 9 5 2" xfId="32925" xr:uid="{00000000-0005-0000-0000-000057750000}"/>
    <cellStyle name="Normal 37 2 4 9 5 3" xfId="45613" xr:uid="{00000000-0005-0000-0000-000058750000}"/>
    <cellStyle name="Normal 37 2 4 9 5 4" xfId="58302" xr:uid="{00000000-0005-0000-0000-000059750000}"/>
    <cellStyle name="Normal 37 2 4 9 6" xfId="20115" xr:uid="{00000000-0005-0000-0000-00005A750000}"/>
    <cellStyle name="Normal 37 2 4 9 6 2" xfId="34511" xr:uid="{00000000-0005-0000-0000-00005B750000}"/>
    <cellStyle name="Normal 37 2 4 9 6 3" xfId="47199" xr:uid="{00000000-0005-0000-0000-00005C750000}"/>
    <cellStyle name="Normal 37 2 4 9 6 4" xfId="59888" xr:uid="{00000000-0005-0000-0000-00005D750000}"/>
    <cellStyle name="Normal 37 2 4 9 7" xfId="21701" xr:uid="{00000000-0005-0000-0000-00005E750000}"/>
    <cellStyle name="Normal 37 2 4 9 7 2" xfId="36097" xr:uid="{00000000-0005-0000-0000-00005F750000}"/>
    <cellStyle name="Normal 37 2 4 9 7 3" xfId="48785" xr:uid="{00000000-0005-0000-0000-000060750000}"/>
    <cellStyle name="Normal 37 2 4 9 7 4" xfId="61474" xr:uid="{00000000-0005-0000-0000-000061750000}"/>
    <cellStyle name="Normal 37 2 4 9 8" xfId="23287" xr:uid="{00000000-0005-0000-0000-000062750000}"/>
    <cellStyle name="Normal 37 2 4 9 8 2" xfId="37683" xr:uid="{00000000-0005-0000-0000-000063750000}"/>
    <cellStyle name="Normal 37 2 4 9 8 3" xfId="50371" xr:uid="{00000000-0005-0000-0000-000064750000}"/>
    <cellStyle name="Normal 37 2 4 9 8 4" xfId="63060" xr:uid="{00000000-0005-0000-0000-000065750000}"/>
    <cellStyle name="Normal 37 2 4 9 9" xfId="24826" xr:uid="{00000000-0005-0000-0000-000066750000}"/>
    <cellStyle name="Normal 37 2 40" xfId="11288" xr:uid="{00000000-0005-0000-0000-000067750000}"/>
    <cellStyle name="Normal 37 2 5" xfId="5216" xr:uid="{00000000-0005-0000-0000-000068750000}"/>
    <cellStyle name="Normal 37 2 5 10" xfId="5217" xr:uid="{00000000-0005-0000-0000-000069750000}"/>
    <cellStyle name="Normal 37 2 5 10 10" xfId="26711" xr:uid="{00000000-0005-0000-0000-00006A750000}"/>
    <cellStyle name="Normal 37 2 5 10 11" xfId="39126" xr:uid="{00000000-0005-0000-0000-00006B750000}"/>
    <cellStyle name="Normal 37 2 5 10 12" xfId="52087" xr:uid="{00000000-0005-0000-0000-00006C750000}"/>
    <cellStyle name="Normal 37 2 5 10 13" xfId="12313" xr:uid="{00000000-0005-0000-0000-00006D750000}"/>
    <cellStyle name="Normal 37 2 5 10 2" xfId="5218" xr:uid="{00000000-0005-0000-0000-00006E750000}"/>
    <cellStyle name="Normal 37 2 5 10 2 2" xfId="28297" xr:uid="{00000000-0005-0000-0000-00006F750000}"/>
    <cellStyle name="Normal 37 2 5 10 2 3" xfId="40985" xr:uid="{00000000-0005-0000-0000-000070750000}"/>
    <cellStyle name="Normal 37 2 5 10 2 4" xfId="53673" xr:uid="{00000000-0005-0000-0000-000071750000}"/>
    <cellStyle name="Normal 37 2 5 10 2 5" xfId="13900" xr:uid="{00000000-0005-0000-0000-000072750000}"/>
    <cellStyle name="Normal 37 2 5 10 3" xfId="5219" xr:uid="{00000000-0005-0000-0000-000073750000}"/>
    <cellStyle name="Normal 37 2 5 10 3 2" xfId="29883" xr:uid="{00000000-0005-0000-0000-000074750000}"/>
    <cellStyle name="Normal 37 2 5 10 3 3" xfId="42571" xr:uid="{00000000-0005-0000-0000-000075750000}"/>
    <cellStyle name="Normal 37 2 5 10 3 4" xfId="55259" xr:uid="{00000000-0005-0000-0000-000076750000}"/>
    <cellStyle name="Normal 37 2 5 10 3 5" xfId="15486" xr:uid="{00000000-0005-0000-0000-000077750000}"/>
    <cellStyle name="Normal 37 2 5 10 4" xfId="17073" xr:uid="{00000000-0005-0000-0000-000078750000}"/>
    <cellStyle name="Normal 37 2 5 10 4 2" xfId="31469" xr:uid="{00000000-0005-0000-0000-000079750000}"/>
    <cellStyle name="Normal 37 2 5 10 4 3" xfId="44157" xr:uid="{00000000-0005-0000-0000-00007A750000}"/>
    <cellStyle name="Normal 37 2 5 10 4 4" xfId="56846" xr:uid="{00000000-0005-0000-0000-00007B750000}"/>
    <cellStyle name="Normal 37 2 5 10 5" xfId="18659" xr:uid="{00000000-0005-0000-0000-00007C750000}"/>
    <cellStyle name="Normal 37 2 5 10 5 2" xfId="33055" xr:uid="{00000000-0005-0000-0000-00007D750000}"/>
    <cellStyle name="Normal 37 2 5 10 5 3" xfId="45743" xr:uid="{00000000-0005-0000-0000-00007E750000}"/>
    <cellStyle name="Normal 37 2 5 10 5 4" xfId="58432" xr:uid="{00000000-0005-0000-0000-00007F750000}"/>
    <cellStyle name="Normal 37 2 5 10 6" xfId="20245" xr:uid="{00000000-0005-0000-0000-000080750000}"/>
    <cellStyle name="Normal 37 2 5 10 6 2" xfId="34641" xr:uid="{00000000-0005-0000-0000-000081750000}"/>
    <cellStyle name="Normal 37 2 5 10 6 3" xfId="47329" xr:uid="{00000000-0005-0000-0000-000082750000}"/>
    <cellStyle name="Normal 37 2 5 10 6 4" xfId="60018" xr:uid="{00000000-0005-0000-0000-000083750000}"/>
    <cellStyle name="Normal 37 2 5 10 7" xfId="21831" xr:uid="{00000000-0005-0000-0000-000084750000}"/>
    <cellStyle name="Normal 37 2 5 10 7 2" xfId="36227" xr:uid="{00000000-0005-0000-0000-000085750000}"/>
    <cellStyle name="Normal 37 2 5 10 7 3" xfId="48915" xr:uid="{00000000-0005-0000-0000-000086750000}"/>
    <cellStyle name="Normal 37 2 5 10 7 4" xfId="61604" xr:uid="{00000000-0005-0000-0000-000087750000}"/>
    <cellStyle name="Normal 37 2 5 10 8" xfId="23417" xr:uid="{00000000-0005-0000-0000-000088750000}"/>
    <cellStyle name="Normal 37 2 5 10 8 2" xfId="37813" xr:uid="{00000000-0005-0000-0000-000089750000}"/>
    <cellStyle name="Normal 37 2 5 10 8 3" xfId="50501" xr:uid="{00000000-0005-0000-0000-00008A750000}"/>
    <cellStyle name="Normal 37 2 5 10 8 4" xfId="63190" xr:uid="{00000000-0005-0000-0000-00008B750000}"/>
    <cellStyle name="Normal 37 2 5 10 9" xfId="24828" xr:uid="{00000000-0005-0000-0000-00008C750000}"/>
    <cellStyle name="Normal 37 2 5 11" xfId="5220" xr:uid="{00000000-0005-0000-0000-00008D750000}"/>
    <cellStyle name="Normal 37 2 5 11 10" xfId="26849" xr:uid="{00000000-0005-0000-0000-00008E750000}"/>
    <cellStyle name="Normal 37 2 5 11 11" xfId="39127" xr:uid="{00000000-0005-0000-0000-00008F750000}"/>
    <cellStyle name="Normal 37 2 5 11 12" xfId="52225" xr:uid="{00000000-0005-0000-0000-000090750000}"/>
    <cellStyle name="Normal 37 2 5 11 13" xfId="12451" xr:uid="{00000000-0005-0000-0000-000091750000}"/>
    <cellStyle name="Normal 37 2 5 11 2" xfId="5221" xr:uid="{00000000-0005-0000-0000-000092750000}"/>
    <cellStyle name="Normal 37 2 5 11 2 2" xfId="28435" xr:uid="{00000000-0005-0000-0000-000093750000}"/>
    <cellStyle name="Normal 37 2 5 11 2 3" xfId="41123" xr:uid="{00000000-0005-0000-0000-000094750000}"/>
    <cellStyle name="Normal 37 2 5 11 2 4" xfId="53811" xr:uid="{00000000-0005-0000-0000-000095750000}"/>
    <cellStyle name="Normal 37 2 5 11 2 5" xfId="14038" xr:uid="{00000000-0005-0000-0000-000096750000}"/>
    <cellStyle name="Normal 37 2 5 11 3" xfId="5222" xr:uid="{00000000-0005-0000-0000-000097750000}"/>
    <cellStyle name="Normal 37 2 5 11 3 2" xfId="30021" xr:uid="{00000000-0005-0000-0000-000098750000}"/>
    <cellStyle name="Normal 37 2 5 11 3 3" xfId="42709" xr:uid="{00000000-0005-0000-0000-000099750000}"/>
    <cellStyle name="Normal 37 2 5 11 3 4" xfId="55397" xr:uid="{00000000-0005-0000-0000-00009A750000}"/>
    <cellStyle name="Normal 37 2 5 11 3 5" xfId="15624" xr:uid="{00000000-0005-0000-0000-00009B750000}"/>
    <cellStyle name="Normal 37 2 5 11 4" xfId="17211" xr:uid="{00000000-0005-0000-0000-00009C750000}"/>
    <cellStyle name="Normal 37 2 5 11 4 2" xfId="31607" xr:uid="{00000000-0005-0000-0000-00009D750000}"/>
    <cellStyle name="Normal 37 2 5 11 4 3" xfId="44295" xr:uid="{00000000-0005-0000-0000-00009E750000}"/>
    <cellStyle name="Normal 37 2 5 11 4 4" xfId="56984" xr:uid="{00000000-0005-0000-0000-00009F750000}"/>
    <cellStyle name="Normal 37 2 5 11 5" xfId="18797" xr:uid="{00000000-0005-0000-0000-0000A0750000}"/>
    <cellStyle name="Normal 37 2 5 11 5 2" xfId="33193" xr:uid="{00000000-0005-0000-0000-0000A1750000}"/>
    <cellStyle name="Normal 37 2 5 11 5 3" xfId="45881" xr:uid="{00000000-0005-0000-0000-0000A2750000}"/>
    <cellStyle name="Normal 37 2 5 11 5 4" xfId="58570" xr:uid="{00000000-0005-0000-0000-0000A3750000}"/>
    <cellStyle name="Normal 37 2 5 11 6" xfId="20383" xr:uid="{00000000-0005-0000-0000-0000A4750000}"/>
    <cellStyle name="Normal 37 2 5 11 6 2" xfId="34779" xr:uid="{00000000-0005-0000-0000-0000A5750000}"/>
    <cellStyle name="Normal 37 2 5 11 6 3" xfId="47467" xr:uid="{00000000-0005-0000-0000-0000A6750000}"/>
    <cellStyle name="Normal 37 2 5 11 6 4" xfId="60156" xr:uid="{00000000-0005-0000-0000-0000A7750000}"/>
    <cellStyle name="Normal 37 2 5 11 7" xfId="21969" xr:uid="{00000000-0005-0000-0000-0000A8750000}"/>
    <cellStyle name="Normal 37 2 5 11 7 2" xfId="36365" xr:uid="{00000000-0005-0000-0000-0000A9750000}"/>
    <cellStyle name="Normal 37 2 5 11 7 3" xfId="49053" xr:uid="{00000000-0005-0000-0000-0000AA750000}"/>
    <cellStyle name="Normal 37 2 5 11 7 4" xfId="61742" xr:uid="{00000000-0005-0000-0000-0000AB750000}"/>
    <cellStyle name="Normal 37 2 5 11 8" xfId="23555" xr:uid="{00000000-0005-0000-0000-0000AC750000}"/>
    <cellStyle name="Normal 37 2 5 11 8 2" xfId="37951" xr:uid="{00000000-0005-0000-0000-0000AD750000}"/>
    <cellStyle name="Normal 37 2 5 11 8 3" xfId="50639" xr:uid="{00000000-0005-0000-0000-0000AE750000}"/>
    <cellStyle name="Normal 37 2 5 11 8 4" xfId="63328" xr:uid="{00000000-0005-0000-0000-0000AF750000}"/>
    <cellStyle name="Normal 37 2 5 11 9" xfId="24829" xr:uid="{00000000-0005-0000-0000-0000B0750000}"/>
    <cellStyle name="Normal 37 2 5 12" xfId="5223" xr:uid="{00000000-0005-0000-0000-0000B1750000}"/>
    <cellStyle name="Normal 37 2 5 12 10" xfId="26963" xr:uid="{00000000-0005-0000-0000-0000B2750000}"/>
    <cellStyle name="Normal 37 2 5 12 11" xfId="39128" xr:uid="{00000000-0005-0000-0000-0000B3750000}"/>
    <cellStyle name="Normal 37 2 5 12 12" xfId="52339" xr:uid="{00000000-0005-0000-0000-0000B4750000}"/>
    <cellStyle name="Normal 37 2 5 12 13" xfId="12565" xr:uid="{00000000-0005-0000-0000-0000B5750000}"/>
    <cellStyle name="Normal 37 2 5 12 2" xfId="5224" xr:uid="{00000000-0005-0000-0000-0000B6750000}"/>
    <cellStyle name="Normal 37 2 5 12 2 2" xfId="28549" xr:uid="{00000000-0005-0000-0000-0000B7750000}"/>
    <cellStyle name="Normal 37 2 5 12 2 3" xfId="41237" xr:uid="{00000000-0005-0000-0000-0000B8750000}"/>
    <cellStyle name="Normal 37 2 5 12 2 4" xfId="53925" xr:uid="{00000000-0005-0000-0000-0000B9750000}"/>
    <cellStyle name="Normal 37 2 5 12 2 5" xfId="14152" xr:uid="{00000000-0005-0000-0000-0000BA750000}"/>
    <cellStyle name="Normal 37 2 5 12 3" xfId="5225" xr:uid="{00000000-0005-0000-0000-0000BB750000}"/>
    <cellStyle name="Normal 37 2 5 12 3 2" xfId="30135" xr:uid="{00000000-0005-0000-0000-0000BC750000}"/>
    <cellStyle name="Normal 37 2 5 12 3 3" xfId="42823" xr:uid="{00000000-0005-0000-0000-0000BD750000}"/>
    <cellStyle name="Normal 37 2 5 12 3 4" xfId="55511" xr:uid="{00000000-0005-0000-0000-0000BE750000}"/>
    <cellStyle name="Normal 37 2 5 12 3 5" xfId="15738" xr:uid="{00000000-0005-0000-0000-0000BF750000}"/>
    <cellStyle name="Normal 37 2 5 12 4" xfId="17325" xr:uid="{00000000-0005-0000-0000-0000C0750000}"/>
    <cellStyle name="Normal 37 2 5 12 4 2" xfId="31721" xr:uid="{00000000-0005-0000-0000-0000C1750000}"/>
    <cellStyle name="Normal 37 2 5 12 4 3" xfId="44409" xr:uid="{00000000-0005-0000-0000-0000C2750000}"/>
    <cellStyle name="Normal 37 2 5 12 4 4" xfId="57098" xr:uid="{00000000-0005-0000-0000-0000C3750000}"/>
    <cellStyle name="Normal 37 2 5 12 5" xfId="18911" xr:uid="{00000000-0005-0000-0000-0000C4750000}"/>
    <cellStyle name="Normal 37 2 5 12 5 2" xfId="33307" xr:uid="{00000000-0005-0000-0000-0000C5750000}"/>
    <cellStyle name="Normal 37 2 5 12 5 3" xfId="45995" xr:uid="{00000000-0005-0000-0000-0000C6750000}"/>
    <cellStyle name="Normal 37 2 5 12 5 4" xfId="58684" xr:uid="{00000000-0005-0000-0000-0000C7750000}"/>
    <cellStyle name="Normal 37 2 5 12 6" xfId="20497" xr:uid="{00000000-0005-0000-0000-0000C8750000}"/>
    <cellStyle name="Normal 37 2 5 12 6 2" xfId="34893" xr:uid="{00000000-0005-0000-0000-0000C9750000}"/>
    <cellStyle name="Normal 37 2 5 12 6 3" xfId="47581" xr:uid="{00000000-0005-0000-0000-0000CA750000}"/>
    <cellStyle name="Normal 37 2 5 12 6 4" xfId="60270" xr:uid="{00000000-0005-0000-0000-0000CB750000}"/>
    <cellStyle name="Normal 37 2 5 12 7" xfId="22083" xr:uid="{00000000-0005-0000-0000-0000CC750000}"/>
    <cellStyle name="Normal 37 2 5 12 7 2" xfId="36479" xr:uid="{00000000-0005-0000-0000-0000CD750000}"/>
    <cellStyle name="Normal 37 2 5 12 7 3" xfId="49167" xr:uid="{00000000-0005-0000-0000-0000CE750000}"/>
    <cellStyle name="Normal 37 2 5 12 7 4" xfId="61856" xr:uid="{00000000-0005-0000-0000-0000CF750000}"/>
    <cellStyle name="Normal 37 2 5 12 8" xfId="23669" xr:uid="{00000000-0005-0000-0000-0000D0750000}"/>
    <cellStyle name="Normal 37 2 5 12 8 2" xfId="38065" xr:uid="{00000000-0005-0000-0000-0000D1750000}"/>
    <cellStyle name="Normal 37 2 5 12 8 3" xfId="50753" xr:uid="{00000000-0005-0000-0000-0000D2750000}"/>
    <cellStyle name="Normal 37 2 5 12 8 4" xfId="63442" xr:uid="{00000000-0005-0000-0000-0000D3750000}"/>
    <cellStyle name="Normal 37 2 5 12 9" xfId="24830" xr:uid="{00000000-0005-0000-0000-0000D4750000}"/>
    <cellStyle name="Normal 37 2 5 13" xfId="5226" xr:uid="{00000000-0005-0000-0000-0000D5750000}"/>
    <cellStyle name="Normal 37 2 5 13 10" xfId="27077" xr:uid="{00000000-0005-0000-0000-0000D6750000}"/>
    <cellStyle name="Normal 37 2 5 13 11" xfId="39129" xr:uid="{00000000-0005-0000-0000-0000D7750000}"/>
    <cellStyle name="Normal 37 2 5 13 12" xfId="52453" xr:uid="{00000000-0005-0000-0000-0000D8750000}"/>
    <cellStyle name="Normal 37 2 5 13 13" xfId="12679" xr:uid="{00000000-0005-0000-0000-0000D9750000}"/>
    <cellStyle name="Normal 37 2 5 13 2" xfId="5227" xr:uid="{00000000-0005-0000-0000-0000DA750000}"/>
    <cellStyle name="Normal 37 2 5 13 2 2" xfId="28663" xr:uid="{00000000-0005-0000-0000-0000DB750000}"/>
    <cellStyle name="Normal 37 2 5 13 2 3" xfId="41351" xr:uid="{00000000-0005-0000-0000-0000DC750000}"/>
    <cellStyle name="Normal 37 2 5 13 2 4" xfId="54039" xr:uid="{00000000-0005-0000-0000-0000DD750000}"/>
    <cellStyle name="Normal 37 2 5 13 2 5" xfId="14266" xr:uid="{00000000-0005-0000-0000-0000DE750000}"/>
    <cellStyle name="Normal 37 2 5 13 3" xfId="5228" xr:uid="{00000000-0005-0000-0000-0000DF750000}"/>
    <cellStyle name="Normal 37 2 5 13 3 2" xfId="30249" xr:uid="{00000000-0005-0000-0000-0000E0750000}"/>
    <cellStyle name="Normal 37 2 5 13 3 3" xfId="42937" xr:uid="{00000000-0005-0000-0000-0000E1750000}"/>
    <cellStyle name="Normal 37 2 5 13 3 4" xfId="55625" xr:uid="{00000000-0005-0000-0000-0000E2750000}"/>
    <cellStyle name="Normal 37 2 5 13 3 5" xfId="15852" xr:uid="{00000000-0005-0000-0000-0000E3750000}"/>
    <cellStyle name="Normal 37 2 5 13 4" xfId="17439" xr:uid="{00000000-0005-0000-0000-0000E4750000}"/>
    <cellStyle name="Normal 37 2 5 13 4 2" xfId="31835" xr:uid="{00000000-0005-0000-0000-0000E5750000}"/>
    <cellStyle name="Normal 37 2 5 13 4 3" xfId="44523" xr:uid="{00000000-0005-0000-0000-0000E6750000}"/>
    <cellStyle name="Normal 37 2 5 13 4 4" xfId="57212" xr:uid="{00000000-0005-0000-0000-0000E7750000}"/>
    <cellStyle name="Normal 37 2 5 13 5" xfId="19025" xr:uid="{00000000-0005-0000-0000-0000E8750000}"/>
    <cellStyle name="Normal 37 2 5 13 5 2" xfId="33421" xr:uid="{00000000-0005-0000-0000-0000E9750000}"/>
    <cellStyle name="Normal 37 2 5 13 5 3" xfId="46109" xr:uid="{00000000-0005-0000-0000-0000EA750000}"/>
    <cellStyle name="Normal 37 2 5 13 5 4" xfId="58798" xr:uid="{00000000-0005-0000-0000-0000EB750000}"/>
    <cellStyle name="Normal 37 2 5 13 6" xfId="20611" xr:uid="{00000000-0005-0000-0000-0000EC750000}"/>
    <cellStyle name="Normal 37 2 5 13 6 2" xfId="35007" xr:uid="{00000000-0005-0000-0000-0000ED750000}"/>
    <cellStyle name="Normal 37 2 5 13 6 3" xfId="47695" xr:uid="{00000000-0005-0000-0000-0000EE750000}"/>
    <cellStyle name="Normal 37 2 5 13 6 4" xfId="60384" xr:uid="{00000000-0005-0000-0000-0000EF750000}"/>
    <cellStyle name="Normal 37 2 5 13 7" xfId="22197" xr:uid="{00000000-0005-0000-0000-0000F0750000}"/>
    <cellStyle name="Normal 37 2 5 13 7 2" xfId="36593" xr:uid="{00000000-0005-0000-0000-0000F1750000}"/>
    <cellStyle name="Normal 37 2 5 13 7 3" xfId="49281" xr:uid="{00000000-0005-0000-0000-0000F2750000}"/>
    <cellStyle name="Normal 37 2 5 13 7 4" xfId="61970" xr:uid="{00000000-0005-0000-0000-0000F3750000}"/>
    <cellStyle name="Normal 37 2 5 13 8" xfId="23783" xr:uid="{00000000-0005-0000-0000-0000F4750000}"/>
    <cellStyle name="Normal 37 2 5 13 8 2" xfId="38179" xr:uid="{00000000-0005-0000-0000-0000F5750000}"/>
    <cellStyle name="Normal 37 2 5 13 8 3" xfId="50867" xr:uid="{00000000-0005-0000-0000-0000F6750000}"/>
    <cellStyle name="Normal 37 2 5 13 8 4" xfId="63556" xr:uid="{00000000-0005-0000-0000-0000F7750000}"/>
    <cellStyle name="Normal 37 2 5 13 9" xfId="24831" xr:uid="{00000000-0005-0000-0000-0000F8750000}"/>
    <cellStyle name="Normal 37 2 5 14" xfId="5229" xr:uid="{00000000-0005-0000-0000-0000F9750000}"/>
    <cellStyle name="Normal 37 2 5 14 10" xfId="27199" xr:uid="{00000000-0005-0000-0000-0000FA750000}"/>
    <cellStyle name="Normal 37 2 5 14 11" xfId="39130" xr:uid="{00000000-0005-0000-0000-0000FB750000}"/>
    <cellStyle name="Normal 37 2 5 14 12" xfId="52575" xr:uid="{00000000-0005-0000-0000-0000FC750000}"/>
    <cellStyle name="Normal 37 2 5 14 13" xfId="12801" xr:uid="{00000000-0005-0000-0000-0000FD750000}"/>
    <cellStyle name="Normal 37 2 5 14 2" xfId="5230" xr:uid="{00000000-0005-0000-0000-0000FE750000}"/>
    <cellStyle name="Normal 37 2 5 14 2 2" xfId="28785" xr:uid="{00000000-0005-0000-0000-0000FF750000}"/>
    <cellStyle name="Normal 37 2 5 14 2 3" xfId="41473" xr:uid="{00000000-0005-0000-0000-000000760000}"/>
    <cellStyle name="Normal 37 2 5 14 2 4" xfId="54161" xr:uid="{00000000-0005-0000-0000-000001760000}"/>
    <cellStyle name="Normal 37 2 5 14 2 5" xfId="14388" xr:uid="{00000000-0005-0000-0000-000002760000}"/>
    <cellStyle name="Normal 37 2 5 14 3" xfId="5231" xr:uid="{00000000-0005-0000-0000-000003760000}"/>
    <cellStyle name="Normal 37 2 5 14 3 2" xfId="30371" xr:uid="{00000000-0005-0000-0000-000004760000}"/>
    <cellStyle name="Normal 37 2 5 14 3 3" xfId="43059" xr:uid="{00000000-0005-0000-0000-000005760000}"/>
    <cellStyle name="Normal 37 2 5 14 3 4" xfId="55747" xr:uid="{00000000-0005-0000-0000-000006760000}"/>
    <cellStyle name="Normal 37 2 5 14 3 5" xfId="15974" xr:uid="{00000000-0005-0000-0000-000007760000}"/>
    <cellStyle name="Normal 37 2 5 14 4" xfId="17561" xr:uid="{00000000-0005-0000-0000-000008760000}"/>
    <cellStyle name="Normal 37 2 5 14 4 2" xfId="31957" xr:uid="{00000000-0005-0000-0000-000009760000}"/>
    <cellStyle name="Normal 37 2 5 14 4 3" xfId="44645" xr:uid="{00000000-0005-0000-0000-00000A760000}"/>
    <cellStyle name="Normal 37 2 5 14 4 4" xfId="57334" xr:uid="{00000000-0005-0000-0000-00000B760000}"/>
    <cellStyle name="Normal 37 2 5 14 5" xfId="19147" xr:uid="{00000000-0005-0000-0000-00000C760000}"/>
    <cellStyle name="Normal 37 2 5 14 5 2" xfId="33543" xr:uid="{00000000-0005-0000-0000-00000D760000}"/>
    <cellStyle name="Normal 37 2 5 14 5 3" xfId="46231" xr:uid="{00000000-0005-0000-0000-00000E760000}"/>
    <cellStyle name="Normal 37 2 5 14 5 4" xfId="58920" xr:uid="{00000000-0005-0000-0000-00000F760000}"/>
    <cellStyle name="Normal 37 2 5 14 6" xfId="20733" xr:uid="{00000000-0005-0000-0000-000010760000}"/>
    <cellStyle name="Normal 37 2 5 14 6 2" xfId="35129" xr:uid="{00000000-0005-0000-0000-000011760000}"/>
    <cellStyle name="Normal 37 2 5 14 6 3" xfId="47817" xr:uid="{00000000-0005-0000-0000-000012760000}"/>
    <cellStyle name="Normal 37 2 5 14 6 4" xfId="60506" xr:uid="{00000000-0005-0000-0000-000013760000}"/>
    <cellStyle name="Normal 37 2 5 14 7" xfId="22319" xr:uid="{00000000-0005-0000-0000-000014760000}"/>
    <cellStyle name="Normal 37 2 5 14 7 2" xfId="36715" xr:uid="{00000000-0005-0000-0000-000015760000}"/>
    <cellStyle name="Normal 37 2 5 14 7 3" xfId="49403" xr:uid="{00000000-0005-0000-0000-000016760000}"/>
    <cellStyle name="Normal 37 2 5 14 7 4" xfId="62092" xr:uid="{00000000-0005-0000-0000-000017760000}"/>
    <cellStyle name="Normal 37 2 5 14 8" xfId="23905" xr:uid="{00000000-0005-0000-0000-000018760000}"/>
    <cellStyle name="Normal 37 2 5 14 8 2" xfId="38301" xr:uid="{00000000-0005-0000-0000-000019760000}"/>
    <cellStyle name="Normal 37 2 5 14 8 3" xfId="50989" xr:uid="{00000000-0005-0000-0000-00001A760000}"/>
    <cellStyle name="Normal 37 2 5 14 8 4" xfId="63678" xr:uid="{00000000-0005-0000-0000-00001B760000}"/>
    <cellStyle name="Normal 37 2 5 14 9" xfId="24832" xr:uid="{00000000-0005-0000-0000-00001C760000}"/>
    <cellStyle name="Normal 37 2 5 15" xfId="5232" xr:uid="{00000000-0005-0000-0000-00001D760000}"/>
    <cellStyle name="Normal 37 2 5 15 2" xfId="5233" xr:uid="{00000000-0005-0000-0000-00001E760000}"/>
    <cellStyle name="Normal 37 2 5 15 2 2" xfId="27321" xr:uid="{00000000-0005-0000-0000-00001F760000}"/>
    <cellStyle name="Normal 37 2 5 15 3" xfId="5234" xr:uid="{00000000-0005-0000-0000-000020760000}"/>
    <cellStyle name="Normal 37 2 5 15 3 2" xfId="40009" xr:uid="{00000000-0005-0000-0000-000021760000}"/>
    <cellStyle name="Normal 37 2 5 15 4" xfId="52697" xr:uid="{00000000-0005-0000-0000-000022760000}"/>
    <cellStyle name="Normal 37 2 5 15 5" xfId="12924" xr:uid="{00000000-0005-0000-0000-000023760000}"/>
    <cellStyle name="Normal 37 2 5 16" xfId="5235" xr:uid="{00000000-0005-0000-0000-000024760000}"/>
    <cellStyle name="Normal 37 2 5 16 2" xfId="5236" xr:uid="{00000000-0005-0000-0000-000025760000}"/>
    <cellStyle name="Normal 37 2 5 16 2 2" xfId="28907" xr:uid="{00000000-0005-0000-0000-000026760000}"/>
    <cellStyle name="Normal 37 2 5 16 3" xfId="5237" xr:uid="{00000000-0005-0000-0000-000027760000}"/>
    <cellStyle name="Normal 37 2 5 16 3 2" xfId="41595" xr:uid="{00000000-0005-0000-0000-000028760000}"/>
    <cellStyle name="Normal 37 2 5 16 4" xfId="54283" xr:uid="{00000000-0005-0000-0000-000029760000}"/>
    <cellStyle name="Normal 37 2 5 16 5" xfId="14510" xr:uid="{00000000-0005-0000-0000-00002A760000}"/>
    <cellStyle name="Normal 37 2 5 17" xfId="5238" xr:uid="{00000000-0005-0000-0000-00002B760000}"/>
    <cellStyle name="Normal 37 2 5 17 2" xfId="5239" xr:uid="{00000000-0005-0000-0000-00002C760000}"/>
    <cellStyle name="Normal 37 2 5 17 2 2" xfId="30493" xr:uid="{00000000-0005-0000-0000-00002D760000}"/>
    <cellStyle name="Normal 37 2 5 17 3" xfId="5240" xr:uid="{00000000-0005-0000-0000-00002E760000}"/>
    <cellStyle name="Normal 37 2 5 17 3 2" xfId="43181" xr:uid="{00000000-0005-0000-0000-00002F760000}"/>
    <cellStyle name="Normal 37 2 5 17 4" xfId="55870" xr:uid="{00000000-0005-0000-0000-000030760000}"/>
    <cellStyle name="Normal 37 2 5 17 5" xfId="16097" xr:uid="{00000000-0005-0000-0000-000031760000}"/>
    <cellStyle name="Normal 37 2 5 18" xfId="5241" xr:uid="{00000000-0005-0000-0000-000032760000}"/>
    <cellStyle name="Normal 37 2 5 18 2" xfId="5242" xr:uid="{00000000-0005-0000-0000-000033760000}"/>
    <cellStyle name="Normal 37 2 5 18 2 2" xfId="32079" xr:uid="{00000000-0005-0000-0000-000034760000}"/>
    <cellStyle name="Normal 37 2 5 18 3" xfId="5243" xr:uid="{00000000-0005-0000-0000-000035760000}"/>
    <cellStyle name="Normal 37 2 5 18 3 2" xfId="44767" xr:uid="{00000000-0005-0000-0000-000036760000}"/>
    <cellStyle name="Normal 37 2 5 18 4" xfId="57456" xr:uid="{00000000-0005-0000-0000-000037760000}"/>
    <cellStyle name="Normal 37 2 5 18 5" xfId="17683" xr:uid="{00000000-0005-0000-0000-000038760000}"/>
    <cellStyle name="Normal 37 2 5 19" xfId="5244" xr:uid="{00000000-0005-0000-0000-000039760000}"/>
    <cellStyle name="Normal 37 2 5 19 2" xfId="5245" xr:uid="{00000000-0005-0000-0000-00003A760000}"/>
    <cellStyle name="Normal 37 2 5 19 2 2" xfId="33665" xr:uid="{00000000-0005-0000-0000-00003B760000}"/>
    <cellStyle name="Normal 37 2 5 19 3" xfId="5246" xr:uid="{00000000-0005-0000-0000-00003C760000}"/>
    <cellStyle name="Normal 37 2 5 19 3 2" xfId="46353" xr:uid="{00000000-0005-0000-0000-00003D760000}"/>
    <cellStyle name="Normal 37 2 5 19 4" xfId="59042" xr:uid="{00000000-0005-0000-0000-00003E760000}"/>
    <cellStyle name="Normal 37 2 5 19 5" xfId="19269" xr:uid="{00000000-0005-0000-0000-00003F760000}"/>
    <cellStyle name="Normal 37 2 5 2" xfId="5247" xr:uid="{00000000-0005-0000-0000-000040760000}"/>
    <cellStyle name="Normal 37 2 5 2 10" xfId="5248" xr:uid="{00000000-0005-0000-0000-000041760000}"/>
    <cellStyle name="Normal 37 2 5 2 10 10" xfId="26909" xr:uid="{00000000-0005-0000-0000-000042760000}"/>
    <cellStyle name="Normal 37 2 5 2 10 11" xfId="39132" xr:uid="{00000000-0005-0000-0000-000043760000}"/>
    <cellStyle name="Normal 37 2 5 2 10 12" xfId="52285" xr:uid="{00000000-0005-0000-0000-000044760000}"/>
    <cellStyle name="Normal 37 2 5 2 10 13" xfId="12511" xr:uid="{00000000-0005-0000-0000-000045760000}"/>
    <cellStyle name="Normal 37 2 5 2 10 2" xfId="5249" xr:uid="{00000000-0005-0000-0000-000046760000}"/>
    <cellStyle name="Normal 37 2 5 2 10 2 2" xfId="28495" xr:uid="{00000000-0005-0000-0000-000047760000}"/>
    <cellStyle name="Normal 37 2 5 2 10 2 3" xfId="41183" xr:uid="{00000000-0005-0000-0000-000048760000}"/>
    <cellStyle name="Normal 37 2 5 2 10 2 4" xfId="53871" xr:uid="{00000000-0005-0000-0000-000049760000}"/>
    <cellStyle name="Normal 37 2 5 2 10 2 5" xfId="14098" xr:uid="{00000000-0005-0000-0000-00004A760000}"/>
    <cellStyle name="Normal 37 2 5 2 10 3" xfId="5250" xr:uid="{00000000-0005-0000-0000-00004B760000}"/>
    <cellStyle name="Normal 37 2 5 2 10 3 2" xfId="30081" xr:uid="{00000000-0005-0000-0000-00004C760000}"/>
    <cellStyle name="Normal 37 2 5 2 10 3 3" xfId="42769" xr:uid="{00000000-0005-0000-0000-00004D760000}"/>
    <cellStyle name="Normal 37 2 5 2 10 3 4" xfId="55457" xr:uid="{00000000-0005-0000-0000-00004E760000}"/>
    <cellStyle name="Normal 37 2 5 2 10 3 5" xfId="15684" xr:uid="{00000000-0005-0000-0000-00004F760000}"/>
    <cellStyle name="Normal 37 2 5 2 10 4" xfId="17271" xr:uid="{00000000-0005-0000-0000-000050760000}"/>
    <cellStyle name="Normal 37 2 5 2 10 4 2" xfId="31667" xr:uid="{00000000-0005-0000-0000-000051760000}"/>
    <cellStyle name="Normal 37 2 5 2 10 4 3" xfId="44355" xr:uid="{00000000-0005-0000-0000-000052760000}"/>
    <cellStyle name="Normal 37 2 5 2 10 4 4" xfId="57044" xr:uid="{00000000-0005-0000-0000-000053760000}"/>
    <cellStyle name="Normal 37 2 5 2 10 5" xfId="18857" xr:uid="{00000000-0005-0000-0000-000054760000}"/>
    <cellStyle name="Normal 37 2 5 2 10 5 2" xfId="33253" xr:uid="{00000000-0005-0000-0000-000055760000}"/>
    <cellStyle name="Normal 37 2 5 2 10 5 3" xfId="45941" xr:uid="{00000000-0005-0000-0000-000056760000}"/>
    <cellStyle name="Normal 37 2 5 2 10 5 4" xfId="58630" xr:uid="{00000000-0005-0000-0000-000057760000}"/>
    <cellStyle name="Normal 37 2 5 2 10 6" xfId="20443" xr:uid="{00000000-0005-0000-0000-000058760000}"/>
    <cellStyle name="Normal 37 2 5 2 10 6 2" xfId="34839" xr:uid="{00000000-0005-0000-0000-000059760000}"/>
    <cellStyle name="Normal 37 2 5 2 10 6 3" xfId="47527" xr:uid="{00000000-0005-0000-0000-00005A760000}"/>
    <cellStyle name="Normal 37 2 5 2 10 6 4" xfId="60216" xr:uid="{00000000-0005-0000-0000-00005B760000}"/>
    <cellStyle name="Normal 37 2 5 2 10 7" xfId="22029" xr:uid="{00000000-0005-0000-0000-00005C760000}"/>
    <cellStyle name="Normal 37 2 5 2 10 7 2" xfId="36425" xr:uid="{00000000-0005-0000-0000-00005D760000}"/>
    <cellStyle name="Normal 37 2 5 2 10 7 3" xfId="49113" xr:uid="{00000000-0005-0000-0000-00005E760000}"/>
    <cellStyle name="Normal 37 2 5 2 10 7 4" xfId="61802" xr:uid="{00000000-0005-0000-0000-00005F760000}"/>
    <cellStyle name="Normal 37 2 5 2 10 8" xfId="23615" xr:uid="{00000000-0005-0000-0000-000060760000}"/>
    <cellStyle name="Normal 37 2 5 2 10 8 2" xfId="38011" xr:uid="{00000000-0005-0000-0000-000061760000}"/>
    <cellStyle name="Normal 37 2 5 2 10 8 3" xfId="50699" xr:uid="{00000000-0005-0000-0000-000062760000}"/>
    <cellStyle name="Normal 37 2 5 2 10 8 4" xfId="63388" xr:uid="{00000000-0005-0000-0000-000063760000}"/>
    <cellStyle name="Normal 37 2 5 2 10 9" xfId="24834" xr:uid="{00000000-0005-0000-0000-000064760000}"/>
    <cellStyle name="Normal 37 2 5 2 11" xfId="5251" xr:uid="{00000000-0005-0000-0000-000065760000}"/>
    <cellStyle name="Normal 37 2 5 2 11 10" xfId="27023" xr:uid="{00000000-0005-0000-0000-000066760000}"/>
    <cellStyle name="Normal 37 2 5 2 11 11" xfId="39133" xr:uid="{00000000-0005-0000-0000-000067760000}"/>
    <cellStyle name="Normal 37 2 5 2 11 12" xfId="52399" xr:uid="{00000000-0005-0000-0000-000068760000}"/>
    <cellStyle name="Normal 37 2 5 2 11 13" xfId="12625" xr:uid="{00000000-0005-0000-0000-000069760000}"/>
    <cellStyle name="Normal 37 2 5 2 11 2" xfId="5252" xr:uid="{00000000-0005-0000-0000-00006A760000}"/>
    <cellStyle name="Normal 37 2 5 2 11 2 2" xfId="28609" xr:uid="{00000000-0005-0000-0000-00006B760000}"/>
    <cellStyle name="Normal 37 2 5 2 11 2 3" xfId="41297" xr:uid="{00000000-0005-0000-0000-00006C760000}"/>
    <cellStyle name="Normal 37 2 5 2 11 2 4" xfId="53985" xr:uid="{00000000-0005-0000-0000-00006D760000}"/>
    <cellStyle name="Normal 37 2 5 2 11 2 5" xfId="14212" xr:uid="{00000000-0005-0000-0000-00006E760000}"/>
    <cellStyle name="Normal 37 2 5 2 11 3" xfId="5253" xr:uid="{00000000-0005-0000-0000-00006F760000}"/>
    <cellStyle name="Normal 37 2 5 2 11 3 2" xfId="30195" xr:uid="{00000000-0005-0000-0000-000070760000}"/>
    <cellStyle name="Normal 37 2 5 2 11 3 3" xfId="42883" xr:uid="{00000000-0005-0000-0000-000071760000}"/>
    <cellStyle name="Normal 37 2 5 2 11 3 4" xfId="55571" xr:uid="{00000000-0005-0000-0000-000072760000}"/>
    <cellStyle name="Normal 37 2 5 2 11 3 5" xfId="15798" xr:uid="{00000000-0005-0000-0000-000073760000}"/>
    <cellStyle name="Normal 37 2 5 2 11 4" xfId="17385" xr:uid="{00000000-0005-0000-0000-000074760000}"/>
    <cellStyle name="Normal 37 2 5 2 11 4 2" xfId="31781" xr:uid="{00000000-0005-0000-0000-000075760000}"/>
    <cellStyle name="Normal 37 2 5 2 11 4 3" xfId="44469" xr:uid="{00000000-0005-0000-0000-000076760000}"/>
    <cellStyle name="Normal 37 2 5 2 11 4 4" xfId="57158" xr:uid="{00000000-0005-0000-0000-000077760000}"/>
    <cellStyle name="Normal 37 2 5 2 11 5" xfId="18971" xr:uid="{00000000-0005-0000-0000-000078760000}"/>
    <cellStyle name="Normal 37 2 5 2 11 5 2" xfId="33367" xr:uid="{00000000-0005-0000-0000-000079760000}"/>
    <cellStyle name="Normal 37 2 5 2 11 5 3" xfId="46055" xr:uid="{00000000-0005-0000-0000-00007A760000}"/>
    <cellStyle name="Normal 37 2 5 2 11 5 4" xfId="58744" xr:uid="{00000000-0005-0000-0000-00007B760000}"/>
    <cellStyle name="Normal 37 2 5 2 11 6" xfId="20557" xr:uid="{00000000-0005-0000-0000-00007C760000}"/>
    <cellStyle name="Normal 37 2 5 2 11 6 2" xfId="34953" xr:uid="{00000000-0005-0000-0000-00007D760000}"/>
    <cellStyle name="Normal 37 2 5 2 11 6 3" xfId="47641" xr:uid="{00000000-0005-0000-0000-00007E760000}"/>
    <cellStyle name="Normal 37 2 5 2 11 6 4" xfId="60330" xr:uid="{00000000-0005-0000-0000-00007F760000}"/>
    <cellStyle name="Normal 37 2 5 2 11 7" xfId="22143" xr:uid="{00000000-0005-0000-0000-000080760000}"/>
    <cellStyle name="Normal 37 2 5 2 11 7 2" xfId="36539" xr:uid="{00000000-0005-0000-0000-000081760000}"/>
    <cellStyle name="Normal 37 2 5 2 11 7 3" xfId="49227" xr:uid="{00000000-0005-0000-0000-000082760000}"/>
    <cellStyle name="Normal 37 2 5 2 11 7 4" xfId="61916" xr:uid="{00000000-0005-0000-0000-000083760000}"/>
    <cellStyle name="Normal 37 2 5 2 11 8" xfId="23729" xr:uid="{00000000-0005-0000-0000-000084760000}"/>
    <cellStyle name="Normal 37 2 5 2 11 8 2" xfId="38125" xr:uid="{00000000-0005-0000-0000-000085760000}"/>
    <cellStyle name="Normal 37 2 5 2 11 8 3" xfId="50813" xr:uid="{00000000-0005-0000-0000-000086760000}"/>
    <cellStyle name="Normal 37 2 5 2 11 8 4" xfId="63502" xr:uid="{00000000-0005-0000-0000-000087760000}"/>
    <cellStyle name="Normal 37 2 5 2 11 9" xfId="24835" xr:uid="{00000000-0005-0000-0000-000088760000}"/>
    <cellStyle name="Normal 37 2 5 2 12" xfId="5254" xr:uid="{00000000-0005-0000-0000-000089760000}"/>
    <cellStyle name="Normal 37 2 5 2 12 10" xfId="27137" xr:uid="{00000000-0005-0000-0000-00008A760000}"/>
    <cellStyle name="Normal 37 2 5 2 12 11" xfId="39134" xr:uid="{00000000-0005-0000-0000-00008B760000}"/>
    <cellStyle name="Normal 37 2 5 2 12 12" xfId="52513" xr:uid="{00000000-0005-0000-0000-00008C760000}"/>
    <cellStyle name="Normal 37 2 5 2 12 13" xfId="12739" xr:uid="{00000000-0005-0000-0000-00008D760000}"/>
    <cellStyle name="Normal 37 2 5 2 12 2" xfId="5255" xr:uid="{00000000-0005-0000-0000-00008E760000}"/>
    <cellStyle name="Normal 37 2 5 2 12 2 2" xfId="28723" xr:uid="{00000000-0005-0000-0000-00008F760000}"/>
    <cellStyle name="Normal 37 2 5 2 12 2 3" xfId="41411" xr:uid="{00000000-0005-0000-0000-000090760000}"/>
    <cellStyle name="Normal 37 2 5 2 12 2 4" xfId="54099" xr:uid="{00000000-0005-0000-0000-000091760000}"/>
    <cellStyle name="Normal 37 2 5 2 12 2 5" xfId="14326" xr:uid="{00000000-0005-0000-0000-000092760000}"/>
    <cellStyle name="Normal 37 2 5 2 12 3" xfId="5256" xr:uid="{00000000-0005-0000-0000-000093760000}"/>
    <cellStyle name="Normal 37 2 5 2 12 3 2" xfId="30309" xr:uid="{00000000-0005-0000-0000-000094760000}"/>
    <cellStyle name="Normal 37 2 5 2 12 3 3" xfId="42997" xr:uid="{00000000-0005-0000-0000-000095760000}"/>
    <cellStyle name="Normal 37 2 5 2 12 3 4" xfId="55685" xr:uid="{00000000-0005-0000-0000-000096760000}"/>
    <cellStyle name="Normal 37 2 5 2 12 3 5" xfId="15912" xr:uid="{00000000-0005-0000-0000-000097760000}"/>
    <cellStyle name="Normal 37 2 5 2 12 4" xfId="17499" xr:uid="{00000000-0005-0000-0000-000098760000}"/>
    <cellStyle name="Normal 37 2 5 2 12 4 2" xfId="31895" xr:uid="{00000000-0005-0000-0000-000099760000}"/>
    <cellStyle name="Normal 37 2 5 2 12 4 3" xfId="44583" xr:uid="{00000000-0005-0000-0000-00009A760000}"/>
    <cellStyle name="Normal 37 2 5 2 12 4 4" xfId="57272" xr:uid="{00000000-0005-0000-0000-00009B760000}"/>
    <cellStyle name="Normal 37 2 5 2 12 5" xfId="19085" xr:uid="{00000000-0005-0000-0000-00009C760000}"/>
    <cellStyle name="Normal 37 2 5 2 12 5 2" xfId="33481" xr:uid="{00000000-0005-0000-0000-00009D760000}"/>
    <cellStyle name="Normal 37 2 5 2 12 5 3" xfId="46169" xr:uid="{00000000-0005-0000-0000-00009E760000}"/>
    <cellStyle name="Normal 37 2 5 2 12 5 4" xfId="58858" xr:uid="{00000000-0005-0000-0000-00009F760000}"/>
    <cellStyle name="Normal 37 2 5 2 12 6" xfId="20671" xr:uid="{00000000-0005-0000-0000-0000A0760000}"/>
    <cellStyle name="Normal 37 2 5 2 12 6 2" xfId="35067" xr:uid="{00000000-0005-0000-0000-0000A1760000}"/>
    <cellStyle name="Normal 37 2 5 2 12 6 3" xfId="47755" xr:uid="{00000000-0005-0000-0000-0000A2760000}"/>
    <cellStyle name="Normal 37 2 5 2 12 6 4" xfId="60444" xr:uid="{00000000-0005-0000-0000-0000A3760000}"/>
    <cellStyle name="Normal 37 2 5 2 12 7" xfId="22257" xr:uid="{00000000-0005-0000-0000-0000A4760000}"/>
    <cellStyle name="Normal 37 2 5 2 12 7 2" xfId="36653" xr:uid="{00000000-0005-0000-0000-0000A5760000}"/>
    <cellStyle name="Normal 37 2 5 2 12 7 3" xfId="49341" xr:uid="{00000000-0005-0000-0000-0000A6760000}"/>
    <cellStyle name="Normal 37 2 5 2 12 7 4" xfId="62030" xr:uid="{00000000-0005-0000-0000-0000A7760000}"/>
    <cellStyle name="Normal 37 2 5 2 12 8" xfId="23843" xr:uid="{00000000-0005-0000-0000-0000A8760000}"/>
    <cellStyle name="Normal 37 2 5 2 12 8 2" xfId="38239" xr:uid="{00000000-0005-0000-0000-0000A9760000}"/>
    <cellStyle name="Normal 37 2 5 2 12 8 3" xfId="50927" xr:uid="{00000000-0005-0000-0000-0000AA760000}"/>
    <cellStyle name="Normal 37 2 5 2 12 8 4" xfId="63616" xr:uid="{00000000-0005-0000-0000-0000AB760000}"/>
    <cellStyle name="Normal 37 2 5 2 12 9" xfId="24836" xr:uid="{00000000-0005-0000-0000-0000AC760000}"/>
    <cellStyle name="Normal 37 2 5 2 13" xfId="5257" xr:uid="{00000000-0005-0000-0000-0000AD760000}"/>
    <cellStyle name="Normal 37 2 5 2 13 10" xfId="27259" xr:uid="{00000000-0005-0000-0000-0000AE760000}"/>
    <cellStyle name="Normal 37 2 5 2 13 11" xfId="39135" xr:uid="{00000000-0005-0000-0000-0000AF760000}"/>
    <cellStyle name="Normal 37 2 5 2 13 12" xfId="52635" xr:uid="{00000000-0005-0000-0000-0000B0760000}"/>
    <cellStyle name="Normal 37 2 5 2 13 13" xfId="12861" xr:uid="{00000000-0005-0000-0000-0000B1760000}"/>
    <cellStyle name="Normal 37 2 5 2 13 2" xfId="5258" xr:uid="{00000000-0005-0000-0000-0000B2760000}"/>
    <cellStyle name="Normal 37 2 5 2 13 2 2" xfId="28845" xr:uid="{00000000-0005-0000-0000-0000B3760000}"/>
    <cellStyle name="Normal 37 2 5 2 13 2 3" xfId="41533" xr:uid="{00000000-0005-0000-0000-0000B4760000}"/>
    <cellStyle name="Normal 37 2 5 2 13 2 4" xfId="54221" xr:uid="{00000000-0005-0000-0000-0000B5760000}"/>
    <cellStyle name="Normal 37 2 5 2 13 2 5" xfId="14448" xr:uid="{00000000-0005-0000-0000-0000B6760000}"/>
    <cellStyle name="Normal 37 2 5 2 13 3" xfId="5259" xr:uid="{00000000-0005-0000-0000-0000B7760000}"/>
    <cellStyle name="Normal 37 2 5 2 13 3 2" xfId="30431" xr:uid="{00000000-0005-0000-0000-0000B8760000}"/>
    <cellStyle name="Normal 37 2 5 2 13 3 3" xfId="43119" xr:uid="{00000000-0005-0000-0000-0000B9760000}"/>
    <cellStyle name="Normal 37 2 5 2 13 3 4" xfId="55807" xr:uid="{00000000-0005-0000-0000-0000BA760000}"/>
    <cellStyle name="Normal 37 2 5 2 13 3 5" xfId="16034" xr:uid="{00000000-0005-0000-0000-0000BB760000}"/>
    <cellStyle name="Normal 37 2 5 2 13 4" xfId="17621" xr:uid="{00000000-0005-0000-0000-0000BC760000}"/>
    <cellStyle name="Normal 37 2 5 2 13 4 2" xfId="32017" xr:uid="{00000000-0005-0000-0000-0000BD760000}"/>
    <cellStyle name="Normal 37 2 5 2 13 4 3" xfId="44705" xr:uid="{00000000-0005-0000-0000-0000BE760000}"/>
    <cellStyle name="Normal 37 2 5 2 13 4 4" xfId="57394" xr:uid="{00000000-0005-0000-0000-0000BF760000}"/>
    <cellStyle name="Normal 37 2 5 2 13 5" xfId="19207" xr:uid="{00000000-0005-0000-0000-0000C0760000}"/>
    <cellStyle name="Normal 37 2 5 2 13 5 2" xfId="33603" xr:uid="{00000000-0005-0000-0000-0000C1760000}"/>
    <cellStyle name="Normal 37 2 5 2 13 5 3" xfId="46291" xr:uid="{00000000-0005-0000-0000-0000C2760000}"/>
    <cellStyle name="Normal 37 2 5 2 13 5 4" xfId="58980" xr:uid="{00000000-0005-0000-0000-0000C3760000}"/>
    <cellStyle name="Normal 37 2 5 2 13 6" xfId="20793" xr:uid="{00000000-0005-0000-0000-0000C4760000}"/>
    <cellStyle name="Normal 37 2 5 2 13 6 2" xfId="35189" xr:uid="{00000000-0005-0000-0000-0000C5760000}"/>
    <cellStyle name="Normal 37 2 5 2 13 6 3" xfId="47877" xr:uid="{00000000-0005-0000-0000-0000C6760000}"/>
    <cellStyle name="Normal 37 2 5 2 13 6 4" xfId="60566" xr:uid="{00000000-0005-0000-0000-0000C7760000}"/>
    <cellStyle name="Normal 37 2 5 2 13 7" xfId="22379" xr:uid="{00000000-0005-0000-0000-0000C8760000}"/>
    <cellStyle name="Normal 37 2 5 2 13 7 2" xfId="36775" xr:uid="{00000000-0005-0000-0000-0000C9760000}"/>
    <cellStyle name="Normal 37 2 5 2 13 7 3" xfId="49463" xr:uid="{00000000-0005-0000-0000-0000CA760000}"/>
    <cellStyle name="Normal 37 2 5 2 13 7 4" xfId="62152" xr:uid="{00000000-0005-0000-0000-0000CB760000}"/>
    <cellStyle name="Normal 37 2 5 2 13 8" xfId="23965" xr:uid="{00000000-0005-0000-0000-0000CC760000}"/>
    <cellStyle name="Normal 37 2 5 2 13 8 2" xfId="38361" xr:uid="{00000000-0005-0000-0000-0000CD760000}"/>
    <cellStyle name="Normal 37 2 5 2 13 8 3" xfId="51049" xr:uid="{00000000-0005-0000-0000-0000CE760000}"/>
    <cellStyle name="Normal 37 2 5 2 13 8 4" xfId="63738" xr:uid="{00000000-0005-0000-0000-0000CF760000}"/>
    <cellStyle name="Normal 37 2 5 2 13 9" xfId="24837" xr:uid="{00000000-0005-0000-0000-0000D0760000}"/>
    <cellStyle name="Normal 37 2 5 2 14" xfId="5260" xr:uid="{00000000-0005-0000-0000-0000D1760000}"/>
    <cellStyle name="Normal 37 2 5 2 14 2" xfId="5261" xr:uid="{00000000-0005-0000-0000-0000D2760000}"/>
    <cellStyle name="Normal 37 2 5 2 14 2 2" xfId="27381" xr:uid="{00000000-0005-0000-0000-0000D3760000}"/>
    <cellStyle name="Normal 37 2 5 2 14 3" xfId="5262" xr:uid="{00000000-0005-0000-0000-0000D4760000}"/>
    <cellStyle name="Normal 37 2 5 2 14 3 2" xfId="40069" xr:uid="{00000000-0005-0000-0000-0000D5760000}"/>
    <cellStyle name="Normal 37 2 5 2 14 4" xfId="52757" xr:uid="{00000000-0005-0000-0000-0000D6760000}"/>
    <cellStyle name="Normal 37 2 5 2 14 5" xfId="12984" xr:uid="{00000000-0005-0000-0000-0000D7760000}"/>
    <cellStyle name="Normal 37 2 5 2 15" xfId="5263" xr:uid="{00000000-0005-0000-0000-0000D8760000}"/>
    <cellStyle name="Normal 37 2 5 2 15 2" xfId="5264" xr:uid="{00000000-0005-0000-0000-0000D9760000}"/>
    <cellStyle name="Normal 37 2 5 2 15 2 2" xfId="28967" xr:uid="{00000000-0005-0000-0000-0000DA760000}"/>
    <cellStyle name="Normal 37 2 5 2 15 3" xfId="5265" xr:uid="{00000000-0005-0000-0000-0000DB760000}"/>
    <cellStyle name="Normal 37 2 5 2 15 3 2" xfId="41655" xr:uid="{00000000-0005-0000-0000-0000DC760000}"/>
    <cellStyle name="Normal 37 2 5 2 15 4" xfId="54343" xr:uid="{00000000-0005-0000-0000-0000DD760000}"/>
    <cellStyle name="Normal 37 2 5 2 15 5" xfId="14570" xr:uid="{00000000-0005-0000-0000-0000DE760000}"/>
    <cellStyle name="Normal 37 2 5 2 16" xfId="5266" xr:uid="{00000000-0005-0000-0000-0000DF760000}"/>
    <cellStyle name="Normal 37 2 5 2 16 2" xfId="5267" xr:uid="{00000000-0005-0000-0000-0000E0760000}"/>
    <cellStyle name="Normal 37 2 5 2 16 2 2" xfId="30553" xr:uid="{00000000-0005-0000-0000-0000E1760000}"/>
    <cellStyle name="Normal 37 2 5 2 16 3" xfId="5268" xr:uid="{00000000-0005-0000-0000-0000E2760000}"/>
    <cellStyle name="Normal 37 2 5 2 16 3 2" xfId="43241" xr:uid="{00000000-0005-0000-0000-0000E3760000}"/>
    <cellStyle name="Normal 37 2 5 2 16 4" xfId="55930" xr:uid="{00000000-0005-0000-0000-0000E4760000}"/>
    <cellStyle name="Normal 37 2 5 2 16 5" xfId="16157" xr:uid="{00000000-0005-0000-0000-0000E5760000}"/>
    <cellStyle name="Normal 37 2 5 2 17" xfId="5269" xr:uid="{00000000-0005-0000-0000-0000E6760000}"/>
    <cellStyle name="Normal 37 2 5 2 17 2" xfId="5270" xr:uid="{00000000-0005-0000-0000-0000E7760000}"/>
    <cellStyle name="Normal 37 2 5 2 17 2 2" xfId="32139" xr:uid="{00000000-0005-0000-0000-0000E8760000}"/>
    <cellStyle name="Normal 37 2 5 2 17 3" xfId="5271" xr:uid="{00000000-0005-0000-0000-0000E9760000}"/>
    <cellStyle name="Normal 37 2 5 2 17 3 2" xfId="44827" xr:uid="{00000000-0005-0000-0000-0000EA760000}"/>
    <cellStyle name="Normal 37 2 5 2 17 4" xfId="57516" xr:uid="{00000000-0005-0000-0000-0000EB760000}"/>
    <cellStyle name="Normal 37 2 5 2 17 5" xfId="17743" xr:uid="{00000000-0005-0000-0000-0000EC760000}"/>
    <cellStyle name="Normal 37 2 5 2 18" xfId="5272" xr:uid="{00000000-0005-0000-0000-0000ED760000}"/>
    <cellStyle name="Normal 37 2 5 2 18 2" xfId="5273" xr:uid="{00000000-0005-0000-0000-0000EE760000}"/>
    <cellStyle name="Normal 37 2 5 2 18 2 2" xfId="33725" xr:uid="{00000000-0005-0000-0000-0000EF760000}"/>
    <cellStyle name="Normal 37 2 5 2 18 3" xfId="5274" xr:uid="{00000000-0005-0000-0000-0000F0760000}"/>
    <cellStyle name="Normal 37 2 5 2 18 3 2" xfId="46413" xr:uid="{00000000-0005-0000-0000-0000F1760000}"/>
    <cellStyle name="Normal 37 2 5 2 18 4" xfId="59102" xr:uid="{00000000-0005-0000-0000-0000F2760000}"/>
    <cellStyle name="Normal 37 2 5 2 18 5" xfId="19329" xr:uid="{00000000-0005-0000-0000-0000F3760000}"/>
    <cellStyle name="Normal 37 2 5 2 19" xfId="5275" xr:uid="{00000000-0005-0000-0000-0000F4760000}"/>
    <cellStyle name="Normal 37 2 5 2 19 2" xfId="5276" xr:uid="{00000000-0005-0000-0000-0000F5760000}"/>
    <cellStyle name="Normal 37 2 5 2 19 2 2" xfId="35311" xr:uid="{00000000-0005-0000-0000-0000F6760000}"/>
    <cellStyle name="Normal 37 2 5 2 19 3" xfId="5277" xr:uid="{00000000-0005-0000-0000-0000F7760000}"/>
    <cellStyle name="Normal 37 2 5 2 19 3 2" xfId="47999" xr:uid="{00000000-0005-0000-0000-0000F8760000}"/>
    <cellStyle name="Normal 37 2 5 2 19 4" xfId="60688" xr:uid="{00000000-0005-0000-0000-0000F9760000}"/>
    <cellStyle name="Normal 37 2 5 2 19 5" xfId="20915" xr:uid="{00000000-0005-0000-0000-0000FA760000}"/>
    <cellStyle name="Normal 37 2 5 2 2" xfId="5278" xr:uid="{00000000-0005-0000-0000-0000FB760000}"/>
    <cellStyle name="Normal 37 2 5 2 2 10" xfId="25951" xr:uid="{00000000-0005-0000-0000-0000FC760000}"/>
    <cellStyle name="Normal 37 2 5 2 2 11" xfId="39136" xr:uid="{00000000-0005-0000-0000-0000FD760000}"/>
    <cellStyle name="Normal 37 2 5 2 2 12" xfId="51327" xr:uid="{00000000-0005-0000-0000-0000FE760000}"/>
    <cellStyle name="Normal 37 2 5 2 2 13" xfId="11553" xr:uid="{00000000-0005-0000-0000-0000FF760000}"/>
    <cellStyle name="Normal 37 2 5 2 2 2" xfId="5279" xr:uid="{00000000-0005-0000-0000-000000770000}"/>
    <cellStyle name="Normal 37 2 5 2 2 2 2" xfId="5280" xr:uid="{00000000-0005-0000-0000-000001770000}"/>
    <cellStyle name="Normal 37 2 5 2 2 2 2 2" xfId="27537" xr:uid="{00000000-0005-0000-0000-000002770000}"/>
    <cellStyle name="Normal 37 2 5 2 2 2 3" xfId="40225" xr:uid="{00000000-0005-0000-0000-000003770000}"/>
    <cellStyle name="Normal 37 2 5 2 2 2 4" xfId="52913" xr:uid="{00000000-0005-0000-0000-000004770000}"/>
    <cellStyle name="Normal 37 2 5 2 2 2 5" xfId="13140" xr:uid="{00000000-0005-0000-0000-000005770000}"/>
    <cellStyle name="Normal 37 2 5 2 2 3" xfId="5281" xr:uid="{00000000-0005-0000-0000-000006770000}"/>
    <cellStyle name="Normal 37 2 5 2 2 3 2" xfId="29123" xr:uid="{00000000-0005-0000-0000-000007770000}"/>
    <cellStyle name="Normal 37 2 5 2 2 3 3" xfId="41811" xr:uid="{00000000-0005-0000-0000-000008770000}"/>
    <cellStyle name="Normal 37 2 5 2 2 3 4" xfId="54499" xr:uid="{00000000-0005-0000-0000-000009770000}"/>
    <cellStyle name="Normal 37 2 5 2 2 3 5" xfId="14726" xr:uid="{00000000-0005-0000-0000-00000A770000}"/>
    <cellStyle name="Normal 37 2 5 2 2 4" xfId="5282" xr:uid="{00000000-0005-0000-0000-00000B770000}"/>
    <cellStyle name="Normal 37 2 5 2 2 4 2" xfId="30709" xr:uid="{00000000-0005-0000-0000-00000C770000}"/>
    <cellStyle name="Normal 37 2 5 2 2 4 3" xfId="43397" xr:uid="{00000000-0005-0000-0000-00000D770000}"/>
    <cellStyle name="Normal 37 2 5 2 2 4 4" xfId="56086" xr:uid="{00000000-0005-0000-0000-00000E770000}"/>
    <cellStyle name="Normal 37 2 5 2 2 4 5" xfId="16313" xr:uid="{00000000-0005-0000-0000-00000F770000}"/>
    <cellStyle name="Normal 37 2 5 2 2 5" xfId="17899" xr:uid="{00000000-0005-0000-0000-000010770000}"/>
    <cellStyle name="Normal 37 2 5 2 2 5 2" xfId="32295" xr:uid="{00000000-0005-0000-0000-000011770000}"/>
    <cellStyle name="Normal 37 2 5 2 2 5 3" xfId="44983" xr:uid="{00000000-0005-0000-0000-000012770000}"/>
    <cellStyle name="Normal 37 2 5 2 2 5 4" xfId="57672" xr:uid="{00000000-0005-0000-0000-000013770000}"/>
    <cellStyle name="Normal 37 2 5 2 2 6" xfId="19485" xr:uid="{00000000-0005-0000-0000-000014770000}"/>
    <cellStyle name="Normal 37 2 5 2 2 6 2" xfId="33881" xr:uid="{00000000-0005-0000-0000-000015770000}"/>
    <cellStyle name="Normal 37 2 5 2 2 6 3" xfId="46569" xr:uid="{00000000-0005-0000-0000-000016770000}"/>
    <cellStyle name="Normal 37 2 5 2 2 6 4" xfId="59258" xr:uid="{00000000-0005-0000-0000-000017770000}"/>
    <cellStyle name="Normal 37 2 5 2 2 7" xfId="21071" xr:uid="{00000000-0005-0000-0000-000018770000}"/>
    <cellStyle name="Normal 37 2 5 2 2 7 2" xfId="35467" xr:uid="{00000000-0005-0000-0000-000019770000}"/>
    <cellStyle name="Normal 37 2 5 2 2 7 3" xfId="48155" xr:uid="{00000000-0005-0000-0000-00001A770000}"/>
    <cellStyle name="Normal 37 2 5 2 2 7 4" xfId="60844" xr:uid="{00000000-0005-0000-0000-00001B770000}"/>
    <cellStyle name="Normal 37 2 5 2 2 8" xfId="22657" xr:uid="{00000000-0005-0000-0000-00001C770000}"/>
    <cellStyle name="Normal 37 2 5 2 2 8 2" xfId="37053" xr:uid="{00000000-0005-0000-0000-00001D770000}"/>
    <cellStyle name="Normal 37 2 5 2 2 8 3" xfId="49741" xr:uid="{00000000-0005-0000-0000-00001E770000}"/>
    <cellStyle name="Normal 37 2 5 2 2 8 4" xfId="62430" xr:uid="{00000000-0005-0000-0000-00001F770000}"/>
    <cellStyle name="Normal 37 2 5 2 2 9" xfId="24838" xr:uid="{00000000-0005-0000-0000-000020770000}"/>
    <cellStyle name="Normal 37 2 5 2 20" xfId="5283" xr:uid="{00000000-0005-0000-0000-000021770000}"/>
    <cellStyle name="Normal 37 2 5 2 20 2" xfId="5284" xr:uid="{00000000-0005-0000-0000-000022770000}"/>
    <cellStyle name="Normal 37 2 5 2 20 2 2" xfId="36897" xr:uid="{00000000-0005-0000-0000-000023770000}"/>
    <cellStyle name="Normal 37 2 5 2 20 3" xfId="5285" xr:uid="{00000000-0005-0000-0000-000024770000}"/>
    <cellStyle name="Normal 37 2 5 2 20 3 2" xfId="49585" xr:uid="{00000000-0005-0000-0000-000025770000}"/>
    <cellStyle name="Normal 37 2 5 2 20 4" xfId="62274" xr:uid="{00000000-0005-0000-0000-000026770000}"/>
    <cellStyle name="Normal 37 2 5 2 20 5" xfId="22501" xr:uid="{00000000-0005-0000-0000-000027770000}"/>
    <cellStyle name="Normal 37 2 5 2 21" xfId="5286" xr:uid="{00000000-0005-0000-0000-000028770000}"/>
    <cellStyle name="Normal 37 2 5 2 21 2" xfId="5287" xr:uid="{00000000-0005-0000-0000-000029770000}"/>
    <cellStyle name="Normal 37 2 5 2 21 3" xfId="5288" xr:uid="{00000000-0005-0000-0000-00002A770000}"/>
    <cellStyle name="Normal 37 2 5 2 21 4" xfId="24833" xr:uid="{00000000-0005-0000-0000-00002B770000}"/>
    <cellStyle name="Normal 37 2 5 2 22" xfId="5289" xr:uid="{00000000-0005-0000-0000-00002C770000}"/>
    <cellStyle name="Normal 37 2 5 2 22 2" xfId="5290" xr:uid="{00000000-0005-0000-0000-00002D770000}"/>
    <cellStyle name="Normal 37 2 5 2 22 3" xfId="5291" xr:uid="{00000000-0005-0000-0000-00002E770000}"/>
    <cellStyle name="Normal 37 2 5 2 22 4" xfId="25795" xr:uid="{00000000-0005-0000-0000-00002F770000}"/>
    <cellStyle name="Normal 37 2 5 2 23" xfId="5292" xr:uid="{00000000-0005-0000-0000-000030770000}"/>
    <cellStyle name="Normal 37 2 5 2 23 2" xfId="5293" xr:uid="{00000000-0005-0000-0000-000031770000}"/>
    <cellStyle name="Normal 37 2 5 2 23 3" xfId="5294" xr:uid="{00000000-0005-0000-0000-000032770000}"/>
    <cellStyle name="Normal 37 2 5 2 23 4" xfId="39131" xr:uid="{00000000-0005-0000-0000-000033770000}"/>
    <cellStyle name="Normal 37 2 5 2 24" xfId="5295" xr:uid="{00000000-0005-0000-0000-000034770000}"/>
    <cellStyle name="Normal 37 2 5 2 24 2" xfId="5296" xr:uid="{00000000-0005-0000-0000-000035770000}"/>
    <cellStyle name="Normal 37 2 5 2 24 3" xfId="5297" xr:uid="{00000000-0005-0000-0000-000036770000}"/>
    <cellStyle name="Normal 37 2 5 2 24 4" xfId="51171" xr:uid="{00000000-0005-0000-0000-000037770000}"/>
    <cellStyle name="Normal 37 2 5 2 25" xfId="5298" xr:uid="{00000000-0005-0000-0000-000038770000}"/>
    <cellStyle name="Normal 37 2 5 2 25 2" xfId="5299" xr:uid="{00000000-0005-0000-0000-000039770000}"/>
    <cellStyle name="Normal 37 2 5 2 25 3" xfId="5300" xr:uid="{00000000-0005-0000-0000-00003A770000}"/>
    <cellStyle name="Normal 37 2 5 2 26" xfId="5301" xr:uid="{00000000-0005-0000-0000-00003B770000}"/>
    <cellStyle name="Normal 37 2 5 2 26 2" xfId="5302" xr:uid="{00000000-0005-0000-0000-00003C770000}"/>
    <cellStyle name="Normal 37 2 5 2 26 3" xfId="5303" xr:uid="{00000000-0005-0000-0000-00003D770000}"/>
    <cellStyle name="Normal 37 2 5 2 27" xfId="5304" xr:uid="{00000000-0005-0000-0000-00003E770000}"/>
    <cellStyle name="Normal 37 2 5 2 27 2" xfId="5305" xr:uid="{00000000-0005-0000-0000-00003F770000}"/>
    <cellStyle name="Normal 37 2 5 2 27 3" xfId="5306" xr:uid="{00000000-0005-0000-0000-000040770000}"/>
    <cellStyle name="Normal 37 2 5 2 28" xfId="5307" xr:uid="{00000000-0005-0000-0000-000041770000}"/>
    <cellStyle name="Normal 37 2 5 2 28 2" xfId="5308" xr:uid="{00000000-0005-0000-0000-000042770000}"/>
    <cellStyle name="Normal 37 2 5 2 28 3" xfId="5309" xr:uid="{00000000-0005-0000-0000-000043770000}"/>
    <cellStyle name="Normal 37 2 5 2 29" xfId="5310" xr:uid="{00000000-0005-0000-0000-000044770000}"/>
    <cellStyle name="Normal 37 2 5 2 29 2" xfId="5311" xr:uid="{00000000-0005-0000-0000-000045770000}"/>
    <cellStyle name="Normal 37 2 5 2 29 3" xfId="5312" xr:uid="{00000000-0005-0000-0000-000046770000}"/>
    <cellStyle name="Normal 37 2 5 2 3" xfId="5313" xr:uid="{00000000-0005-0000-0000-000047770000}"/>
    <cellStyle name="Normal 37 2 5 2 3 10" xfId="26075" xr:uid="{00000000-0005-0000-0000-000048770000}"/>
    <cellStyle name="Normal 37 2 5 2 3 11" xfId="39137" xr:uid="{00000000-0005-0000-0000-000049770000}"/>
    <cellStyle name="Normal 37 2 5 2 3 12" xfId="51451" xr:uid="{00000000-0005-0000-0000-00004A770000}"/>
    <cellStyle name="Normal 37 2 5 2 3 13" xfId="11677" xr:uid="{00000000-0005-0000-0000-00004B770000}"/>
    <cellStyle name="Normal 37 2 5 2 3 2" xfId="5314" xr:uid="{00000000-0005-0000-0000-00004C770000}"/>
    <cellStyle name="Normal 37 2 5 2 3 2 2" xfId="27661" xr:uid="{00000000-0005-0000-0000-00004D770000}"/>
    <cellStyle name="Normal 37 2 5 2 3 2 3" xfId="40349" xr:uid="{00000000-0005-0000-0000-00004E770000}"/>
    <cellStyle name="Normal 37 2 5 2 3 2 4" xfId="53037" xr:uid="{00000000-0005-0000-0000-00004F770000}"/>
    <cellStyle name="Normal 37 2 5 2 3 2 5" xfId="13264" xr:uid="{00000000-0005-0000-0000-000050770000}"/>
    <cellStyle name="Normal 37 2 5 2 3 3" xfId="5315" xr:uid="{00000000-0005-0000-0000-000051770000}"/>
    <cellStyle name="Normal 37 2 5 2 3 3 2" xfId="29247" xr:uid="{00000000-0005-0000-0000-000052770000}"/>
    <cellStyle name="Normal 37 2 5 2 3 3 3" xfId="41935" xr:uid="{00000000-0005-0000-0000-000053770000}"/>
    <cellStyle name="Normal 37 2 5 2 3 3 4" xfId="54623" xr:uid="{00000000-0005-0000-0000-000054770000}"/>
    <cellStyle name="Normal 37 2 5 2 3 3 5" xfId="14850" xr:uid="{00000000-0005-0000-0000-000055770000}"/>
    <cellStyle name="Normal 37 2 5 2 3 4" xfId="16437" xr:uid="{00000000-0005-0000-0000-000056770000}"/>
    <cellStyle name="Normal 37 2 5 2 3 4 2" xfId="30833" xr:uid="{00000000-0005-0000-0000-000057770000}"/>
    <cellStyle name="Normal 37 2 5 2 3 4 3" xfId="43521" xr:uid="{00000000-0005-0000-0000-000058770000}"/>
    <cellStyle name="Normal 37 2 5 2 3 4 4" xfId="56210" xr:uid="{00000000-0005-0000-0000-000059770000}"/>
    <cellStyle name="Normal 37 2 5 2 3 5" xfId="18023" xr:uid="{00000000-0005-0000-0000-00005A770000}"/>
    <cellStyle name="Normal 37 2 5 2 3 5 2" xfId="32419" xr:uid="{00000000-0005-0000-0000-00005B770000}"/>
    <cellStyle name="Normal 37 2 5 2 3 5 3" xfId="45107" xr:uid="{00000000-0005-0000-0000-00005C770000}"/>
    <cellStyle name="Normal 37 2 5 2 3 5 4" xfId="57796" xr:uid="{00000000-0005-0000-0000-00005D770000}"/>
    <cellStyle name="Normal 37 2 5 2 3 6" xfId="19609" xr:uid="{00000000-0005-0000-0000-00005E770000}"/>
    <cellStyle name="Normal 37 2 5 2 3 6 2" xfId="34005" xr:uid="{00000000-0005-0000-0000-00005F770000}"/>
    <cellStyle name="Normal 37 2 5 2 3 6 3" xfId="46693" xr:uid="{00000000-0005-0000-0000-000060770000}"/>
    <cellStyle name="Normal 37 2 5 2 3 6 4" xfId="59382" xr:uid="{00000000-0005-0000-0000-000061770000}"/>
    <cellStyle name="Normal 37 2 5 2 3 7" xfId="21195" xr:uid="{00000000-0005-0000-0000-000062770000}"/>
    <cellStyle name="Normal 37 2 5 2 3 7 2" xfId="35591" xr:uid="{00000000-0005-0000-0000-000063770000}"/>
    <cellStyle name="Normal 37 2 5 2 3 7 3" xfId="48279" xr:uid="{00000000-0005-0000-0000-000064770000}"/>
    <cellStyle name="Normal 37 2 5 2 3 7 4" xfId="60968" xr:uid="{00000000-0005-0000-0000-000065770000}"/>
    <cellStyle name="Normal 37 2 5 2 3 8" xfId="22781" xr:uid="{00000000-0005-0000-0000-000066770000}"/>
    <cellStyle name="Normal 37 2 5 2 3 8 2" xfId="37177" xr:uid="{00000000-0005-0000-0000-000067770000}"/>
    <cellStyle name="Normal 37 2 5 2 3 8 3" xfId="49865" xr:uid="{00000000-0005-0000-0000-000068770000}"/>
    <cellStyle name="Normal 37 2 5 2 3 8 4" xfId="62554" xr:uid="{00000000-0005-0000-0000-000069770000}"/>
    <cellStyle name="Normal 37 2 5 2 3 9" xfId="24839" xr:uid="{00000000-0005-0000-0000-00006A770000}"/>
    <cellStyle name="Normal 37 2 5 2 30" xfId="5316" xr:uid="{00000000-0005-0000-0000-00006B770000}"/>
    <cellStyle name="Normal 37 2 5 2 30 2" xfId="5317" xr:uid="{00000000-0005-0000-0000-00006C770000}"/>
    <cellStyle name="Normal 37 2 5 2 30 3" xfId="5318" xr:uid="{00000000-0005-0000-0000-00006D770000}"/>
    <cellStyle name="Normal 37 2 5 2 31" xfId="5319" xr:uid="{00000000-0005-0000-0000-00006E770000}"/>
    <cellStyle name="Normal 37 2 5 2 32" xfId="5320" xr:uid="{00000000-0005-0000-0000-00006F770000}"/>
    <cellStyle name="Normal 37 2 5 2 33" xfId="11392" xr:uid="{00000000-0005-0000-0000-000070770000}"/>
    <cellStyle name="Normal 37 2 5 2 4" xfId="5321" xr:uid="{00000000-0005-0000-0000-000071770000}"/>
    <cellStyle name="Normal 37 2 5 2 4 10" xfId="26191" xr:uid="{00000000-0005-0000-0000-000072770000}"/>
    <cellStyle name="Normal 37 2 5 2 4 11" xfId="39138" xr:uid="{00000000-0005-0000-0000-000073770000}"/>
    <cellStyle name="Normal 37 2 5 2 4 12" xfId="51567" xr:uid="{00000000-0005-0000-0000-000074770000}"/>
    <cellStyle name="Normal 37 2 5 2 4 13" xfId="11793" xr:uid="{00000000-0005-0000-0000-000075770000}"/>
    <cellStyle name="Normal 37 2 5 2 4 2" xfId="5322" xr:uid="{00000000-0005-0000-0000-000076770000}"/>
    <cellStyle name="Normal 37 2 5 2 4 2 2" xfId="27777" xr:uid="{00000000-0005-0000-0000-000077770000}"/>
    <cellStyle name="Normal 37 2 5 2 4 2 3" xfId="40465" xr:uid="{00000000-0005-0000-0000-000078770000}"/>
    <cellStyle name="Normal 37 2 5 2 4 2 4" xfId="53153" xr:uid="{00000000-0005-0000-0000-000079770000}"/>
    <cellStyle name="Normal 37 2 5 2 4 2 5" xfId="13380" xr:uid="{00000000-0005-0000-0000-00007A770000}"/>
    <cellStyle name="Normal 37 2 5 2 4 3" xfId="5323" xr:uid="{00000000-0005-0000-0000-00007B770000}"/>
    <cellStyle name="Normal 37 2 5 2 4 3 2" xfId="29363" xr:uid="{00000000-0005-0000-0000-00007C770000}"/>
    <cellStyle name="Normal 37 2 5 2 4 3 3" xfId="42051" xr:uid="{00000000-0005-0000-0000-00007D770000}"/>
    <cellStyle name="Normal 37 2 5 2 4 3 4" xfId="54739" xr:uid="{00000000-0005-0000-0000-00007E770000}"/>
    <cellStyle name="Normal 37 2 5 2 4 3 5" xfId="14966" xr:uid="{00000000-0005-0000-0000-00007F770000}"/>
    <cellStyle name="Normal 37 2 5 2 4 4" xfId="16553" xr:uid="{00000000-0005-0000-0000-000080770000}"/>
    <cellStyle name="Normal 37 2 5 2 4 4 2" xfId="30949" xr:uid="{00000000-0005-0000-0000-000081770000}"/>
    <cellStyle name="Normal 37 2 5 2 4 4 3" xfId="43637" xr:uid="{00000000-0005-0000-0000-000082770000}"/>
    <cellStyle name="Normal 37 2 5 2 4 4 4" xfId="56326" xr:uid="{00000000-0005-0000-0000-000083770000}"/>
    <cellStyle name="Normal 37 2 5 2 4 5" xfId="18139" xr:uid="{00000000-0005-0000-0000-000084770000}"/>
    <cellStyle name="Normal 37 2 5 2 4 5 2" xfId="32535" xr:uid="{00000000-0005-0000-0000-000085770000}"/>
    <cellStyle name="Normal 37 2 5 2 4 5 3" xfId="45223" xr:uid="{00000000-0005-0000-0000-000086770000}"/>
    <cellStyle name="Normal 37 2 5 2 4 5 4" xfId="57912" xr:uid="{00000000-0005-0000-0000-000087770000}"/>
    <cellStyle name="Normal 37 2 5 2 4 6" xfId="19725" xr:uid="{00000000-0005-0000-0000-000088770000}"/>
    <cellStyle name="Normal 37 2 5 2 4 6 2" xfId="34121" xr:uid="{00000000-0005-0000-0000-000089770000}"/>
    <cellStyle name="Normal 37 2 5 2 4 6 3" xfId="46809" xr:uid="{00000000-0005-0000-0000-00008A770000}"/>
    <cellStyle name="Normal 37 2 5 2 4 6 4" xfId="59498" xr:uid="{00000000-0005-0000-0000-00008B770000}"/>
    <cellStyle name="Normal 37 2 5 2 4 7" xfId="21311" xr:uid="{00000000-0005-0000-0000-00008C770000}"/>
    <cellStyle name="Normal 37 2 5 2 4 7 2" xfId="35707" xr:uid="{00000000-0005-0000-0000-00008D770000}"/>
    <cellStyle name="Normal 37 2 5 2 4 7 3" xfId="48395" xr:uid="{00000000-0005-0000-0000-00008E770000}"/>
    <cellStyle name="Normal 37 2 5 2 4 7 4" xfId="61084" xr:uid="{00000000-0005-0000-0000-00008F770000}"/>
    <cellStyle name="Normal 37 2 5 2 4 8" xfId="22897" xr:uid="{00000000-0005-0000-0000-000090770000}"/>
    <cellStyle name="Normal 37 2 5 2 4 8 2" xfId="37293" xr:uid="{00000000-0005-0000-0000-000091770000}"/>
    <cellStyle name="Normal 37 2 5 2 4 8 3" xfId="49981" xr:uid="{00000000-0005-0000-0000-000092770000}"/>
    <cellStyle name="Normal 37 2 5 2 4 8 4" xfId="62670" xr:uid="{00000000-0005-0000-0000-000093770000}"/>
    <cellStyle name="Normal 37 2 5 2 4 9" xfId="24840" xr:uid="{00000000-0005-0000-0000-000094770000}"/>
    <cellStyle name="Normal 37 2 5 2 5" xfId="5324" xr:uid="{00000000-0005-0000-0000-000095770000}"/>
    <cellStyle name="Normal 37 2 5 2 5 10" xfId="26315" xr:uid="{00000000-0005-0000-0000-000096770000}"/>
    <cellStyle name="Normal 37 2 5 2 5 11" xfId="39139" xr:uid="{00000000-0005-0000-0000-000097770000}"/>
    <cellStyle name="Normal 37 2 5 2 5 12" xfId="51691" xr:uid="{00000000-0005-0000-0000-000098770000}"/>
    <cellStyle name="Normal 37 2 5 2 5 13" xfId="11917" xr:uid="{00000000-0005-0000-0000-000099770000}"/>
    <cellStyle name="Normal 37 2 5 2 5 2" xfId="5325" xr:uid="{00000000-0005-0000-0000-00009A770000}"/>
    <cellStyle name="Normal 37 2 5 2 5 2 2" xfId="27901" xr:uid="{00000000-0005-0000-0000-00009B770000}"/>
    <cellStyle name="Normal 37 2 5 2 5 2 3" xfId="40589" xr:uid="{00000000-0005-0000-0000-00009C770000}"/>
    <cellStyle name="Normal 37 2 5 2 5 2 4" xfId="53277" xr:uid="{00000000-0005-0000-0000-00009D770000}"/>
    <cellStyle name="Normal 37 2 5 2 5 2 5" xfId="13504" xr:uid="{00000000-0005-0000-0000-00009E770000}"/>
    <cellStyle name="Normal 37 2 5 2 5 3" xfId="5326" xr:uid="{00000000-0005-0000-0000-00009F770000}"/>
    <cellStyle name="Normal 37 2 5 2 5 3 2" xfId="29487" xr:uid="{00000000-0005-0000-0000-0000A0770000}"/>
    <cellStyle name="Normal 37 2 5 2 5 3 3" xfId="42175" xr:uid="{00000000-0005-0000-0000-0000A1770000}"/>
    <cellStyle name="Normal 37 2 5 2 5 3 4" xfId="54863" xr:uid="{00000000-0005-0000-0000-0000A2770000}"/>
    <cellStyle name="Normal 37 2 5 2 5 3 5" xfId="15090" xr:uid="{00000000-0005-0000-0000-0000A3770000}"/>
    <cellStyle name="Normal 37 2 5 2 5 4" xfId="16677" xr:uid="{00000000-0005-0000-0000-0000A4770000}"/>
    <cellStyle name="Normal 37 2 5 2 5 4 2" xfId="31073" xr:uid="{00000000-0005-0000-0000-0000A5770000}"/>
    <cellStyle name="Normal 37 2 5 2 5 4 3" xfId="43761" xr:uid="{00000000-0005-0000-0000-0000A6770000}"/>
    <cellStyle name="Normal 37 2 5 2 5 4 4" xfId="56450" xr:uid="{00000000-0005-0000-0000-0000A7770000}"/>
    <cellStyle name="Normal 37 2 5 2 5 5" xfId="18263" xr:uid="{00000000-0005-0000-0000-0000A8770000}"/>
    <cellStyle name="Normal 37 2 5 2 5 5 2" xfId="32659" xr:uid="{00000000-0005-0000-0000-0000A9770000}"/>
    <cellStyle name="Normal 37 2 5 2 5 5 3" xfId="45347" xr:uid="{00000000-0005-0000-0000-0000AA770000}"/>
    <cellStyle name="Normal 37 2 5 2 5 5 4" xfId="58036" xr:uid="{00000000-0005-0000-0000-0000AB770000}"/>
    <cellStyle name="Normal 37 2 5 2 5 6" xfId="19849" xr:uid="{00000000-0005-0000-0000-0000AC770000}"/>
    <cellStyle name="Normal 37 2 5 2 5 6 2" xfId="34245" xr:uid="{00000000-0005-0000-0000-0000AD770000}"/>
    <cellStyle name="Normal 37 2 5 2 5 6 3" xfId="46933" xr:uid="{00000000-0005-0000-0000-0000AE770000}"/>
    <cellStyle name="Normal 37 2 5 2 5 6 4" xfId="59622" xr:uid="{00000000-0005-0000-0000-0000AF770000}"/>
    <cellStyle name="Normal 37 2 5 2 5 7" xfId="21435" xr:uid="{00000000-0005-0000-0000-0000B0770000}"/>
    <cellStyle name="Normal 37 2 5 2 5 7 2" xfId="35831" xr:uid="{00000000-0005-0000-0000-0000B1770000}"/>
    <cellStyle name="Normal 37 2 5 2 5 7 3" xfId="48519" xr:uid="{00000000-0005-0000-0000-0000B2770000}"/>
    <cellStyle name="Normal 37 2 5 2 5 7 4" xfId="61208" xr:uid="{00000000-0005-0000-0000-0000B3770000}"/>
    <cellStyle name="Normal 37 2 5 2 5 8" xfId="23021" xr:uid="{00000000-0005-0000-0000-0000B4770000}"/>
    <cellStyle name="Normal 37 2 5 2 5 8 2" xfId="37417" xr:uid="{00000000-0005-0000-0000-0000B5770000}"/>
    <cellStyle name="Normal 37 2 5 2 5 8 3" xfId="50105" xr:uid="{00000000-0005-0000-0000-0000B6770000}"/>
    <cellStyle name="Normal 37 2 5 2 5 8 4" xfId="62794" xr:uid="{00000000-0005-0000-0000-0000B7770000}"/>
    <cellStyle name="Normal 37 2 5 2 5 9" xfId="24841" xr:uid="{00000000-0005-0000-0000-0000B8770000}"/>
    <cellStyle name="Normal 37 2 5 2 6" xfId="5327" xr:uid="{00000000-0005-0000-0000-0000B9770000}"/>
    <cellStyle name="Normal 37 2 5 2 6 10" xfId="26427" xr:uid="{00000000-0005-0000-0000-0000BA770000}"/>
    <cellStyle name="Normal 37 2 5 2 6 11" xfId="39140" xr:uid="{00000000-0005-0000-0000-0000BB770000}"/>
    <cellStyle name="Normal 37 2 5 2 6 12" xfId="51803" xr:uid="{00000000-0005-0000-0000-0000BC770000}"/>
    <cellStyle name="Normal 37 2 5 2 6 13" xfId="12029" xr:uid="{00000000-0005-0000-0000-0000BD770000}"/>
    <cellStyle name="Normal 37 2 5 2 6 2" xfId="5328" xr:uid="{00000000-0005-0000-0000-0000BE770000}"/>
    <cellStyle name="Normal 37 2 5 2 6 2 2" xfId="28013" xr:uid="{00000000-0005-0000-0000-0000BF770000}"/>
    <cellStyle name="Normal 37 2 5 2 6 2 3" xfId="40701" xr:uid="{00000000-0005-0000-0000-0000C0770000}"/>
    <cellStyle name="Normal 37 2 5 2 6 2 4" xfId="53389" xr:uid="{00000000-0005-0000-0000-0000C1770000}"/>
    <cellStyle name="Normal 37 2 5 2 6 2 5" xfId="13616" xr:uid="{00000000-0005-0000-0000-0000C2770000}"/>
    <cellStyle name="Normal 37 2 5 2 6 3" xfId="5329" xr:uid="{00000000-0005-0000-0000-0000C3770000}"/>
    <cellStyle name="Normal 37 2 5 2 6 3 2" xfId="29599" xr:uid="{00000000-0005-0000-0000-0000C4770000}"/>
    <cellStyle name="Normal 37 2 5 2 6 3 3" xfId="42287" xr:uid="{00000000-0005-0000-0000-0000C5770000}"/>
    <cellStyle name="Normal 37 2 5 2 6 3 4" xfId="54975" xr:uid="{00000000-0005-0000-0000-0000C6770000}"/>
    <cellStyle name="Normal 37 2 5 2 6 3 5" xfId="15202" xr:uid="{00000000-0005-0000-0000-0000C7770000}"/>
    <cellStyle name="Normal 37 2 5 2 6 4" xfId="16789" xr:uid="{00000000-0005-0000-0000-0000C8770000}"/>
    <cellStyle name="Normal 37 2 5 2 6 4 2" xfId="31185" xr:uid="{00000000-0005-0000-0000-0000C9770000}"/>
    <cellStyle name="Normal 37 2 5 2 6 4 3" xfId="43873" xr:uid="{00000000-0005-0000-0000-0000CA770000}"/>
    <cellStyle name="Normal 37 2 5 2 6 4 4" xfId="56562" xr:uid="{00000000-0005-0000-0000-0000CB770000}"/>
    <cellStyle name="Normal 37 2 5 2 6 5" xfId="18375" xr:uid="{00000000-0005-0000-0000-0000CC770000}"/>
    <cellStyle name="Normal 37 2 5 2 6 5 2" xfId="32771" xr:uid="{00000000-0005-0000-0000-0000CD770000}"/>
    <cellStyle name="Normal 37 2 5 2 6 5 3" xfId="45459" xr:uid="{00000000-0005-0000-0000-0000CE770000}"/>
    <cellStyle name="Normal 37 2 5 2 6 5 4" xfId="58148" xr:uid="{00000000-0005-0000-0000-0000CF770000}"/>
    <cellStyle name="Normal 37 2 5 2 6 6" xfId="19961" xr:uid="{00000000-0005-0000-0000-0000D0770000}"/>
    <cellStyle name="Normal 37 2 5 2 6 6 2" xfId="34357" xr:uid="{00000000-0005-0000-0000-0000D1770000}"/>
    <cellStyle name="Normal 37 2 5 2 6 6 3" xfId="47045" xr:uid="{00000000-0005-0000-0000-0000D2770000}"/>
    <cellStyle name="Normal 37 2 5 2 6 6 4" xfId="59734" xr:uid="{00000000-0005-0000-0000-0000D3770000}"/>
    <cellStyle name="Normal 37 2 5 2 6 7" xfId="21547" xr:uid="{00000000-0005-0000-0000-0000D4770000}"/>
    <cellStyle name="Normal 37 2 5 2 6 7 2" xfId="35943" xr:uid="{00000000-0005-0000-0000-0000D5770000}"/>
    <cellStyle name="Normal 37 2 5 2 6 7 3" xfId="48631" xr:uid="{00000000-0005-0000-0000-0000D6770000}"/>
    <cellStyle name="Normal 37 2 5 2 6 7 4" xfId="61320" xr:uid="{00000000-0005-0000-0000-0000D7770000}"/>
    <cellStyle name="Normal 37 2 5 2 6 8" xfId="23133" xr:uid="{00000000-0005-0000-0000-0000D8770000}"/>
    <cellStyle name="Normal 37 2 5 2 6 8 2" xfId="37529" xr:uid="{00000000-0005-0000-0000-0000D9770000}"/>
    <cellStyle name="Normal 37 2 5 2 6 8 3" xfId="50217" xr:uid="{00000000-0005-0000-0000-0000DA770000}"/>
    <cellStyle name="Normal 37 2 5 2 6 8 4" xfId="62906" xr:uid="{00000000-0005-0000-0000-0000DB770000}"/>
    <cellStyle name="Normal 37 2 5 2 6 9" xfId="24842" xr:uid="{00000000-0005-0000-0000-0000DC770000}"/>
    <cellStyle name="Normal 37 2 5 2 7" xfId="5330" xr:uid="{00000000-0005-0000-0000-0000DD770000}"/>
    <cellStyle name="Normal 37 2 5 2 7 10" xfId="26538" xr:uid="{00000000-0005-0000-0000-0000DE770000}"/>
    <cellStyle name="Normal 37 2 5 2 7 11" xfId="39141" xr:uid="{00000000-0005-0000-0000-0000DF770000}"/>
    <cellStyle name="Normal 37 2 5 2 7 12" xfId="51914" xr:uid="{00000000-0005-0000-0000-0000E0770000}"/>
    <cellStyle name="Normal 37 2 5 2 7 13" xfId="12140" xr:uid="{00000000-0005-0000-0000-0000E1770000}"/>
    <cellStyle name="Normal 37 2 5 2 7 2" xfId="5331" xr:uid="{00000000-0005-0000-0000-0000E2770000}"/>
    <cellStyle name="Normal 37 2 5 2 7 2 2" xfId="28124" xr:uid="{00000000-0005-0000-0000-0000E3770000}"/>
    <cellStyle name="Normal 37 2 5 2 7 2 3" xfId="40812" xr:uid="{00000000-0005-0000-0000-0000E4770000}"/>
    <cellStyle name="Normal 37 2 5 2 7 2 4" xfId="53500" xr:uid="{00000000-0005-0000-0000-0000E5770000}"/>
    <cellStyle name="Normal 37 2 5 2 7 2 5" xfId="13727" xr:uid="{00000000-0005-0000-0000-0000E6770000}"/>
    <cellStyle name="Normal 37 2 5 2 7 3" xfId="5332" xr:uid="{00000000-0005-0000-0000-0000E7770000}"/>
    <cellStyle name="Normal 37 2 5 2 7 3 2" xfId="29710" xr:uid="{00000000-0005-0000-0000-0000E8770000}"/>
    <cellStyle name="Normal 37 2 5 2 7 3 3" xfId="42398" xr:uid="{00000000-0005-0000-0000-0000E9770000}"/>
    <cellStyle name="Normal 37 2 5 2 7 3 4" xfId="55086" xr:uid="{00000000-0005-0000-0000-0000EA770000}"/>
    <cellStyle name="Normal 37 2 5 2 7 3 5" xfId="15313" xr:uid="{00000000-0005-0000-0000-0000EB770000}"/>
    <cellStyle name="Normal 37 2 5 2 7 4" xfId="16900" xr:uid="{00000000-0005-0000-0000-0000EC770000}"/>
    <cellStyle name="Normal 37 2 5 2 7 4 2" xfId="31296" xr:uid="{00000000-0005-0000-0000-0000ED770000}"/>
    <cellStyle name="Normal 37 2 5 2 7 4 3" xfId="43984" xr:uid="{00000000-0005-0000-0000-0000EE770000}"/>
    <cellStyle name="Normal 37 2 5 2 7 4 4" xfId="56673" xr:uid="{00000000-0005-0000-0000-0000EF770000}"/>
    <cellStyle name="Normal 37 2 5 2 7 5" xfId="18486" xr:uid="{00000000-0005-0000-0000-0000F0770000}"/>
    <cellStyle name="Normal 37 2 5 2 7 5 2" xfId="32882" xr:uid="{00000000-0005-0000-0000-0000F1770000}"/>
    <cellStyle name="Normal 37 2 5 2 7 5 3" xfId="45570" xr:uid="{00000000-0005-0000-0000-0000F2770000}"/>
    <cellStyle name="Normal 37 2 5 2 7 5 4" xfId="58259" xr:uid="{00000000-0005-0000-0000-0000F3770000}"/>
    <cellStyle name="Normal 37 2 5 2 7 6" xfId="20072" xr:uid="{00000000-0005-0000-0000-0000F4770000}"/>
    <cellStyle name="Normal 37 2 5 2 7 6 2" xfId="34468" xr:uid="{00000000-0005-0000-0000-0000F5770000}"/>
    <cellStyle name="Normal 37 2 5 2 7 6 3" xfId="47156" xr:uid="{00000000-0005-0000-0000-0000F6770000}"/>
    <cellStyle name="Normal 37 2 5 2 7 6 4" xfId="59845" xr:uid="{00000000-0005-0000-0000-0000F7770000}"/>
    <cellStyle name="Normal 37 2 5 2 7 7" xfId="21658" xr:uid="{00000000-0005-0000-0000-0000F8770000}"/>
    <cellStyle name="Normal 37 2 5 2 7 7 2" xfId="36054" xr:uid="{00000000-0005-0000-0000-0000F9770000}"/>
    <cellStyle name="Normal 37 2 5 2 7 7 3" xfId="48742" xr:uid="{00000000-0005-0000-0000-0000FA770000}"/>
    <cellStyle name="Normal 37 2 5 2 7 7 4" xfId="61431" xr:uid="{00000000-0005-0000-0000-0000FB770000}"/>
    <cellStyle name="Normal 37 2 5 2 7 8" xfId="23244" xr:uid="{00000000-0005-0000-0000-0000FC770000}"/>
    <cellStyle name="Normal 37 2 5 2 7 8 2" xfId="37640" xr:uid="{00000000-0005-0000-0000-0000FD770000}"/>
    <cellStyle name="Normal 37 2 5 2 7 8 3" xfId="50328" xr:uid="{00000000-0005-0000-0000-0000FE770000}"/>
    <cellStyle name="Normal 37 2 5 2 7 8 4" xfId="63017" xr:uid="{00000000-0005-0000-0000-0000FF770000}"/>
    <cellStyle name="Normal 37 2 5 2 7 9" xfId="24843" xr:uid="{00000000-0005-0000-0000-000000780000}"/>
    <cellStyle name="Normal 37 2 5 2 8" xfId="5333" xr:uid="{00000000-0005-0000-0000-000001780000}"/>
    <cellStyle name="Normal 37 2 5 2 8 10" xfId="26649" xr:uid="{00000000-0005-0000-0000-000002780000}"/>
    <cellStyle name="Normal 37 2 5 2 8 11" xfId="39142" xr:uid="{00000000-0005-0000-0000-000003780000}"/>
    <cellStyle name="Normal 37 2 5 2 8 12" xfId="52025" xr:uid="{00000000-0005-0000-0000-000004780000}"/>
    <cellStyle name="Normal 37 2 5 2 8 13" xfId="12251" xr:uid="{00000000-0005-0000-0000-000005780000}"/>
    <cellStyle name="Normal 37 2 5 2 8 2" xfId="5334" xr:uid="{00000000-0005-0000-0000-000006780000}"/>
    <cellStyle name="Normal 37 2 5 2 8 2 2" xfId="28235" xr:uid="{00000000-0005-0000-0000-000007780000}"/>
    <cellStyle name="Normal 37 2 5 2 8 2 3" xfId="40923" xr:uid="{00000000-0005-0000-0000-000008780000}"/>
    <cellStyle name="Normal 37 2 5 2 8 2 4" xfId="53611" xr:uid="{00000000-0005-0000-0000-000009780000}"/>
    <cellStyle name="Normal 37 2 5 2 8 2 5" xfId="13838" xr:uid="{00000000-0005-0000-0000-00000A780000}"/>
    <cellStyle name="Normal 37 2 5 2 8 3" xfId="5335" xr:uid="{00000000-0005-0000-0000-00000B780000}"/>
    <cellStyle name="Normal 37 2 5 2 8 3 2" xfId="29821" xr:uid="{00000000-0005-0000-0000-00000C780000}"/>
    <cellStyle name="Normal 37 2 5 2 8 3 3" xfId="42509" xr:uid="{00000000-0005-0000-0000-00000D780000}"/>
    <cellStyle name="Normal 37 2 5 2 8 3 4" xfId="55197" xr:uid="{00000000-0005-0000-0000-00000E780000}"/>
    <cellStyle name="Normal 37 2 5 2 8 3 5" xfId="15424" xr:uid="{00000000-0005-0000-0000-00000F780000}"/>
    <cellStyle name="Normal 37 2 5 2 8 4" xfId="17011" xr:uid="{00000000-0005-0000-0000-000010780000}"/>
    <cellStyle name="Normal 37 2 5 2 8 4 2" xfId="31407" xr:uid="{00000000-0005-0000-0000-000011780000}"/>
    <cellStyle name="Normal 37 2 5 2 8 4 3" xfId="44095" xr:uid="{00000000-0005-0000-0000-000012780000}"/>
    <cellStyle name="Normal 37 2 5 2 8 4 4" xfId="56784" xr:uid="{00000000-0005-0000-0000-000013780000}"/>
    <cellStyle name="Normal 37 2 5 2 8 5" xfId="18597" xr:uid="{00000000-0005-0000-0000-000014780000}"/>
    <cellStyle name="Normal 37 2 5 2 8 5 2" xfId="32993" xr:uid="{00000000-0005-0000-0000-000015780000}"/>
    <cellStyle name="Normal 37 2 5 2 8 5 3" xfId="45681" xr:uid="{00000000-0005-0000-0000-000016780000}"/>
    <cellStyle name="Normal 37 2 5 2 8 5 4" xfId="58370" xr:uid="{00000000-0005-0000-0000-000017780000}"/>
    <cellStyle name="Normal 37 2 5 2 8 6" xfId="20183" xr:uid="{00000000-0005-0000-0000-000018780000}"/>
    <cellStyle name="Normal 37 2 5 2 8 6 2" xfId="34579" xr:uid="{00000000-0005-0000-0000-000019780000}"/>
    <cellStyle name="Normal 37 2 5 2 8 6 3" xfId="47267" xr:uid="{00000000-0005-0000-0000-00001A780000}"/>
    <cellStyle name="Normal 37 2 5 2 8 6 4" xfId="59956" xr:uid="{00000000-0005-0000-0000-00001B780000}"/>
    <cellStyle name="Normal 37 2 5 2 8 7" xfId="21769" xr:uid="{00000000-0005-0000-0000-00001C780000}"/>
    <cellStyle name="Normal 37 2 5 2 8 7 2" xfId="36165" xr:uid="{00000000-0005-0000-0000-00001D780000}"/>
    <cellStyle name="Normal 37 2 5 2 8 7 3" xfId="48853" xr:uid="{00000000-0005-0000-0000-00001E780000}"/>
    <cellStyle name="Normal 37 2 5 2 8 7 4" xfId="61542" xr:uid="{00000000-0005-0000-0000-00001F780000}"/>
    <cellStyle name="Normal 37 2 5 2 8 8" xfId="23355" xr:uid="{00000000-0005-0000-0000-000020780000}"/>
    <cellStyle name="Normal 37 2 5 2 8 8 2" xfId="37751" xr:uid="{00000000-0005-0000-0000-000021780000}"/>
    <cellStyle name="Normal 37 2 5 2 8 8 3" xfId="50439" xr:uid="{00000000-0005-0000-0000-000022780000}"/>
    <cellStyle name="Normal 37 2 5 2 8 8 4" xfId="63128" xr:uid="{00000000-0005-0000-0000-000023780000}"/>
    <cellStyle name="Normal 37 2 5 2 8 9" xfId="24844" xr:uid="{00000000-0005-0000-0000-000024780000}"/>
    <cellStyle name="Normal 37 2 5 2 9" xfId="5336" xr:uid="{00000000-0005-0000-0000-000025780000}"/>
    <cellStyle name="Normal 37 2 5 2 9 10" xfId="26771" xr:uid="{00000000-0005-0000-0000-000026780000}"/>
    <cellStyle name="Normal 37 2 5 2 9 11" xfId="39143" xr:uid="{00000000-0005-0000-0000-000027780000}"/>
    <cellStyle name="Normal 37 2 5 2 9 12" xfId="52147" xr:uid="{00000000-0005-0000-0000-000028780000}"/>
    <cellStyle name="Normal 37 2 5 2 9 13" xfId="12373" xr:uid="{00000000-0005-0000-0000-000029780000}"/>
    <cellStyle name="Normal 37 2 5 2 9 2" xfId="5337" xr:uid="{00000000-0005-0000-0000-00002A780000}"/>
    <cellStyle name="Normal 37 2 5 2 9 2 2" xfId="28357" xr:uid="{00000000-0005-0000-0000-00002B780000}"/>
    <cellStyle name="Normal 37 2 5 2 9 2 3" xfId="41045" xr:uid="{00000000-0005-0000-0000-00002C780000}"/>
    <cellStyle name="Normal 37 2 5 2 9 2 4" xfId="53733" xr:uid="{00000000-0005-0000-0000-00002D780000}"/>
    <cellStyle name="Normal 37 2 5 2 9 2 5" xfId="13960" xr:uid="{00000000-0005-0000-0000-00002E780000}"/>
    <cellStyle name="Normal 37 2 5 2 9 3" xfId="5338" xr:uid="{00000000-0005-0000-0000-00002F780000}"/>
    <cellStyle name="Normal 37 2 5 2 9 3 2" xfId="29943" xr:uid="{00000000-0005-0000-0000-000030780000}"/>
    <cellStyle name="Normal 37 2 5 2 9 3 3" xfId="42631" xr:uid="{00000000-0005-0000-0000-000031780000}"/>
    <cellStyle name="Normal 37 2 5 2 9 3 4" xfId="55319" xr:uid="{00000000-0005-0000-0000-000032780000}"/>
    <cellStyle name="Normal 37 2 5 2 9 3 5" xfId="15546" xr:uid="{00000000-0005-0000-0000-000033780000}"/>
    <cellStyle name="Normal 37 2 5 2 9 4" xfId="17133" xr:uid="{00000000-0005-0000-0000-000034780000}"/>
    <cellStyle name="Normal 37 2 5 2 9 4 2" xfId="31529" xr:uid="{00000000-0005-0000-0000-000035780000}"/>
    <cellStyle name="Normal 37 2 5 2 9 4 3" xfId="44217" xr:uid="{00000000-0005-0000-0000-000036780000}"/>
    <cellStyle name="Normal 37 2 5 2 9 4 4" xfId="56906" xr:uid="{00000000-0005-0000-0000-000037780000}"/>
    <cellStyle name="Normal 37 2 5 2 9 5" xfId="18719" xr:uid="{00000000-0005-0000-0000-000038780000}"/>
    <cellStyle name="Normal 37 2 5 2 9 5 2" xfId="33115" xr:uid="{00000000-0005-0000-0000-000039780000}"/>
    <cellStyle name="Normal 37 2 5 2 9 5 3" xfId="45803" xr:uid="{00000000-0005-0000-0000-00003A780000}"/>
    <cellStyle name="Normal 37 2 5 2 9 5 4" xfId="58492" xr:uid="{00000000-0005-0000-0000-00003B780000}"/>
    <cellStyle name="Normal 37 2 5 2 9 6" xfId="20305" xr:uid="{00000000-0005-0000-0000-00003C780000}"/>
    <cellStyle name="Normal 37 2 5 2 9 6 2" xfId="34701" xr:uid="{00000000-0005-0000-0000-00003D780000}"/>
    <cellStyle name="Normal 37 2 5 2 9 6 3" xfId="47389" xr:uid="{00000000-0005-0000-0000-00003E780000}"/>
    <cellStyle name="Normal 37 2 5 2 9 6 4" xfId="60078" xr:uid="{00000000-0005-0000-0000-00003F780000}"/>
    <cellStyle name="Normal 37 2 5 2 9 7" xfId="21891" xr:uid="{00000000-0005-0000-0000-000040780000}"/>
    <cellStyle name="Normal 37 2 5 2 9 7 2" xfId="36287" xr:uid="{00000000-0005-0000-0000-000041780000}"/>
    <cellStyle name="Normal 37 2 5 2 9 7 3" xfId="48975" xr:uid="{00000000-0005-0000-0000-000042780000}"/>
    <cellStyle name="Normal 37 2 5 2 9 7 4" xfId="61664" xr:uid="{00000000-0005-0000-0000-000043780000}"/>
    <cellStyle name="Normal 37 2 5 2 9 8" xfId="23477" xr:uid="{00000000-0005-0000-0000-000044780000}"/>
    <cellStyle name="Normal 37 2 5 2 9 8 2" xfId="37873" xr:uid="{00000000-0005-0000-0000-000045780000}"/>
    <cellStyle name="Normal 37 2 5 2 9 8 3" xfId="50561" xr:uid="{00000000-0005-0000-0000-000046780000}"/>
    <cellStyle name="Normal 37 2 5 2 9 8 4" xfId="63250" xr:uid="{00000000-0005-0000-0000-000047780000}"/>
    <cellStyle name="Normal 37 2 5 2 9 9" xfId="24845" xr:uid="{00000000-0005-0000-0000-000048780000}"/>
    <cellStyle name="Normal 37 2 5 20" xfId="5339" xr:uid="{00000000-0005-0000-0000-000049780000}"/>
    <cellStyle name="Normal 37 2 5 20 2" xfId="5340" xr:uid="{00000000-0005-0000-0000-00004A780000}"/>
    <cellStyle name="Normal 37 2 5 20 2 2" xfId="35251" xr:uid="{00000000-0005-0000-0000-00004B780000}"/>
    <cellStyle name="Normal 37 2 5 20 3" xfId="5341" xr:uid="{00000000-0005-0000-0000-00004C780000}"/>
    <cellStyle name="Normal 37 2 5 20 3 2" xfId="47939" xr:uid="{00000000-0005-0000-0000-00004D780000}"/>
    <cellStyle name="Normal 37 2 5 20 4" xfId="60628" xr:uid="{00000000-0005-0000-0000-00004E780000}"/>
    <cellStyle name="Normal 37 2 5 20 5" xfId="20855" xr:uid="{00000000-0005-0000-0000-00004F780000}"/>
    <cellStyle name="Normal 37 2 5 21" xfId="5342" xr:uid="{00000000-0005-0000-0000-000050780000}"/>
    <cellStyle name="Normal 37 2 5 21 2" xfId="5343" xr:uid="{00000000-0005-0000-0000-000051780000}"/>
    <cellStyle name="Normal 37 2 5 21 2 2" xfId="36837" xr:uid="{00000000-0005-0000-0000-000052780000}"/>
    <cellStyle name="Normal 37 2 5 21 3" xfId="5344" xr:uid="{00000000-0005-0000-0000-000053780000}"/>
    <cellStyle name="Normal 37 2 5 21 3 2" xfId="49525" xr:uid="{00000000-0005-0000-0000-000054780000}"/>
    <cellStyle name="Normal 37 2 5 21 4" xfId="62214" xr:uid="{00000000-0005-0000-0000-000055780000}"/>
    <cellStyle name="Normal 37 2 5 21 5" xfId="22441" xr:uid="{00000000-0005-0000-0000-000056780000}"/>
    <cellStyle name="Normal 37 2 5 22" xfId="5345" xr:uid="{00000000-0005-0000-0000-000057780000}"/>
    <cellStyle name="Normal 37 2 5 22 2" xfId="5346" xr:uid="{00000000-0005-0000-0000-000058780000}"/>
    <cellStyle name="Normal 37 2 5 22 3" xfId="5347" xr:uid="{00000000-0005-0000-0000-000059780000}"/>
    <cellStyle name="Normal 37 2 5 22 4" xfId="24827" xr:uid="{00000000-0005-0000-0000-00005A780000}"/>
    <cellStyle name="Normal 37 2 5 23" xfId="5348" xr:uid="{00000000-0005-0000-0000-00005B780000}"/>
    <cellStyle name="Normal 37 2 5 23 2" xfId="5349" xr:uid="{00000000-0005-0000-0000-00005C780000}"/>
    <cellStyle name="Normal 37 2 5 23 3" xfId="5350" xr:uid="{00000000-0005-0000-0000-00005D780000}"/>
    <cellStyle name="Normal 37 2 5 23 4" xfId="25735" xr:uid="{00000000-0005-0000-0000-00005E780000}"/>
    <cellStyle name="Normal 37 2 5 24" xfId="5351" xr:uid="{00000000-0005-0000-0000-00005F780000}"/>
    <cellStyle name="Normal 37 2 5 24 2" xfId="5352" xr:uid="{00000000-0005-0000-0000-000060780000}"/>
    <cellStyle name="Normal 37 2 5 24 3" xfId="5353" xr:uid="{00000000-0005-0000-0000-000061780000}"/>
    <cellStyle name="Normal 37 2 5 24 4" xfId="39125" xr:uid="{00000000-0005-0000-0000-000062780000}"/>
    <cellStyle name="Normal 37 2 5 25" xfId="5354" xr:uid="{00000000-0005-0000-0000-000063780000}"/>
    <cellStyle name="Normal 37 2 5 25 2" xfId="5355" xr:uid="{00000000-0005-0000-0000-000064780000}"/>
    <cellStyle name="Normal 37 2 5 25 3" xfId="5356" xr:uid="{00000000-0005-0000-0000-000065780000}"/>
    <cellStyle name="Normal 37 2 5 25 4" xfId="51111" xr:uid="{00000000-0005-0000-0000-000066780000}"/>
    <cellStyle name="Normal 37 2 5 26" xfId="5357" xr:uid="{00000000-0005-0000-0000-000067780000}"/>
    <cellStyle name="Normal 37 2 5 26 2" xfId="5358" xr:uid="{00000000-0005-0000-0000-000068780000}"/>
    <cellStyle name="Normal 37 2 5 26 3" xfId="5359" xr:uid="{00000000-0005-0000-0000-000069780000}"/>
    <cellStyle name="Normal 37 2 5 27" xfId="5360" xr:uid="{00000000-0005-0000-0000-00006A780000}"/>
    <cellStyle name="Normal 37 2 5 27 2" xfId="5361" xr:uid="{00000000-0005-0000-0000-00006B780000}"/>
    <cellStyle name="Normal 37 2 5 27 3" xfId="5362" xr:uid="{00000000-0005-0000-0000-00006C780000}"/>
    <cellStyle name="Normal 37 2 5 28" xfId="5363" xr:uid="{00000000-0005-0000-0000-00006D780000}"/>
    <cellStyle name="Normal 37 2 5 28 2" xfId="5364" xr:uid="{00000000-0005-0000-0000-00006E780000}"/>
    <cellStyle name="Normal 37 2 5 28 3" xfId="5365" xr:uid="{00000000-0005-0000-0000-00006F780000}"/>
    <cellStyle name="Normal 37 2 5 29" xfId="5366" xr:uid="{00000000-0005-0000-0000-000070780000}"/>
    <cellStyle name="Normal 37 2 5 29 2" xfId="5367" xr:uid="{00000000-0005-0000-0000-000071780000}"/>
    <cellStyle name="Normal 37 2 5 29 3" xfId="5368" xr:uid="{00000000-0005-0000-0000-000072780000}"/>
    <cellStyle name="Normal 37 2 5 3" xfId="5369" xr:uid="{00000000-0005-0000-0000-000073780000}"/>
    <cellStyle name="Normal 37 2 5 3 10" xfId="25890" xr:uid="{00000000-0005-0000-0000-000074780000}"/>
    <cellStyle name="Normal 37 2 5 3 11" xfId="39144" xr:uid="{00000000-0005-0000-0000-000075780000}"/>
    <cellStyle name="Normal 37 2 5 3 12" xfId="51266" xr:uid="{00000000-0005-0000-0000-000076780000}"/>
    <cellStyle name="Normal 37 2 5 3 13" xfId="11492" xr:uid="{00000000-0005-0000-0000-000077780000}"/>
    <cellStyle name="Normal 37 2 5 3 2" xfId="5370" xr:uid="{00000000-0005-0000-0000-000078780000}"/>
    <cellStyle name="Normal 37 2 5 3 2 2" xfId="5371" xr:uid="{00000000-0005-0000-0000-000079780000}"/>
    <cellStyle name="Normal 37 2 5 3 2 2 2" xfId="27476" xr:uid="{00000000-0005-0000-0000-00007A780000}"/>
    <cellStyle name="Normal 37 2 5 3 2 3" xfId="40164" xr:uid="{00000000-0005-0000-0000-00007B780000}"/>
    <cellStyle name="Normal 37 2 5 3 2 4" xfId="52852" xr:uid="{00000000-0005-0000-0000-00007C780000}"/>
    <cellStyle name="Normal 37 2 5 3 2 5" xfId="13079" xr:uid="{00000000-0005-0000-0000-00007D780000}"/>
    <cellStyle name="Normal 37 2 5 3 3" xfId="5372" xr:uid="{00000000-0005-0000-0000-00007E780000}"/>
    <cellStyle name="Normal 37 2 5 3 3 2" xfId="29062" xr:uid="{00000000-0005-0000-0000-00007F780000}"/>
    <cellStyle name="Normal 37 2 5 3 3 3" xfId="41750" xr:uid="{00000000-0005-0000-0000-000080780000}"/>
    <cellStyle name="Normal 37 2 5 3 3 4" xfId="54438" xr:uid="{00000000-0005-0000-0000-000081780000}"/>
    <cellStyle name="Normal 37 2 5 3 3 5" xfId="14665" xr:uid="{00000000-0005-0000-0000-000082780000}"/>
    <cellStyle name="Normal 37 2 5 3 4" xfId="5373" xr:uid="{00000000-0005-0000-0000-000083780000}"/>
    <cellStyle name="Normal 37 2 5 3 4 2" xfId="30648" xr:uid="{00000000-0005-0000-0000-000084780000}"/>
    <cellStyle name="Normal 37 2 5 3 4 3" xfId="43336" xr:uid="{00000000-0005-0000-0000-000085780000}"/>
    <cellStyle name="Normal 37 2 5 3 4 4" xfId="56025" xr:uid="{00000000-0005-0000-0000-000086780000}"/>
    <cellStyle name="Normal 37 2 5 3 4 5" xfId="16252" xr:uid="{00000000-0005-0000-0000-000087780000}"/>
    <cellStyle name="Normal 37 2 5 3 5" xfId="17838" xr:uid="{00000000-0005-0000-0000-000088780000}"/>
    <cellStyle name="Normal 37 2 5 3 5 2" xfId="32234" xr:uid="{00000000-0005-0000-0000-000089780000}"/>
    <cellStyle name="Normal 37 2 5 3 5 3" xfId="44922" xr:uid="{00000000-0005-0000-0000-00008A780000}"/>
    <cellStyle name="Normal 37 2 5 3 5 4" xfId="57611" xr:uid="{00000000-0005-0000-0000-00008B780000}"/>
    <cellStyle name="Normal 37 2 5 3 6" xfId="19424" xr:uid="{00000000-0005-0000-0000-00008C780000}"/>
    <cellStyle name="Normal 37 2 5 3 6 2" xfId="33820" xr:uid="{00000000-0005-0000-0000-00008D780000}"/>
    <cellStyle name="Normal 37 2 5 3 6 3" xfId="46508" xr:uid="{00000000-0005-0000-0000-00008E780000}"/>
    <cellStyle name="Normal 37 2 5 3 6 4" xfId="59197" xr:uid="{00000000-0005-0000-0000-00008F780000}"/>
    <cellStyle name="Normal 37 2 5 3 7" xfId="21010" xr:uid="{00000000-0005-0000-0000-000090780000}"/>
    <cellStyle name="Normal 37 2 5 3 7 2" xfId="35406" xr:uid="{00000000-0005-0000-0000-000091780000}"/>
    <cellStyle name="Normal 37 2 5 3 7 3" xfId="48094" xr:uid="{00000000-0005-0000-0000-000092780000}"/>
    <cellStyle name="Normal 37 2 5 3 7 4" xfId="60783" xr:uid="{00000000-0005-0000-0000-000093780000}"/>
    <cellStyle name="Normal 37 2 5 3 8" xfId="22596" xr:uid="{00000000-0005-0000-0000-000094780000}"/>
    <cellStyle name="Normal 37 2 5 3 8 2" xfId="36992" xr:uid="{00000000-0005-0000-0000-000095780000}"/>
    <cellStyle name="Normal 37 2 5 3 8 3" xfId="49680" xr:uid="{00000000-0005-0000-0000-000096780000}"/>
    <cellStyle name="Normal 37 2 5 3 8 4" xfId="62369" xr:uid="{00000000-0005-0000-0000-000097780000}"/>
    <cellStyle name="Normal 37 2 5 3 9" xfId="24846" xr:uid="{00000000-0005-0000-0000-000098780000}"/>
    <cellStyle name="Normal 37 2 5 30" xfId="5374" xr:uid="{00000000-0005-0000-0000-000099780000}"/>
    <cellStyle name="Normal 37 2 5 30 2" xfId="5375" xr:uid="{00000000-0005-0000-0000-00009A780000}"/>
    <cellStyle name="Normal 37 2 5 30 3" xfId="5376" xr:uid="{00000000-0005-0000-0000-00009B780000}"/>
    <cellStyle name="Normal 37 2 5 31" xfId="5377" xr:uid="{00000000-0005-0000-0000-00009C780000}"/>
    <cellStyle name="Normal 37 2 5 31 2" xfId="5378" xr:uid="{00000000-0005-0000-0000-00009D780000}"/>
    <cellStyle name="Normal 37 2 5 31 3" xfId="5379" xr:uid="{00000000-0005-0000-0000-00009E780000}"/>
    <cellStyle name="Normal 37 2 5 32" xfId="5380" xr:uid="{00000000-0005-0000-0000-00009F780000}"/>
    <cellStyle name="Normal 37 2 5 33" xfId="5381" xr:uid="{00000000-0005-0000-0000-0000A0780000}"/>
    <cellStyle name="Normal 37 2 5 34" xfId="11330" xr:uid="{00000000-0005-0000-0000-0000A1780000}"/>
    <cellStyle name="Normal 37 2 5 4" xfId="5382" xr:uid="{00000000-0005-0000-0000-0000A2780000}"/>
    <cellStyle name="Normal 37 2 5 4 10" xfId="26014" xr:uid="{00000000-0005-0000-0000-0000A3780000}"/>
    <cellStyle name="Normal 37 2 5 4 11" xfId="39145" xr:uid="{00000000-0005-0000-0000-0000A4780000}"/>
    <cellStyle name="Normal 37 2 5 4 12" xfId="51390" xr:uid="{00000000-0005-0000-0000-0000A5780000}"/>
    <cellStyle name="Normal 37 2 5 4 13" xfId="11616" xr:uid="{00000000-0005-0000-0000-0000A6780000}"/>
    <cellStyle name="Normal 37 2 5 4 2" xfId="5383" xr:uid="{00000000-0005-0000-0000-0000A7780000}"/>
    <cellStyle name="Normal 37 2 5 4 2 2" xfId="27600" xr:uid="{00000000-0005-0000-0000-0000A8780000}"/>
    <cellStyle name="Normal 37 2 5 4 2 3" xfId="40288" xr:uid="{00000000-0005-0000-0000-0000A9780000}"/>
    <cellStyle name="Normal 37 2 5 4 2 4" xfId="52976" xr:uid="{00000000-0005-0000-0000-0000AA780000}"/>
    <cellStyle name="Normal 37 2 5 4 2 5" xfId="13203" xr:uid="{00000000-0005-0000-0000-0000AB780000}"/>
    <cellStyle name="Normal 37 2 5 4 3" xfId="5384" xr:uid="{00000000-0005-0000-0000-0000AC780000}"/>
    <cellStyle name="Normal 37 2 5 4 3 2" xfId="29186" xr:uid="{00000000-0005-0000-0000-0000AD780000}"/>
    <cellStyle name="Normal 37 2 5 4 3 3" xfId="41874" xr:uid="{00000000-0005-0000-0000-0000AE780000}"/>
    <cellStyle name="Normal 37 2 5 4 3 4" xfId="54562" xr:uid="{00000000-0005-0000-0000-0000AF780000}"/>
    <cellStyle name="Normal 37 2 5 4 3 5" xfId="14789" xr:uid="{00000000-0005-0000-0000-0000B0780000}"/>
    <cellStyle name="Normal 37 2 5 4 4" xfId="16376" xr:uid="{00000000-0005-0000-0000-0000B1780000}"/>
    <cellStyle name="Normal 37 2 5 4 4 2" xfId="30772" xr:uid="{00000000-0005-0000-0000-0000B2780000}"/>
    <cellStyle name="Normal 37 2 5 4 4 3" xfId="43460" xr:uid="{00000000-0005-0000-0000-0000B3780000}"/>
    <cellStyle name="Normal 37 2 5 4 4 4" xfId="56149" xr:uid="{00000000-0005-0000-0000-0000B4780000}"/>
    <cellStyle name="Normal 37 2 5 4 5" xfId="17962" xr:uid="{00000000-0005-0000-0000-0000B5780000}"/>
    <cellStyle name="Normal 37 2 5 4 5 2" xfId="32358" xr:uid="{00000000-0005-0000-0000-0000B6780000}"/>
    <cellStyle name="Normal 37 2 5 4 5 3" xfId="45046" xr:uid="{00000000-0005-0000-0000-0000B7780000}"/>
    <cellStyle name="Normal 37 2 5 4 5 4" xfId="57735" xr:uid="{00000000-0005-0000-0000-0000B8780000}"/>
    <cellStyle name="Normal 37 2 5 4 6" xfId="19548" xr:uid="{00000000-0005-0000-0000-0000B9780000}"/>
    <cellStyle name="Normal 37 2 5 4 6 2" xfId="33944" xr:uid="{00000000-0005-0000-0000-0000BA780000}"/>
    <cellStyle name="Normal 37 2 5 4 6 3" xfId="46632" xr:uid="{00000000-0005-0000-0000-0000BB780000}"/>
    <cellStyle name="Normal 37 2 5 4 6 4" xfId="59321" xr:uid="{00000000-0005-0000-0000-0000BC780000}"/>
    <cellStyle name="Normal 37 2 5 4 7" xfId="21134" xr:uid="{00000000-0005-0000-0000-0000BD780000}"/>
    <cellStyle name="Normal 37 2 5 4 7 2" xfId="35530" xr:uid="{00000000-0005-0000-0000-0000BE780000}"/>
    <cellStyle name="Normal 37 2 5 4 7 3" xfId="48218" xr:uid="{00000000-0005-0000-0000-0000BF780000}"/>
    <cellStyle name="Normal 37 2 5 4 7 4" xfId="60907" xr:uid="{00000000-0005-0000-0000-0000C0780000}"/>
    <cellStyle name="Normal 37 2 5 4 8" xfId="22720" xr:uid="{00000000-0005-0000-0000-0000C1780000}"/>
    <cellStyle name="Normal 37 2 5 4 8 2" xfId="37116" xr:uid="{00000000-0005-0000-0000-0000C2780000}"/>
    <cellStyle name="Normal 37 2 5 4 8 3" xfId="49804" xr:uid="{00000000-0005-0000-0000-0000C3780000}"/>
    <cellStyle name="Normal 37 2 5 4 8 4" xfId="62493" xr:uid="{00000000-0005-0000-0000-0000C4780000}"/>
    <cellStyle name="Normal 37 2 5 4 9" xfId="24847" xr:uid="{00000000-0005-0000-0000-0000C5780000}"/>
    <cellStyle name="Normal 37 2 5 5" xfId="5385" xr:uid="{00000000-0005-0000-0000-0000C6780000}"/>
    <cellStyle name="Normal 37 2 5 5 10" xfId="26130" xr:uid="{00000000-0005-0000-0000-0000C7780000}"/>
    <cellStyle name="Normal 37 2 5 5 11" xfId="39146" xr:uid="{00000000-0005-0000-0000-0000C8780000}"/>
    <cellStyle name="Normal 37 2 5 5 12" xfId="51506" xr:uid="{00000000-0005-0000-0000-0000C9780000}"/>
    <cellStyle name="Normal 37 2 5 5 13" xfId="11732" xr:uid="{00000000-0005-0000-0000-0000CA780000}"/>
    <cellStyle name="Normal 37 2 5 5 2" xfId="5386" xr:uid="{00000000-0005-0000-0000-0000CB780000}"/>
    <cellStyle name="Normal 37 2 5 5 2 2" xfId="27716" xr:uid="{00000000-0005-0000-0000-0000CC780000}"/>
    <cellStyle name="Normal 37 2 5 5 2 3" xfId="40404" xr:uid="{00000000-0005-0000-0000-0000CD780000}"/>
    <cellStyle name="Normal 37 2 5 5 2 4" xfId="53092" xr:uid="{00000000-0005-0000-0000-0000CE780000}"/>
    <cellStyle name="Normal 37 2 5 5 2 5" xfId="13319" xr:uid="{00000000-0005-0000-0000-0000CF780000}"/>
    <cellStyle name="Normal 37 2 5 5 3" xfId="5387" xr:uid="{00000000-0005-0000-0000-0000D0780000}"/>
    <cellStyle name="Normal 37 2 5 5 3 2" xfId="29302" xr:uid="{00000000-0005-0000-0000-0000D1780000}"/>
    <cellStyle name="Normal 37 2 5 5 3 3" xfId="41990" xr:uid="{00000000-0005-0000-0000-0000D2780000}"/>
    <cellStyle name="Normal 37 2 5 5 3 4" xfId="54678" xr:uid="{00000000-0005-0000-0000-0000D3780000}"/>
    <cellStyle name="Normal 37 2 5 5 3 5" xfId="14905" xr:uid="{00000000-0005-0000-0000-0000D4780000}"/>
    <cellStyle name="Normal 37 2 5 5 4" xfId="16492" xr:uid="{00000000-0005-0000-0000-0000D5780000}"/>
    <cellStyle name="Normal 37 2 5 5 4 2" xfId="30888" xr:uid="{00000000-0005-0000-0000-0000D6780000}"/>
    <cellStyle name="Normal 37 2 5 5 4 3" xfId="43576" xr:uid="{00000000-0005-0000-0000-0000D7780000}"/>
    <cellStyle name="Normal 37 2 5 5 4 4" xfId="56265" xr:uid="{00000000-0005-0000-0000-0000D8780000}"/>
    <cellStyle name="Normal 37 2 5 5 5" xfId="18078" xr:uid="{00000000-0005-0000-0000-0000D9780000}"/>
    <cellStyle name="Normal 37 2 5 5 5 2" xfId="32474" xr:uid="{00000000-0005-0000-0000-0000DA780000}"/>
    <cellStyle name="Normal 37 2 5 5 5 3" xfId="45162" xr:uid="{00000000-0005-0000-0000-0000DB780000}"/>
    <cellStyle name="Normal 37 2 5 5 5 4" xfId="57851" xr:uid="{00000000-0005-0000-0000-0000DC780000}"/>
    <cellStyle name="Normal 37 2 5 5 6" xfId="19664" xr:uid="{00000000-0005-0000-0000-0000DD780000}"/>
    <cellStyle name="Normal 37 2 5 5 6 2" xfId="34060" xr:uid="{00000000-0005-0000-0000-0000DE780000}"/>
    <cellStyle name="Normal 37 2 5 5 6 3" xfId="46748" xr:uid="{00000000-0005-0000-0000-0000DF780000}"/>
    <cellStyle name="Normal 37 2 5 5 6 4" xfId="59437" xr:uid="{00000000-0005-0000-0000-0000E0780000}"/>
    <cellStyle name="Normal 37 2 5 5 7" xfId="21250" xr:uid="{00000000-0005-0000-0000-0000E1780000}"/>
    <cellStyle name="Normal 37 2 5 5 7 2" xfId="35646" xr:uid="{00000000-0005-0000-0000-0000E2780000}"/>
    <cellStyle name="Normal 37 2 5 5 7 3" xfId="48334" xr:uid="{00000000-0005-0000-0000-0000E3780000}"/>
    <cellStyle name="Normal 37 2 5 5 7 4" xfId="61023" xr:uid="{00000000-0005-0000-0000-0000E4780000}"/>
    <cellStyle name="Normal 37 2 5 5 8" xfId="22836" xr:uid="{00000000-0005-0000-0000-0000E5780000}"/>
    <cellStyle name="Normal 37 2 5 5 8 2" xfId="37232" xr:uid="{00000000-0005-0000-0000-0000E6780000}"/>
    <cellStyle name="Normal 37 2 5 5 8 3" xfId="49920" xr:uid="{00000000-0005-0000-0000-0000E7780000}"/>
    <cellStyle name="Normal 37 2 5 5 8 4" xfId="62609" xr:uid="{00000000-0005-0000-0000-0000E8780000}"/>
    <cellStyle name="Normal 37 2 5 5 9" xfId="24848" xr:uid="{00000000-0005-0000-0000-0000E9780000}"/>
    <cellStyle name="Normal 37 2 5 6" xfId="5388" xr:uid="{00000000-0005-0000-0000-0000EA780000}"/>
    <cellStyle name="Normal 37 2 5 6 10" xfId="26255" xr:uid="{00000000-0005-0000-0000-0000EB780000}"/>
    <cellStyle name="Normal 37 2 5 6 11" xfId="39147" xr:uid="{00000000-0005-0000-0000-0000EC780000}"/>
    <cellStyle name="Normal 37 2 5 6 12" xfId="51631" xr:uid="{00000000-0005-0000-0000-0000ED780000}"/>
    <cellStyle name="Normal 37 2 5 6 13" xfId="11857" xr:uid="{00000000-0005-0000-0000-0000EE780000}"/>
    <cellStyle name="Normal 37 2 5 6 2" xfId="5389" xr:uid="{00000000-0005-0000-0000-0000EF780000}"/>
    <cellStyle name="Normal 37 2 5 6 2 2" xfId="27841" xr:uid="{00000000-0005-0000-0000-0000F0780000}"/>
    <cellStyle name="Normal 37 2 5 6 2 3" xfId="40529" xr:uid="{00000000-0005-0000-0000-0000F1780000}"/>
    <cellStyle name="Normal 37 2 5 6 2 4" xfId="53217" xr:uid="{00000000-0005-0000-0000-0000F2780000}"/>
    <cellStyle name="Normal 37 2 5 6 2 5" xfId="13444" xr:uid="{00000000-0005-0000-0000-0000F3780000}"/>
    <cellStyle name="Normal 37 2 5 6 3" xfId="5390" xr:uid="{00000000-0005-0000-0000-0000F4780000}"/>
    <cellStyle name="Normal 37 2 5 6 3 2" xfId="29427" xr:uid="{00000000-0005-0000-0000-0000F5780000}"/>
    <cellStyle name="Normal 37 2 5 6 3 3" xfId="42115" xr:uid="{00000000-0005-0000-0000-0000F6780000}"/>
    <cellStyle name="Normal 37 2 5 6 3 4" xfId="54803" xr:uid="{00000000-0005-0000-0000-0000F7780000}"/>
    <cellStyle name="Normal 37 2 5 6 3 5" xfId="15030" xr:uid="{00000000-0005-0000-0000-0000F8780000}"/>
    <cellStyle name="Normal 37 2 5 6 4" xfId="16617" xr:uid="{00000000-0005-0000-0000-0000F9780000}"/>
    <cellStyle name="Normal 37 2 5 6 4 2" xfId="31013" xr:uid="{00000000-0005-0000-0000-0000FA780000}"/>
    <cellStyle name="Normal 37 2 5 6 4 3" xfId="43701" xr:uid="{00000000-0005-0000-0000-0000FB780000}"/>
    <cellStyle name="Normal 37 2 5 6 4 4" xfId="56390" xr:uid="{00000000-0005-0000-0000-0000FC780000}"/>
    <cellStyle name="Normal 37 2 5 6 5" xfId="18203" xr:uid="{00000000-0005-0000-0000-0000FD780000}"/>
    <cellStyle name="Normal 37 2 5 6 5 2" xfId="32599" xr:uid="{00000000-0005-0000-0000-0000FE780000}"/>
    <cellStyle name="Normal 37 2 5 6 5 3" xfId="45287" xr:uid="{00000000-0005-0000-0000-0000FF780000}"/>
    <cellStyle name="Normal 37 2 5 6 5 4" xfId="57976" xr:uid="{00000000-0005-0000-0000-000000790000}"/>
    <cellStyle name="Normal 37 2 5 6 6" xfId="19789" xr:uid="{00000000-0005-0000-0000-000001790000}"/>
    <cellStyle name="Normal 37 2 5 6 6 2" xfId="34185" xr:uid="{00000000-0005-0000-0000-000002790000}"/>
    <cellStyle name="Normal 37 2 5 6 6 3" xfId="46873" xr:uid="{00000000-0005-0000-0000-000003790000}"/>
    <cellStyle name="Normal 37 2 5 6 6 4" xfId="59562" xr:uid="{00000000-0005-0000-0000-000004790000}"/>
    <cellStyle name="Normal 37 2 5 6 7" xfId="21375" xr:uid="{00000000-0005-0000-0000-000005790000}"/>
    <cellStyle name="Normal 37 2 5 6 7 2" xfId="35771" xr:uid="{00000000-0005-0000-0000-000006790000}"/>
    <cellStyle name="Normal 37 2 5 6 7 3" xfId="48459" xr:uid="{00000000-0005-0000-0000-000007790000}"/>
    <cellStyle name="Normal 37 2 5 6 7 4" xfId="61148" xr:uid="{00000000-0005-0000-0000-000008790000}"/>
    <cellStyle name="Normal 37 2 5 6 8" xfId="22961" xr:uid="{00000000-0005-0000-0000-000009790000}"/>
    <cellStyle name="Normal 37 2 5 6 8 2" xfId="37357" xr:uid="{00000000-0005-0000-0000-00000A790000}"/>
    <cellStyle name="Normal 37 2 5 6 8 3" xfId="50045" xr:uid="{00000000-0005-0000-0000-00000B790000}"/>
    <cellStyle name="Normal 37 2 5 6 8 4" xfId="62734" xr:uid="{00000000-0005-0000-0000-00000C790000}"/>
    <cellStyle name="Normal 37 2 5 6 9" xfId="24849" xr:uid="{00000000-0005-0000-0000-00000D790000}"/>
    <cellStyle name="Normal 37 2 5 7" xfId="5391" xr:uid="{00000000-0005-0000-0000-00000E790000}"/>
    <cellStyle name="Normal 37 2 5 7 10" xfId="26367" xr:uid="{00000000-0005-0000-0000-00000F790000}"/>
    <cellStyle name="Normal 37 2 5 7 11" xfId="39148" xr:uid="{00000000-0005-0000-0000-000010790000}"/>
    <cellStyle name="Normal 37 2 5 7 12" xfId="51743" xr:uid="{00000000-0005-0000-0000-000011790000}"/>
    <cellStyle name="Normal 37 2 5 7 13" xfId="11969" xr:uid="{00000000-0005-0000-0000-000012790000}"/>
    <cellStyle name="Normal 37 2 5 7 2" xfId="5392" xr:uid="{00000000-0005-0000-0000-000013790000}"/>
    <cellStyle name="Normal 37 2 5 7 2 2" xfId="27953" xr:uid="{00000000-0005-0000-0000-000014790000}"/>
    <cellStyle name="Normal 37 2 5 7 2 3" xfId="40641" xr:uid="{00000000-0005-0000-0000-000015790000}"/>
    <cellStyle name="Normal 37 2 5 7 2 4" xfId="53329" xr:uid="{00000000-0005-0000-0000-000016790000}"/>
    <cellStyle name="Normal 37 2 5 7 2 5" xfId="13556" xr:uid="{00000000-0005-0000-0000-000017790000}"/>
    <cellStyle name="Normal 37 2 5 7 3" xfId="5393" xr:uid="{00000000-0005-0000-0000-000018790000}"/>
    <cellStyle name="Normal 37 2 5 7 3 2" xfId="29539" xr:uid="{00000000-0005-0000-0000-000019790000}"/>
    <cellStyle name="Normal 37 2 5 7 3 3" xfId="42227" xr:uid="{00000000-0005-0000-0000-00001A790000}"/>
    <cellStyle name="Normal 37 2 5 7 3 4" xfId="54915" xr:uid="{00000000-0005-0000-0000-00001B790000}"/>
    <cellStyle name="Normal 37 2 5 7 3 5" xfId="15142" xr:uid="{00000000-0005-0000-0000-00001C790000}"/>
    <cellStyle name="Normal 37 2 5 7 4" xfId="16729" xr:uid="{00000000-0005-0000-0000-00001D790000}"/>
    <cellStyle name="Normal 37 2 5 7 4 2" xfId="31125" xr:uid="{00000000-0005-0000-0000-00001E790000}"/>
    <cellStyle name="Normal 37 2 5 7 4 3" xfId="43813" xr:uid="{00000000-0005-0000-0000-00001F790000}"/>
    <cellStyle name="Normal 37 2 5 7 4 4" xfId="56502" xr:uid="{00000000-0005-0000-0000-000020790000}"/>
    <cellStyle name="Normal 37 2 5 7 5" xfId="18315" xr:uid="{00000000-0005-0000-0000-000021790000}"/>
    <cellStyle name="Normal 37 2 5 7 5 2" xfId="32711" xr:uid="{00000000-0005-0000-0000-000022790000}"/>
    <cellStyle name="Normal 37 2 5 7 5 3" xfId="45399" xr:uid="{00000000-0005-0000-0000-000023790000}"/>
    <cellStyle name="Normal 37 2 5 7 5 4" xfId="58088" xr:uid="{00000000-0005-0000-0000-000024790000}"/>
    <cellStyle name="Normal 37 2 5 7 6" xfId="19901" xr:uid="{00000000-0005-0000-0000-000025790000}"/>
    <cellStyle name="Normal 37 2 5 7 6 2" xfId="34297" xr:uid="{00000000-0005-0000-0000-000026790000}"/>
    <cellStyle name="Normal 37 2 5 7 6 3" xfId="46985" xr:uid="{00000000-0005-0000-0000-000027790000}"/>
    <cellStyle name="Normal 37 2 5 7 6 4" xfId="59674" xr:uid="{00000000-0005-0000-0000-000028790000}"/>
    <cellStyle name="Normal 37 2 5 7 7" xfId="21487" xr:uid="{00000000-0005-0000-0000-000029790000}"/>
    <cellStyle name="Normal 37 2 5 7 7 2" xfId="35883" xr:uid="{00000000-0005-0000-0000-00002A790000}"/>
    <cellStyle name="Normal 37 2 5 7 7 3" xfId="48571" xr:uid="{00000000-0005-0000-0000-00002B790000}"/>
    <cellStyle name="Normal 37 2 5 7 7 4" xfId="61260" xr:uid="{00000000-0005-0000-0000-00002C790000}"/>
    <cellStyle name="Normal 37 2 5 7 8" xfId="23073" xr:uid="{00000000-0005-0000-0000-00002D790000}"/>
    <cellStyle name="Normal 37 2 5 7 8 2" xfId="37469" xr:uid="{00000000-0005-0000-0000-00002E790000}"/>
    <cellStyle name="Normal 37 2 5 7 8 3" xfId="50157" xr:uid="{00000000-0005-0000-0000-00002F790000}"/>
    <cellStyle name="Normal 37 2 5 7 8 4" xfId="62846" xr:uid="{00000000-0005-0000-0000-000030790000}"/>
    <cellStyle name="Normal 37 2 5 7 9" xfId="24850" xr:uid="{00000000-0005-0000-0000-000031790000}"/>
    <cellStyle name="Normal 37 2 5 8" xfId="5394" xr:uid="{00000000-0005-0000-0000-000032790000}"/>
    <cellStyle name="Normal 37 2 5 8 10" xfId="26478" xr:uid="{00000000-0005-0000-0000-000033790000}"/>
    <cellStyle name="Normal 37 2 5 8 11" xfId="39149" xr:uid="{00000000-0005-0000-0000-000034790000}"/>
    <cellStyle name="Normal 37 2 5 8 12" xfId="51854" xr:uid="{00000000-0005-0000-0000-000035790000}"/>
    <cellStyle name="Normal 37 2 5 8 13" xfId="12080" xr:uid="{00000000-0005-0000-0000-000036790000}"/>
    <cellStyle name="Normal 37 2 5 8 2" xfId="5395" xr:uid="{00000000-0005-0000-0000-000037790000}"/>
    <cellStyle name="Normal 37 2 5 8 2 2" xfId="28064" xr:uid="{00000000-0005-0000-0000-000038790000}"/>
    <cellStyle name="Normal 37 2 5 8 2 3" xfId="40752" xr:uid="{00000000-0005-0000-0000-000039790000}"/>
    <cellStyle name="Normal 37 2 5 8 2 4" xfId="53440" xr:uid="{00000000-0005-0000-0000-00003A790000}"/>
    <cellStyle name="Normal 37 2 5 8 2 5" xfId="13667" xr:uid="{00000000-0005-0000-0000-00003B790000}"/>
    <cellStyle name="Normal 37 2 5 8 3" xfId="5396" xr:uid="{00000000-0005-0000-0000-00003C790000}"/>
    <cellStyle name="Normal 37 2 5 8 3 2" xfId="29650" xr:uid="{00000000-0005-0000-0000-00003D790000}"/>
    <cellStyle name="Normal 37 2 5 8 3 3" xfId="42338" xr:uid="{00000000-0005-0000-0000-00003E790000}"/>
    <cellStyle name="Normal 37 2 5 8 3 4" xfId="55026" xr:uid="{00000000-0005-0000-0000-00003F790000}"/>
    <cellStyle name="Normal 37 2 5 8 3 5" xfId="15253" xr:uid="{00000000-0005-0000-0000-000040790000}"/>
    <cellStyle name="Normal 37 2 5 8 4" xfId="16840" xr:uid="{00000000-0005-0000-0000-000041790000}"/>
    <cellStyle name="Normal 37 2 5 8 4 2" xfId="31236" xr:uid="{00000000-0005-0000-0000-000042790000}"/>
    <cellStyle name="Normal 37 2 5 8 4 3" xfId="43924" xr:uid="{00000000-0005-0000-0000-000043790000}"/>
    <cellStyle name="Normal 37 2 5 8 4 4" xfId="56613" xr:uid="{00000000-0005-0000-0000-000044790000}"/>
    <cellStyle name="Normal 37 2 5 8 5" xfId="18426" xr:uid="{00000000-0005-0000-0000-000045790000}"/>
    <cellStyle name="Normal 37 2 5 8 5 2" xfId="32822" xr:uid="{00000000-0005-0000-0000-000046790000}"/>
    <cellStyle name="Normal 37 2 5 8 5 3" xfId="45510" xr:uid="{00000000-0005-0000-0000-000047790000}"/>
    <cellStyle name="Normal 37 2 5 8 5 4" xfId="58199" xr:uid="{00000000-0005-0000-0000-000048790000}"/>
    <cellStyle name="Normal 37 2 5 8 6" xfId="20012" xr:uid="{00000000-0005-0000-0000-000049790000}"/>
    <cellStyle name="Normal 37 2 5 8 6 2" xfId="34408" xr:uid="{00000000-0005-0000-0000-00004A790000}"/>
    <cellStyle name="Normal 37 2 5 8 6 3" xfId="47096" xr:uid="{00000000-0005-0000-0000-00004B790000}"/>
    <cellStyle name="Normal 37 2 5 8 6 4" xfId="59785" xr:uid="{00000000-0005-0000-0000-00004C790000}"/>
    <cellStyle name="Normal 37 2 5 8 7" xfId="21598" xr:uid="{00000000-0005-0000-0000-00004D790000}"/>
    <cellStyle name="Normal 37 2 5 8 7 2" xfId="35994" xr:uid="{00000000-0005-0000-0000-00004E790000}"/>
    <cellStyle name="Normal 37 2 5 8 7 3" xfId="48682" xr:uid="{00000000-0005-0000-0000-00004F790000}"/>
    <cellStyle name="Normal 37 2 5 8 7 4" xfId="61371" xr:uid="{00000000-0005-0000-0000-000050790000}"/>
    <cellStyle name="Normal 37 2 5 8 8" xfId="23184" xr:uid="{00000000-0005-0000-0000-000051790000}"/>
    <cellStyle name="Normal 37 2 5 8 8 2" xfId="37580" xr:uid="{00000000-0005-0000-0000-000052790000}"/>
    <cellStyle name="Normal 37 2 5 8 8 3" xfId="50268" xr:uid="{00000000-0005-0000-0000-000053790000}"/>
    <cellStyle name="Normal 37 2 5 8 8 4" xfId="62957" xr:uid="{00000000-0005-0000-0000-000054790000}"/>
    <cellStyle name="Normal 37 2 5 8 9" xfId="24851" xr:uid="{00000000-0005-0000-0000-000055790000}"/>
    <cellStyle name="Normal 37 2 5 9" xfId="5397" xr:uid="{00000000-0005-0000-0000-000056790000}"/>
    <cellStyle name="Normal 37 2 5 9 10" xfId="26589" xr:uid="{00000000-0005-0000-0000-000057790000}"/>
    <cellStyle name="Normal 37 2 5 9 11" xfId="39150" xr:uid="{00000000-0005-0000-0000-000058790000}"/>
    <cellStyle name="Normal 37 2 5 9 12" xfId="51965" xr:uid="{00000000-0005-0000-0000-000059790000}"/>
    <cellStyle name="Normal 37 2 5 9 13" xfId="12191" xr:uid="{00000000-0005-0000-0000-00005A790000}"/>
    <cellStyle name="Normal 37 2 5 9 2" xfId="5398" xr:uid="{00000000-0005-0000-0000-00005B790000}"/>
    <cellStyle name="Normal 37 2 5 9 2 2" xfId="28175" xr:uid="{00000000-0005-0000-0000-00005C790000}"/>
    <cellStyle name="Normal 37 2 5 9 2 3" xfId="40863" xr:uid="{00000000-0005-0000-0000-00005D790000}"/>
    <cellStyle name="Normal 37 2 5 9 2 4" xfId="53551" xr:uid="{00000000-0005-0000-0000-00005E790000}"/>
    <cellStyle name="Normal 37 2 5 9 2 5" xfId="13778" xr:uid="{00000000-0005-0000-0000-00005F790000}"/>
    <cellStyle name="Normal 37 2 5 9 3" xfId="5399" xr:uid="{00000000-0005-0000-0000-000060790000}"/>
    <cellStyle name="Normal 37 2 5 9 3 2" xfId="29761" xr:uid="{00000000-0005-0000-0000-000061790000}"/>
    <cellStyle name="Normal 37 2 5 9 3 3" xfId="42449" xr:uid="{00000000-0005-0000-0000-000062790000}"/>
    <cellStyle name="Normal 37 2 5 9 3 4" xfId="55137" xr:uid="{00000000-0005-0000-0000-000063790000}"/>
    <cellStyle name="Normal 37 2 5 9 3 5" xfId="15364" xr:uid="{00000000-0005-0000-0000-000064790000}"/>
    <cellStyle name="Normal 37 2 5 9 4" xfId="16951" xr:uid="{00000000-0005-0000-0000-000065790000}"/>
    <cellStyle name="Normal 37 2 5 9 4 2" xfId="31347" xr:uid="{00000000-0005-0000-0000-000066790000}"/>
    <cellStyle name="Normal 37 2 5 9 4 3" xfId="44035" xr:uid="{00000000-0005-0000-0000-000067790000}"/>
    <cellStyle name="Normal 37 2 5 9 4 4" xfId="56724" xr:uid="{00000000-0005-0000-0000-000068790000}"/>
    <cellStyle name="Normal 37 2 5 9 5" xfId="18537" xr:uid="{00000000-0005-0000-0000-000069790000}"/>
    <cellStyle name="Normal 37 2 5 9 5 2" xfId="32933" xr:uid="{00000000-0005-0000-0000-00006A790000}"/>
    <cellStyle name="Normal 37 2 5 9 5 3" xfId="45621" xr:uid="{00000000-0005-0000-0000-00006B790000}"/>
    <cellStyle name="Normal 37 2 5 9 5 4" xfId="58310" xr:uid="{00000000-0005-0000-0000-00006C790000}"/>
    <cellStyle name="Normal 37 2 5 9 6" xfId="20123" xr:uid="{00000000-0005-0000-0000-00006D790000}"/>
    <cellStyle name="Normal 37 2 5 9 6 2" xfId="34519" xr:uid="{00000000-0005-0000-0000-00006E790000}"/>
    <cellStyle name="Normal 37 2 5 9 6 3" xfId="47207" xr:uid="{00000000-0005-0000-0000-00006F790000}"/>
    <cellStyle name="Normal 37 2 5 9 6 4" xfId="59896" xr:uid="{00000000-0005-0000-0000-000070790000}"/>
    <cellStyle name="Normal 37 2 5 9 7" xfId="21709" xr:uid="{00000000-0005-0000-0000-000071790000}"/>
    <cellStyle name="Normal 37 2 5 9 7 2" xfId="36105" xr:uid="{00000000-0005-0000-0000-000072790000}"/>
    <cellStyle name="Normal 37 2 5 9 7 3" xfId="48793" xr:uid="{00000000-0005-0000-0000-000073790000}"/>
    <cellStyle name="Normal 37 2 5 9 7 4" xfId="61482" xr:uid="{00000000-0005-0000-0000-000074790000}"/>
    <cellStyle name="Normal 37 2 5 9 8" xfId="23295" xr:uid="{00000000-0005-0000-0000-000075790000}"/>
    <cellStyle name="Normal 37 2 5 9 8 2" xfId="37691" xr:uid="{00000000-0005-0000-0000-000076790000}"/>
    <cellStyle name="Normal 37 2 5 9 8 3" xfId="50379" xr:uid="{00000000-0005-0000-0000-000077790000}"/>
    <cellStyle name="Normal 37 2 5 9 8 4" xfId="63068" xr:uid="{00000000-0005-0000-0000-000078790000}"/>
    <cellStyle name="Normal 37 2 5 9 9" xfId="24852" xr:uid="{00000000-0005-0000-0000-000079790000}"/>
    <cellStyle name="Normal 37 2 6" xfId="5400" xr:uid="{00000000-0005-0000-0000-00007A790000}"/>
    <cellStyle name="Normal 37 2 6 10" xfId="5401" xr:uid="{00000000-0005-0000-0000-00007B790000}"/>
    <cellStyle name="Normal 37 2 6 10 10" xfId="26721" xr:uid="{00000000-0005-0000-0000-00007C790000}"/>
    <cellStyle name="Normal 37 2 6 10 11" xfId="39152" xr:uid="{00000000-0005-0000-0000-00007D790000}"/>
    <cellStyle name="Normal 37 2 6 10 12" xfId="52097" xr:uid="{00000000-0005-0000-0000-00007E790000}"/>
    <cellStyle name="Normal 37 2 6 10 13" xfId="12323" xr:uid="{00000000-0005-0000-0000-00007F790000}"/>
    <cellStyle name="Normal 37 2 6 10 2" xfId="5402" xr:uid="{00000000-0005-0000-0000-000080790000}"/>
    <cellStyle name="Normal 37 2 6 10 2 2" xfId="28307" xr:uid="{00000000-0005-0000-0000-000081790000}"/>
    <cellStyle name="Normal 37 2 6 10 2 3" xfId="40995" xr:uid="{00000000-0005-0000-0000-000082790000}"/>
    <cellStyle name="Normal 37 2 6 10 2 4" xfId="53683" xr:uid="{00000000-0005-0000-0000-000083790000}"/>
    <cellStyle name="Normal 37 2 6 10 2 5" xfId="13910" xr:uid="{00000000-0005-0000-0000-000084790000}"/>
    <cellStyle name="Normal 37 2 6 10 3" xfId="5403" xr:uid="{00000000-0005-0000-0000-000085790000}"/>
    <cellStyle name="Normal 37 2 6 10 3 2" xfId="29893" xr:uid="{00000000-0005-0000-0000-000086790000}"/>
    <cellStyle name="Normal 37 2 6 10 3 3" xfId="42581" xr:uid="{00000000-0005-0000-0000-000087790000}"/>
    <cellStyle name="Normal 37 2 6 10 3 4" xfId="55269" xr:uid="{00000000-0005-0000-0000-000088790000}"/>
    <cellStyle name="Normal 37 2 6 10 3 5" xfId="15496" xr:uid="{00000000-0005-0000-0000-000089790000}"/>
    <cellStyle name="Normal 37 2 6 10 4" xfId="17083" xr:uid="{00000000-0005-0000-0000-00008A790000}"/>
    <cellStyle name="Normal 37 2 6 10 4 2" xfId="31479" xr:uid="{00000000-0005-0000-0000-00008B790000}"/>
    <cellStyle name="Normal 37 2 6 10 4 3" xfId="44167" xr:uid="{00000000-0005-0000-0000-00008C790000}"/>
    <cellStyle name="Normal 37 2 6 10 4 4" xfId="56856" xr:uid="{00000000-0005-0000-0000-00008D790000}"/>
    <cellStyle name="Normal 37 2 6 10 5" xfId="18669" xr:uid="{00000000-0005-0000-0000-00008E790000}"/>
    <cellStyle name="Normal 37 2 6 10 5 2" xfId="33065" xr:uid="{00000000-0005-0000-0000-00008F790000}"/>
    <cellStyle name="Normal 37 2 6 10 5 3" xfId="45753" xr:uid="{00000000-0005-0000-0000-000090790000}"/>
    <cellStyle name="Normal 37 2 6 10 5 4" xfId="58442" xr:uid="{00000000-0005-0000-0000-000091790000}"/>
    <cellStyle name="Normal 37 2 6 10 6" xfId="20255" xr:uid="{00000000-0005-0000-0000-000092790000}"/>
    <cellStyle name="Normal 37 2 6 10 6 2" xfId="34651" xr:uid="{00000000-0005-0000-0000-000093790000}"/>
    <cellStyle name="Normal 37 2 6 10 6 3" xfId="47339" xr:uid="{00000000-0005-0000-0000-000094790000}"/>
    <cellStyle name="Normal 37 2 6 10 6 4" xfId="60028" xr:uid="{00000000-0005-0000-0000-000095790000}"/>
    <cellStyle name="Normal 37 2 6 10 7" xfId="21841" xr:uid="{00000000-0005-0000-0000-000096790000}"/>
    <cellStyle name="Normal 37 2 6 10 7 2" xfId="36237" xr:uid="{00000000-0005-0000-0000-000097790000}"/>
    <cellStyle name="Normal 37 2 6 10 7 3" xfId="48925" xr:uid="{00000000-0005-0000-0000-000098790000}"/>
    <cellStyle name="Normal 37 2 6 10 7 4" xfId="61614" xr:uid="{00000000-0005-0000-0000-000099790000}"/>
    <cellStyle name="Normal 37 2 6 10 8" xfId="23427" xr:uid="{00000000-0005-0000-0000-00009A790000}"/>
    <cellStyle name="Normal 37 2 6 10 8 2" xfId="37823" xr:uid="{00000000-0005-0000-0000-00009B790000}"/>
    <cellStyle name="Normal 37 2 6 10 8 3" xfId="50511" xr:uid="{00000000-0005-0000-0000-00009C790000}"/>
    <cellStyle name="Normal 37 2 6 10 8 4" xfId="63200" xr:uid="{00000000-0005-0000-0000-00009D790000}"/>
    <cellStyle name="Normal 37 2 6 10 9" xfId="24854" xr:uid="{00000000-0005-0000-0000-00009E790000}"/>
    <cellStyle name="Normal 37 2 6 11" xfId="5404" xr:uid="{00000000-0005-0000-0000-00009F790000}"/>
    <cellStyle name="Normal 37 2 6 11 10" xfId="26859" xr:uid="{00000000-0005-0000-0000-0000A0790000}"/>
    <cellStyle name="Normal 37 2 6 11 11" xfId="39153" xr:uid="{00000000-0005-0000-0000-0000A1790000}"/>
    <cellStyle name="Normal 37 2 6 11 12" xfId="52235" xr:uid="{00000000-0005-0000-0000-0000A2790000}"/>
    <cellStyle name="Normal 37 2 6 11 13" xfId="12461" xr:uid="{00000000-0005-0000-0000-0000A3790000}"/>
    <cellStyle name="Normal 37 2 6 11 2" xfId="5405" xr:uid="{00000000-0005-0000-0000-0000A4790000}"/>
    <cellStyle name="Normal 37 2 6 11 2 2" xfId="28445" xr:uid="{00000000-0005-0000-0000-0000A5790000}"/>
    <cellStyle name="Normal 37 2 6 11 2 3" xfId="41133" xr:uid="{00000000-0005-0000-0000-0000A6790000}"/>
    <cellStyle name="Normal 37 2 6 11 2 4" xfId="53821" xr:uid="{00000000-0005-0000-0000-0000A7790000}"/>
    <cellStyle name="Normal 37 2 6 11 2 5" xfId="14048" xr:uid="{00000000-0005-0000-0000-0000A8790000}"/>
    <cellStyle name="Normal 37 2 6 11 3" xfId="5406" xr:uid="{00000000-0005-0000-0000-0000A9790000}"/>
    <cellStyle name="Normal 37 2 6 11 3 2" xfId="30031" xr:uid="{00000000-0005-0000-0000-0000AA790000}"/>
    <cellStyle name="Normal 37 2 6 11 3 3" xfId="42719" xr:uid="{00000000-0005-0000-0000-0000AB790000}"/>
    <cellStyle name="Normal 37 2 6 11 3 4" xfId="55407" xr:uid="{00000000-0005-0000-0000-0000AC790000}"/>
    <cellStyle name="Normal 37 2 6 11 3 5" xfId="15634" xr:uid="{00000000-0005-0000-0000-0000AD790000}"/>
    <cellStyle name="Normal 37 2 6 11 4" xfId="17221" xr:uid="{00000000-0005-0000-0000-0000AE790000}"/>
    <cellStyle name="Normal 37 2 6 11 4 2" xfId="31617" xr:uid="{00000000-0005-0000-0000-0000AF790000}"/>
    <cellStyle name="Normal 37 2 6 11 4 3" xfId="44305" xr:uid="{00000000-0005-0000-0000-0000B0790000}"/>
    <cellStyle name="Normal 37 2 6 11 4 4" xfId="56994" xr:uid="{00000000-0005-0000-0000-0000B1790000}"/>
    <cellStyle name="Normal 37 2 6 11 5" xfId="18807" xr:uid="{00000000-0005-0000-0000-0000B2790000}"/>
    <cellStyle name="Normal 37 2 6 11 5 2" xfId="33203" xr:uid="{00000000-0005-0000-0000-0000B3790000}"/>
    <cellStyle name="Normal 37 2 6 11 5 3" xfId="45891" xr:uid="{00000000-0005-0000-0000-0000B4790000}"/>
    <cellStyle name="Normal 37 2 6 11 5 4" xfId="58580" xr:uid="{00000000-0005-0000-0000-0000B5790000}"/>
    <cellStyle name="Normal 37 2 6 11 6" xfId="20393" xr:uid="{00000000-0005-0000-0000-0000B6790000}"/>
    <cellStyle name="Normal 37 2 6 11 6 2" xfId="34789" xr:uid="{00000000-0005-0000-0000-0000B7790000}"/>
    <cellStyle name="Normal 37 2 6 11 6 3" xfId="47477" xr:uid="{00000000-0005-0000-0000-0000B8790000}"/>
    <cellStyle name="Normal 37 2 6 11 6 4" xfId="60166" xr:uid="{00000000-0005-0000-0000-0000B9790000}"/>
    <cellStyle name="Normal 37 2 6 11 7" xfId="21979" xr:uid="{00000000-0005-0000-0000-0000BA790000}"/>
    <cellStyle name="Normal 37 2 6 11 7 2" xfId="36375" xr:uid="{00000000-0005-0000-0000-0000BB790000}"/>
    <cellStyle name="Normal 37 2 6 11 7 3" xfId="49063" xr:uid="{00000000-0005-0000-0000-0000BC790000}"/>
    <cellStyle name="Normal 37 2 6 11 7 4" xfId="61752" xr:uid="{00000000-0005-0000-0000-0000BD790000}"/>
    <cellStyle name="Normal 37 2 6 11 8" xfId="23565" xr:uid="{00000000-0005-0000-0000-0000BE790000}"/>
    <cellStyle name="Normal 37 2 6 11 8 2" xfId="37961" xr:uid="{00000000-0005-0000-0000-0000BF790000}"/>
    <cellStyle name="Normal 37 2 6 11 8 3" xfId="50649" xr:uid="{00000000-0005-0000-0000-0000C0790000}"/>
    <cellStyle name="Normal 37 2 6 11 8 4" xfId="63338" xr:uid="{00000000-0005-0000-0000-0000C1790000}"/>
    <cellStyle name="Normal 37 2 6 11 9" xfId="24855" xr:uid="{00000000-0005-0000-0000-0000C2790000}"/>
    <cellStyle name="Normal 37 2 6 12" xfId="5407" xr:uid="{00000000-0005-0000-0000-0000C3790000}"/>
    <cellStyle name="Normal 37 2 6 12 10" xfId="26973" xr:uid="{00000000-0005-0000-0000-0000C4790000}"/>
    <cellStyle name="Normal 37 2 6 12 11" xfId="39154" xr:uid="{00000000-0005-0000-0000-0000C5790000}"/>
    <cellStyle name="Normal 37 2 6 12 12" xfId="52349" xr:uid="{00000000-0005-0000-0000-0000C6790000}"/>
    <cellStyle name="Normal 37 2 6 12 13" xfId="12575" xr:uid="{00000000-0005-0000-0000-0000C7790000}"/>
    <cellStyle name="Normal 37 2 6 12 2" xfId="5408" xr:uid="{00000000-0005-0000-0000-0000C8790000}"/>
    <cellStyle name="Normal 37 2 6 12 2 2" xfId="28559" xr:uid="{00000000-0005-0000-0000-0000C9790000}"/>
    <cellStyle name="Normal 37 2 6 12 2 3" xfId="41247" xr:uid="{00000000-0005-0000-0000-0000CA790000}"/>
    <cellStyle name="Normal 37 2 6 12 2 4" xfId="53935" xr:uid="{00000000-0005-0000-0000-0000CB790000}"/>
    <cellStyle name="Normal 37 2 6 12 2 5" xfId="14162" xr:uid="{00000000-0005-0000-0000-0000CC790000}"/>
    <cellStyle name="Normal 37 2 6 12 3" xfId="5409" xr:uid="{00000000-0005-0000-0000-0000CD790000}"/>
    <cellStyle name="Normal 37 2 6 12 3 2" xfId="30145" xr:uid="{00000000-0005-0000-0000-0000CE790000}"/>
    <cellStyle name="Normal 37 2 6 12 3 3" xfId="42833" xr:uid="{00000000-0005-0000-0000-0000CF790000}"/>
    <cellStyle name="Normal 37 2 6 12 3 4" xfId="55521" xr:uid="{00000000-0005-0000-0000-0000D0790000}"/>
    <cellStyle name="Normal 37 2 6 12 3 5" xfId="15748" xr:uid="{00000000-0005-0000-0000-0000D1790000}"/>
    <cellStyle name="Normal 37 2 6 12 4" xfId="17335" xr:uid="{00000000-0005-0000-0000-0000D2790000}"/>
    <cellStyle name="Normal 37 2 6 12 4 2" xfId="31731" xr:uid="{00000000-0005-0000-0000-0000D3790000}"/>
    <cellStyle name="Normal 37 2 6 12 4 3" xfId="44419" xr:uid="{00000000-0005-0000-0000-0000D4790000}"/>
    <cellStyle name="Normal 37 2 6 12 4 4" xfId="57108" xr:uid="{00000000-0005-0000-0000-0000D5790000}"/>
    <cellStyle name="Normal 37 2 6 12 5" xfId="18921" xr:uid="{00000000-0005-0000-0000-0000D6790000}"/>
    <cellStyle name="Normal 37 2 6 12 5 2" xfId="33317" xr:uid="{00000000-0005-0000-0000-0000D7790000}"/>
    <cellStyle name="Normal 37 2 6 12 5 3" xfId="46005" xr:uid="{00000000-0005-0000-0000-0000D8790000}"/>
    <cellStyle name="Normal 37 2 6 12 5 4" xfId="58694" xr:uid="{00000000-0005-0000-0000-0000D9790000}"/>
    <cellStyle name="Normal 37 2 6 12 6" xfId="20507" xr:uid="{00000000-0005-0000-0000-0000DA790000}"/>
    <cellStyle name="Normal 37 2 6 12 6 2" xfId="34903" xr:uid="{00000000-0005-0000-0000-0000DB790000}"/>
    <cellStyle name="Normal 37 2 6 12 6 3" xfId="47591" xr:uid="{00000000-0005-0000-0000-0000DC790000}"/>
    <cellStyle name="Normal 37 2 6 12 6 4" xfId="60280" xr:uid="{00000000-0005-0000-0000-0000DD790000}"/>
    <cellStyle name="Normal 37 2 6 12 7" xfId="22093" xr:uid="{00000000-0005-0000-0000-0000DE790000}"/>
    <cellStyle name="Normal 37 2 6 12 7 2" xfId="36489" xr:uid="{00000000-0005-0000-0000-0000DF790000}"/>
    <cellStyle name="Normal 37 2 6 12 7 3" xfId="49177" xr:uid="{00000000-0005-0000-0000-0000E0790000}"/>
    <cellStyle name="Normal 37 2 6 12 7 4" xfId="61866" xr:uid="{00000000-0005-0000-0000-0000E1790000}"/>
    <cellStyle name="Normal 37 2 6 12 8" xfId="23679" xr:uid="{00000000-0005-0000-0000-0000E2790000}"/>
    <cellStyle name="Normal 37 2 6 12 8 2" xfId="38075" xr:uid="{00000000-0005-0000-0000-0000E3790000}"/>
    <cellStyle name="Normal 37 2 6 12 8 3" xfId="50763" xr:uid="{00000000-0005-0000-0000-0000E4790000}"/>
    <cellStyle name="Normal 37 2 6 12 8 4" xfId="63452" xr:uid="{00000000-0005-0000-0000-0000E5790000}"/>
    <cellStyle name="Normal 37 2 6 12 9" xfId="24856" xr:uid="{00000000-0005-0000-0000-0000E6790000}"/>
    <cellStyle name="Normal 37 2 6 13" xfId="5410" xr:uid="{00000000-0005-0000-0000-0000E7790000}"/>
    <cellStyle name="Normal 37 2 6 13 10" xfId="27087" xr:uid="{00000000-0005-0000-0000-0000E8790000}"/>
    <cellStyle name="Normal 37 2 6 13 11" xfId="39155" xr:uid="{00000000-0005-0000-0000-0000E9790000}"/>
    <cellStyle name="Normal 37 2 6 13 12" xfId="52463" xr:uid="{00000000-0005-0000-0000-0000EA790000}"/>
    <cellStyle name="Normal 37 2 6 13 13" xfId="12689" xr:uid="{00000000-0005-0000-0000-0000EB790000}"/>
    <cellStyle name="Normal 37 2 6 13 2" xfId="5411" xr:uid="{00000000-0005-0000-0000-0000EC790000}"/>
    <cellStyle name="Normal 37 2 6 13 2 2" xfId="28673" xr:uid="{00000000-0005-0000-0000-0000ED790000}"/>
    <cellStyle name="Normal 37 2 6 13 2 3" xfId="41361" xr:uid="{00000000-0005-0000-0000-0000EE790000}"/>
    <cellStyle name="Normal 37 2 6 13 2 4" xfId="54049" xr:uid="{00000000-0005-0000-0000-0000EF790000}"/>
    <cellStyle name="Normal 37 2 6 13 2 5" xfId="14276" xr:uid="{00000000-0005-0000-0000-0000F0790000}"/>
    <cellStyle name="Normal 37 2 6 13 3" xfId="5412" xr:uid="{00000000-0005-0000-0000-0000F1790000}"/>
    <cellStyle name="Normal 37 2 6 13 3 2" xfId="30259" xr:uid="{00000000-0005-0000-0000-0000F2790000}"/>
    <cellStyle name="Normal 37 2 6 13 3 3" xfId="42947" xr:uid="{00000000-0005-0000-0000-0000F3790000}"/>
    <cellStyle name="Normal 37 2 6 13 3 4" xfId="55635" xr:uid="{00000000-0005-0000-0000-0000F4790000}"/>
    <cellStyle name="Normal 37 2 6 13 3 5" xfId="15862" xr:uid="{00000000-0005-0000-0000-0000F5790000}"/>
    <cellStyle name="Normal 37 2 6 13 4" xfId="17449" xr:uid="{00000000-0005-0000-0000-0000F6790000}"/>
    <cellStyle name="Normal 37 2 6 13 4 2" xfId="31845" xr:uid="{00000000-0005-0000-0000-0000F7790000}"/>
    <cellStyle name="Normal 37 2 6 13 4 3" xfId="44533" xr:uid="{00000000-0005-0000-0000-0000F8790000}"/>
    <cellStyle name="Normal 37 2 6 13 4 4" xfId="57222" xr:uid="{00000000-0005-0000-0000-0000F9790000}"/>
    <cellStyle name="Normal 37 2 6 13 5" xfId="19035" xr:uid="{00000000-0005-0000-0000-0000FA790000}"/>
    <cellStyle name="Normal 37 2 6 13 5 2" xfId="33431" xr:uid="{00000000-0005-0000-0000-0000FB790000}"/>
    <cellStyle name="Normal 37 2 6 13 5 3" xfId="46119" xr:uid="{00000000-0005-0000-0000-0000FC790000}"/>
    <cellStyle name="Normal 37 2 6 13 5 4" xfId="58808" xr:uid="{00000000-0005-0000-0000-0000FD790000}"/>
    <cellStyle name="Normal 37 2 6 13 6" xfId="20621" xr:uid="{00000000-0005-0000-0000-0000FE790000}"/>
    <cellStyle name="Normal 37 2 6 13 6 2" xfId="35017" xr:uid="{00000000-0005-0000-0000-0000FF790000}"/>
    <cellStyle name="Normal 37 2 6 13 6 3" xfId="47705" xr:uid="{00000000-0005-0000-0000-0000007A0000}"/>
    <cellStyle name="Normal 37 2 6 13 6 4" xfId="60394" xr:uid="{00000000-0005-0000-0000-0000017A0000}"/>
    <cellStyle name="Normal 37 2 6 13 7" xfId="22207" xr:uid="{00000000-0005-0000-0000-0000027A0000}"/>
    <cellStyle name="Normal 37 2 6 13 7 2" xfId="36603" xr:uid="{00000000-0005-0000-0000-0000037A0000}"/>
    <cellStyle name="Normal 37 2 6 13 7 3" xfId="49291" xr:uid="{00000000-0005-0000-0000-0000047A0000}"/>
    <cellStyle name="Normal 37 2 6 13 7 4" xfId="61980" xr:uid="{00000000-0005-0000-0000-0000057A0000}"/>
    <cellStyle name="Normal 37 2 6 13 8" xfId="23793" xr:uid="{00000000-0005-0000-0000-0000067A0000}"/>
    <cellStyle name="Normal 37 2 6 13 8 2" xfId="38189" xr:uid="{00000000-0005-0000-0000-0000077A0000}"/>
    <cellStyle name="Normal 37 2 6 13 8 3" xfId="50877" xr:uid="{00000000-0005-0000-0000-0000087A0000}"/>
    <cellStyle name="Normal 37 2 6 13 8 4" xfId="63566" xr:uid="{00000000-0005-0000-0000-0000097A0000}"/>
    <cellStyle name="Normal 37 2 6 13 9" xfId="24857" xr:uid="{00000000-0005-0000-0000-00000A7A0000}"/>
    <cellStyle name="Normal 37 2 6 14" xfId="5413" xr:uid="{00000000-0005-0000-0000-00000B7A0000}"/>
    <cellStyle name="Normal 37 2 6 14 10" xfId="27209" xr:uid="{00000000-0005-0000-0000-00000C7A0000}"/>
    <cellStyle name="Normal 37 2 6 14 11" xfId="39156" xr:uid="{00000000-0005-0000-0000-00000D7A0000}"/>
    <cellStyle name="Normal 37 2 6 14 12" xfId="52585" xr:uid="{00000000-0005-0000-0000-00000E7A0000}"/>
    <cellStyle name="Normal 37 2 6 14 13" xfId="12811" xr:uid="{00000000-0005-0000-0000-00000F7A0000}"/>
    <cellStyle name="Normal 37 2 6 14 2" xfId="5414" xr:uid="{00000000-0005-0000-0000-0000107A0000}"/>
    <cellStyle name="Normal 37 2 6 14 2 2" xfId="28795" xr:uid="{00000000-0005-0000-0000-0000117A0000}"/>
    <cellStyle name="Normal 37 2 6 14 2 3" xfId="41483" xr:uid="{00000000-0005-0000-0000-0000127A0000}"/>
    <cellStyle name="Normal 37 2 6 14 2 4" xfId="54171" xr:uid="{00000000-0005-0000-0000-0000137A0000}"/>
    <cellStyle name="Normal 37 2 6 14 2 5" xfId="14398" xr:uid="{00000000-0005-0000-0000-0000147A0000}"/>
    <cellStyle name="Normal 37 2 6 14 3" xfId="5415" xr:uid="{00000000-0005-0000-0000-0000157A0000}"/>
    <cellStyle name="Normal 37 2 6 14 3 2" xfId="30381" xr:uid="{00000000-0005-0000-0000-0000167A0000}"/>
    <cellStyle name="Normal 37 2 6 14 3 3" xfId="43069" xr:uid="{00000000-0005-0000-0000-0000177A0000}"/>
    <cellStyle name="Normal 37 2 6 14 3 4" xfId="55757" xr:uid="{00000000-0005-0000-0000-0000187A0000}"/>
    <cellStyle name="Normal 37 2 6 14 3 5" xfId="15984" xr:uid="{00000000-0005-0000-0000-0000197A0000}"/>
    <cellStyle name="Normal 37 2 6 14 4" xfId="17571" xr:uid="{00000000-0005-0000-0000-00001A7A0000}"/>
    <cellStyle name="Normal 37 2 6 14 4 2" xfId="31967" xr:uid="{00000000-0005-0000-0000-00001B7A0000}"/>
    <cellStyle name="Normal 37 2 6 14 4 3" xfId="44655" xr:uid="{00000000-0005-0000-0000-00001C7A0000}"/>
    <cellStyle name="Normal 37 2 6 14 4 4" xfId="57344" xr:uid="{00000000-0005-0000-0000-00001D7A0000}"/>
    <cellStyle name="Normal 37 2 6 14 5" xfId="19157" xr:uid="{00000000-0005-0000-0000-00001E7A0000}"/>
    <cellStyle name="Normal 37 2 6 14 5 2" xfId="33553" xr:uid="{00000000-0005-0000-0000-00001F7A0000}"/>
    <cellStyle name="Normal 37 2 6 14 5 3" xfId="46241" xr:uid="{00000000-0005-0000-0000-0000207A0000}"/>
    <cellStyle name="Normal 37 2 6 14 5 4" xfId="58930" xr:uid="{00000000-0005-0000-0000-0000217A0000}"/>
    <cellStyle name="Normal 37 2 6 14 6" xfId="20743" xr:uid="{00000000-0005-0000-0000-0000227A0000}"/>
    <cellStyle name="Normal 37 2 6 14 6 2" xfId="35139" xr:uid="{00000000-0005-0000-0000-0000237A0000}"/>
    <cellStyle name="Normal 37 2 6 14 6 3" xfId="47827" xr:uid="{00000000-0005-0000-0000-0000247A0000}"/>
    <cellStyle name="Normal 37 2 6 14 6 4" xfId="60516" xr:uid="{00000000-0005-0000-0000-0000257A0000}"/>
    <cellStyle name="Normal 37 2 6 14 7" xfId="22329" xr:uid="{00000000-0005-0000-0000-0000267A0000}"/>
    <cellStyle name="Normal 37 2 6 14 7 2" xfId="36725" xr:uid="{00000000-0005-0000-0000-0000277A0000}"/>
    <cellStyle name="Normal 37 2 6 14 7 3" xfId="49413" xr:uid="{00000000-0005-0000-0000-0000287A0000}"/>
    <cellStyle name="Normal 37 2 6 14 7 4" xfId="62102" xr:uid="{00000000-0005-0000-0000-0000297A0000}"/>
    <cellStyle name="Normal 37 2 6 14 8" xfId="23915" xr:uid="{00000000-0005-0000-0000-00002A7A0000}"/>
    <cellStyle name="Normal 37 2 6 14 8 2" xfId="38311" xr:uid="{00000000-0005-0000-0000-00002B7A0000}"/>
    <cellStyle name="Normal 37 2 6 14 8 3" xfId="50999" xr:uid="{00000000-0005-0000-0000-00002C7A0000}"/>
    <cellStyle name="Normal 37 2 6 14 8 4" xfId="63688" xr:uid="{00000000-0005-0000-0000-00002D7A0000}"/>
    <cellStyle name="Normal 37 2 6 14 9" xfId="24858" xr:uid="{00000000-0005-0000-0000-00002E7A0000}"/>
    <cellStyle name="Normal 37 2 6 15" xfId="5416" xr:uid="{00000000-0005-0000-0000-00002F7A0000}"/>
    <cellStyle name="Normal 37 2 6 15 2" xfId="5417" xr:uid="{00000000-0005-0000-0000-0000307A0000}"/>
    <cellStyle name="Normal 37 2 6 15 2 2" xfId="27331" xr:uid="{00000000-0005-0000-0000-0000317A0000}"/>
    <cellStyle name="Normal 37 2 6 15 3" xfId="5418" xr:uid="{00000000-0005-0000-0000-0000327A0000}"/>
    <cellStyle name="Normal 37 2 6 15 3 2" xfId="40019" xr:uid="{00000000-0005-0000-0000-0000337A0000}"/>
    <cellStyle name="Normal 37 2 6 15 4" xfId="52707" xr:uid="{00000000-0005-0000-0000-0000347A0000}"/>
    <cellStyle name="Normal 37 2 6 15 5" xfId="12934" xr:uid="{00000000-0005-0000-0000-0000357A0000}"/>
    <cellStyle name="Normal 37 2 6 16" xfId="5419" xr:uid="{00000000-0005-0000-0000-0000367A0000}"/>
    <cellStyle name="Normal 37 2 6 16 2" xfId="5420" xr:uid="{00000000-0005-0000-0000-0000377A0000}"/>
    <cellStyle name="Normal 37 2 6 16 2 2" xfId="28917" xr:uid="{00000000-0005-0000-0000-0000387A0000}"/>
    <cellStyle name="Normal 37 2 6 16 3" xfId="5421" xr:uid="{00000000-0005-0000-0000-0000397A0000}"/>
    <cellStyle name="Normal 37 2 6 16 3 2" xfId="41605" xr:uid="{00000000-0005-0000-0000-00003A7A0000}"/>
    <cellStyle name="Normal 37 2 6 16 4" xfId="54293" xr:uid="{00000000-0005-0000-0000-00003B7A0000}"/>
    <cellStyle name="Normal 37 2 6 16 5" xfId="14520" xr:uid="{00000000-0005-0000-0000-00003C7A0000}"/>
    <cellStyle name="Normal 37 2 6 17" xfId="5422" xr:uid="{00000000-0005-0000-0000-00003D7A0000}"/>
    <cellStyle name="Normal 37 2 6 17 2" xfId="5423" xr:uid="{00000000-0005-0000-0000-00003E7A0000}"/>
    <cellStyle name="Normal 37 2 6 17 2 2" xfId="30503" xr:uid="{00000000-0005-0000-0000-00003F7A0000}"/>
    <cellStyle name="Normal 37 2 6 17 3" xfId="5424" xr:uid="{00000000-0005-0000-0000-0000407A0000}"/>
    <cellStyle name="Normal 37 2 6 17 3 2" xfId="43191" xr:uid="{00000000-0005-0000-0000-0000417A0000}"/>
    <cellStyle name="Normal 37 2 6 17 4" xfId="55880" xr:uid="{00000000-0005-0000-0000-0000427A0000}"/>
    <cellStyle name="Normal 37 2 6 17 5" xfId="16107" xr:uid="{00000000-0005-0000-0000-0000437A0000}"/>
    <cellStyle name="Normal 37 2 6 18" xfId="5425" xr:uid="{00000000-0005-0000-0000-0000447A0000}"/>
    <cellStyle name="Normal 37 2 6 18 2" xfId="5426" xr:uid="{00000000-0005-0000-0000-0000457A0000}"/>
    <cellStyle name="Normal 37 2 6 18 2 2" xfId="32089" xr:uid="{00000000-0005-0000-0000-0000467A0000}"/>
    <cellStyle name="Normal 37 2 6 18 3" xfId="5427" xr:uid="{00000000-0005-0000-0000-0000477A0000}"/>
    <cellStyle name="Normal 37 2 6 18 3 2" xfId="44777" xr:uid="{00000000-0005-0000-0000-0000487A0000}"/>
    <cellStyle name="Normal 37 2 6 18 4" xfId="57466" xr:uid="{00000000-0005-0000-0000-0000497A0000}"/>
    <cellStyle name="Normal 37 2 6 18 5" xfId="17693" xr:uid="{00000000-0005-0000-0000-00004A7A0000}"/>
    <cellStyle name="Normal 37 2 6 19" xfId="5428" xr:uid="{00000000-0005-0000-0000-00004B7A0000}"/>
    <cellStyle name="Normal 37 2 6 19 2" xfId="5429" xr:uid="{00000000-0005-0000-0000-00004C7A0000}"/>
    <cellStyle name="Normal 37 2 6 19 2 2" xfId="33675" xr:uid="{00000000-0005-0000-0000-00004D7A0000}"/>
    <cellStyle name="Normal 37 2 6 19 3" xfId="5430" xr:uid="{00000000-0005-0000-0000-00004E7A0000}"/>
    <cellStyle name="Normal 37 2 6 19 3 2" xfId="46363" xr:uid="{00000000-0005-0000-0000-00004F7A0000}"/>
    <cellStyle name="Normal 37 2 6 19 4" xfId="59052" xr:uid="{00000000-0005-0000-0000-0000507A0000}"/>
    <cellStyle name="Normal 37 2 6 19 5" xfId="19279" xr:uid="{00000000-0005-0000-0000-0000517A0000}"/>
    <cellStyle name="Normal 37 2 6 2" xfId="5431" xr:uid="{00000000-0005-0000-0000-0000527A0000}"/>
    <cellStyle name="Normal 37 2 6 2 10" xfId="5432" xr:uid="{00000000-0005-0000-0000-0000537A0000}"/>
    <cellStyle name="Normal 37 2 6 2 10 10" xfId="26919" xr:uid="{00000000-0005-0000-0000-0000547A0000}"/>
    <cellStyle name="Normal 37 2 6 2 10 11" xfId="39158" xr:uid="{00000000-0005-0000-0000-0000557A0000}"/>
    <cellStyle name="Normal 37 2 6 2 10 12" xfId="52295" xr:uid="{00000000-0005-0000-0000-0000567A0000}"/>
    <cellStyle name="Normal 37 2 6 2 10 13" xfId="12521" xr:uid="{00000000-0005-0000-0000-0000577A0000}"/>
    <cellStyle name="Normal 37 2 6 2 10 2" xfId="5433" xr:uid="{00000000-0005-0000-0000-0000587A0000}"/>
    <cellStyle name="Normal 37 2 6 2 10 2 2" xfId="28505" xr:uid="{00000000-0005-0000-0000-0000597A0000}"/>
    <cellStyle name="Normal 37 2 6 2 10 2 3" xfId="41193" xr:uid="{00000000-0005-0000-0000-00005A7A0000}"/>
    <cellStyle name="Normal 37 2 6 2 10 2 4" xfId="53881" xr:uid="{00000000-0005-0000-0000-00005B7A0000}"/>
    <cellStyle name="Normal 37 2 6 2 10 2 5" xfId="14108" xr:uid="{00000000-0005-0000-0000-00005C7A0000}"/>
    <cellStyle name="Normal 37 2 6 2 10 3" xfId="5434" xr:uid="{00000000-0005-0000-0000-00005D7A0000}"/>
    <cellStyle name="Normal 37 2 6 2 10 3 2" xfId="30091" xr:uid="{00000000-0005-0000-0000-00005E7A0000}"/>
    <cellStyle name="Normal 37 2 6 2 10 3 3" xfId="42779" xr:uid="{00000000-0005-0000-0000-00005F7A0000}"/>
    <cellStyle name="Normal 37 2 6 2 10 3 4" xfId="55467" xr:uid="{00000000-0005-0000-0000-0000607A0000}"/>
    <cellStyle name="Normal 37 2 6 2 10 3 5" xfId="15694" xr:uid="{00000000-0005-0000-0000-0000617A0000}"/>
    <cellStyle name="Normal 37 2 6 2 10 4" xfId="17281" xr:uid="{00000000-0005-0000-0000-0000627A0000}"/>
    <cellStyle name="Normal 37 2 6 2 10 4 2" xfId="31677" xr:uid="{00000000-0005-0000-0000-0000637A0000}"/>
    <cellStyle name="Normal 37 2 6 2 10 4 3" xfId="44365" xr:uid="{00000000-0005-0000-0000-0000647A0000}"/>
    <cellStyle name="Normal 37 2 6 2 10 4 4" xfId="57054" xr:uid="{00000000-0005-0000-0000-0000657A0000}"/>
    <cellStyle name="Normal 37 2 6 2 10 5" xfId="18867" xr:uid="{00000000-0005-0000-0000-0000667A0000}"/>
    <cellStyle name="Normal 37 2 6 2 10 5 2" xfId="33263" xr:uid="{00000000-0005-0000-0000-0000677A0000}"/>
    <cellStyle name="Normal 37 2 6 2 10 5 3" xfId="45951" xr:uid="{00000000-0005-0000-0000-0000687A0000}"/>
    <cellStyle name="Normal 37 2 6 2 10 5 4" xfId="58640" xr:uid="{00000000-0005-0000-0000-0000697A0000}"/>
    <cellStyle name="Normal 37 2 6 2 10 6" xfId="20453" xr:uid="{00000000-0005-0000-0000-00006A7A0000}"/>
    <cellStyle name="Normal 37 2 6 2 10 6 2" xfId="34849" xr:uid="{00000000-0005-0000-0000-00006B7A0000}"/>
    <cellStyle name="Normal 37 2 6 2 10 6 3" xfId="47537" xr:uid="{00000000-0005-0000-0000-00006C7A0000}"/>
    <cellStyle name="Normal 37 2 6 2 10 6 4" xfId="60226" xr:uid="{00000000-0005-0000-0000-00006D7A0000}"/>
    <cellStyle name="Normal 37 2 6 2 10 7" xfId="22039" xr:uid="{00000000-0005-0000-0000-00006E7A0000}"/>
    <cellStyle name="Normal 37 2 6 2 10 7 2" xfId="36435" xr:uid="{00000000-0005-0000-0000-00006F7A0000}"/>
    <cellStyle name="Normal 37 2 6 2 10 7 3" xfId="49123" xr:uid="{00000000-0005-0000-0000-0000707A0000}"/>
    <cellStyle name="Normal 37 2 6 2 10 7 4" xfId="61812" xr:uid="{00000000-0005-0000-0000-0000717A0000}"/>
    <cellStyle name="Normal 37 2 6 2 10 8" xfId="23625" xr:uid="{00000000-0005-0000-0000-0000727A0000}"/>
    <cellStyle name="Normal 37 2 6 2 10 8 2" xfId="38021" xr:uid="{00000000-0005-0000-0000-0000737A0000}"/>
    <cellStyle name="Normal 37 2 6 2 10 8 3" xfId="50709" xr:uid="{00000000-0005-0000-0000-0000747A0000}"/>
    <cellStyle name="Normal 37 2 6 2 10 8 4" xfId="63398" xr:uid="{00000000-0005-0000-0000-0000757A0000}"/>
    <cellStyle name="Normal 37 2 6 2 10 9" xfId="24860" xr:uid="{00000000-0005-0000-0000-0000767A0000}"/>
    <cellStyle name="Normal 37 2 6 2 11" xfId="5435" xr:uid="{00000000-0005-0000-0000-0000777A0000}"/>
    <cellStyle name="Normal 37 2 6 2 11 10" xfId="27033" xr:uid="{00000000-0005-0000-0000-0000787A0000}"/>
    <cellStyle name="Normal 37 2 6 2 11 11" xfId="39159" xr:uid="{00000000-0005-0000-0000-0000797A0000}"/>
    <cellStyle name="Normal 37 2 6 2 11 12" xfId="52409" xr:uid="{00000000-0005-0000-0000-00007A7A0000}"/>
    <cellStyle name="Normal 37 2 6 2 11 13" xfId="12635" xr:uid="{00000000-0005-0000-0000-00007B7A0000}"/>
    <cellStyle name="Normal 37 2 6 2 11 2" xfId="5436" xr:uid="{00000000-0005-0000-0000-00007C7A0000}"/>
    <cellStyle name="Normal 37 2 6 2 11 2 2" xfId="28619" xr:uid="{00000000-0005-0000-0000-00007D7A0000}"/>
    <cellStyle name="Normal 37 2 6 2 11 2 3" xfId="41307" xr:uid="{00000000-0005-0000-0000-00007E7A0000}"/>
    <cellStyle name="Normal 37 2 6 2 11 2 4" xfId="53995" xr:uid="{00000000-0005-0000-0000-00007F7A0000}"/>
    <cellStyle name="Normal 37 2 6 2 11 2 5" xfId="14222" xr:uid="{00000000-0005-0000-0000-0000807A0000}"/>
    <cellStyle name="Normal 37 2 6 2 11 3" xfId="5437" xr:uid="{00000000-0005-0000-0000-0000817A0000}"/>
    <cellStyle name="Normal 37 2 6 2 11 3 2" xfId="30205" xr:uid="{00000000-0005-0000-0000-0000827A0000}"/>
    <cellStyle name="Normal 37 2 6 2 11 3 3" xfId="42893" xr:uid="{00000000-0005-0000-0000-0000837A0000}"/>
    <cellStyle name="Normal 37 2 6 2 11 3 4" xfId="55581" xr:uid="{00000000-0005-0000-0000-0000847A0000}"/>
    <cellStyle name="Normal 37 2 6 2 11 3 5" xfId="15808" xr:uid="{00000000-0005-0000-0000-0000857A0000}"/>
    <cellStyle name="Normal 37 2 6 2 11 4" xfId="17395" xr:uid="{00000000-0005-0000-0000-0000867A0000}"/>
    <cellStyle name="Normal 37 2 6 2 11 4 2" xfId="31791" xr:uid="{00000000-0005-0000-0000-0000877A0000}"/>
    <cellStyle name="Normal 37 2 6 2 11 4 3" xfId="44479" xr:uid="{00000000-0005-0000-0000-0000887A0000}"/>
    <cellStyle name="Normal 37 2 6 2 11 4 4" xfId="57168" xr:uid="{00000000-0005-0000-0000-0000897A0000}"/>
    <cellStyle name="Normal 37 2 6 2 11 5" xfId="18981" xr:uid="{00000000-0005-0000-0000-00008A7A0000}"/>
    <cellStyle name="Normal 37 2 6 2 11 5 2" xfId="33377" xr:uid="{00000000-0005-0000-0000-00008B7A0000}"/>
    <cellStyle name="Normal 37 2 6 2 11 5 3" xfId="46065" xr:uid="{00000000-0005-0000-0000-00008C7A0000}"/>
    <cellStyle name="Normal 37 2 6 2 11 5 4" xfId="58754" xr:uid="{00000000-0005-0000-0000-00008D7A0000}"/>
    <cellStyle name="Normal 37 2 6 2 11 6" xfId="20567" xr:uid="{00000000-0005-0000-0000-00008E7A0000}"/>
    <cellStyle name="Normal 37 2 6 2 11 6 2" xfId="34963" xr:uid="{00000000-0005-0000-0000-00008F7A0000}"/>
    <cellStyle name="Normal 37 2 6 2 11 6 3" xfId="47651" xr:uid="{00000000-0005-0000-0000-0000907A0000}"/>
    <cellStyle name="Normal 37 2 6 2 11 6 4" xfId="60340" xr:uid="{00000000-0005-0000-0000-0000917A0000}"/>
    <cellStyle name="Normal 37 2 6 2 11 7" xfId="22153" xr:uid="{00000000-0005-0000-0000-0000927A0000}"/>
    <cellStyle name="Normal 37 2 6 2 11 7 2" xfId="36549" xr:uid="{00000000-0005-0000-0000-0000937A0000}"/>
    <cellStyle name="Normal 37 2 6 2 11 7 3" xfId="49237" xr:uid="{00000000-0005-0000-0000-0000947A0000}"/>
    <cellStyle name="Normal 37 2 6 2 11 7 4" xfId="61926" xr:uid="{00000000-0005-0000-0000-0000957A0000}"/>
    <cellStyle name="Normal 37 2 6 2 11 8" xfId="23739" xr:uid="{00000000-0005-0000-0000-0000967A0000}"/>
    <cellStyle name="Normal 37 2 6 2 11 8 2" xfId="38135" xr:uid="{00000000-0005-0000-0000-0000977A0000}"/>
    <cellStyle name="Normal 37 2 6 2 11 8 3" xfId="50823" xr:uid="{00000000-0005-0000-0000-0000987A0000}"/>
    <cellStyle name="Normal 37 2 6 2 11 8 4" xfId="63512" xr:uid="{00000000-0005-0000-0000-0000997A0000}"/>
    <cellStyle name="Normal 37 2 6 2 11 9" xfId="24861" xr:uid="{00000000-0005-0000-0000-00009A7A0000}"/>
    <cellStyle name="Normal 37 2 6 2 12" xfId="5438" xr:uid="{00000000-0005-0000-0000-00009B7A0000}"/>
    <cellStyle name="Normal 37 2 6 2 12 10" xfId="27147" xr:uid="{00000000-0005-0000-0000-00009C7A0000}"/>
    <cellStyle name="Normal 37 2 6 2 12 11" xfId="39160" xr:uid="{00000000-0005-0000-0000-00009D7A0000}"/>
    <cellStyle name="Normal 37 2 6 2 12 12" xfId="52523" xr:uid="{00000000-0005-0000-0000-00009E7A0000}"/>
    <cellStyle name="Normal 37 2 6 2 12 13" xfId="12749" xr:uid="{00000000-0005-0000-0000-00009F7A0000}"/>
    <cellStyle name="Normal 37 2 6 2 12 2" xfId="5439" xr:uid="{00000000-0005-0000-0000-0000A07A0000}"/>
    <cellStyle name="Normal 37 2 6 2 12 2 2" xfId="28733" xr:uid="{00000000-0005-0000-0000-0000A17A0000}"/>
    <cellStyle name="Normal 37 2 6 2 12 2 3" xfId="41421" xr:uid="{00000000-0005-0000-0000-0000A27A0000}"/>
    <cellStyle name="Normal 37 2 6 2 12 2 4" xfId="54109" xr:uid="{00000000-0005-0000-0000-0000A37A0000}"/>
    <cellStyle name="Normal 37 2 6 2 12 2 5" xfId="14336" xr:uid="{00000000-0005-0000-0000-0000A47A0000}"/>
    <cellStyle name="Normal 37 2 6 2 12 3" xfId="5440" xr:uid="{00000000-0005-0000-0000-0000A57A0000}"/>
    <cellStyle name="Normal 37 2 6 2 12 3 2" xfId="30319" xr:uid="{00000000-0005-0000-0000-0000A67A0000}"/>
    <cellStyle name="Normal 37 2 6 2 12 3 3" xfId="43007" xr:uid="{00000000-0005-0000-0000-0000A77A0000}"/>
    <cellStyle name="Normal 37 2 6 2 12 3 4" xfId="55695" xr:uid="{00000000-0005-0000-0000-0000A87A0000}"/>
    <cellStyle name="Normal 37 2 6 2 12 3 5" xfId="15922" xr:uid="{00000000-0005-0000-0000-0000A97A0000}"/>
    <cellStyle name="Normal 37 2 6 2 12 4" xfId="17509" xr:uid="{00000000-0005-0000-0000-0000AA7A0000}"/>
    <cellStyle name="Normal 37 2 6 2 12 4 2" xfId="31905" xr:uid="{00000000-0005-0000-0000-0000AB7A0000}"/>
    <cellStyle name="Normal 37 2 6 2 12 4 3" xfId="44593" xr:uid="{00000000-0005-0000-0000-0000AC7A0000}"/>
    <cellStyle name="Normal 37 2 6 2 12 4 4" xfId="57282" xr:uid="{00000000-0005-0000-0000-0000AD7A0000}"/>
    <cellStyle name="Normal 37 2 6 2 12 5" xfId="19095" xr:uid="{00000000-0005-0000-0000-0000AE7A0000}"/>
    <cellStyle name="Normal 37 2 6 2 12 5 2" xfId="33491" xr:uid="{00000000-0005-0000-0000-0000AF7A0000}"/>
    <cellStyle name="Normal 37 2 6 2 12 5 3" xfId="46179" xr:uid="{00000000-0005-0000-0000-0000B07A0000}"/>
    <cellStyle name="Normal 37 2 6 2 12 5 4" xfId="58868" xr:uid="{00000000-0005-0000-0000-0000B17A0000}"/>
    <cellStyle name="Normal 37 2 6 2 12 6" xfId="20681" xr:uid="{00000000-0005-0000-0000-0000B27A0000}"/>
    <cellStyle name="Normal 37 2 6 2 12 6 2" xfId="35077" xr:uid="{00000000-0005-0000-0000-0000B37A0000}"/>
    <cellStyle name="Normal 37 2 6 2 12 6 3" xfId="47765" xr:uid="{00000000-0005-0000-0000-0000B47A0000}"/>
    <cellStyle name="Normal 37 2 6 2 12 6 4" xfId="60454" xr:uid="{00000000-0005-0000-0000-0000B57A0000}"/>
    <cellStyle name="Normal 37 2 6 2 12 7" xfId="22267" xr:uid="{00000000-0005-0000-0000-0000B67A0000}"/>
    <cellStyle name="Normal 37 2 6 2 12 7 2" xfId="36663" xr:uid="{00000000-0005-0000-0000-0000B77A0000}"/>
    <cellStyle name="Normal 37 2 6 2 12 7 3" xfId="49351" xr:uid="{00000000-0005-0000-0000-0000B87A0000}"/>
    <cellStyle name="Normal 37 2 6 2 12 7 4" xfId="62040" xr:uid="{00000000-0005-0000-0000-0000B97A0000}"/>
    <cellStyle name="Normal 37 2 6 2 12 8" xfId="23853" xr:uid="{00000000-0005-0000-0000-0000BA7A0000}"/>
    <cellStyle name="Normal 37 2 6 2 12 8 2" xfId="38249" xr:uid="{00000000-0005-0000-0000-0000BB7A0000}"/>
    <cellStyle name="Normal 37 2 6 2 12 8 3" xfId="50937" xr:uid="{00000000-0005-0000-0000-0000BC7A0000}"/>
    <cellStyle name="Normal 37 2 6 2 12 8 4" xfId="63626" xr:uid="{00000000-0005-0000-0000-0000BD7A0000}"/>
    <cellStyle name="Normal 37 2 6 2 12 9" xfId="24862" xr:uid="{00000000-0005-0000-0000-0000BE7A0000}"/>
    <cellStyle name="Normal 37 2 6 2 13" xfId="5441" xr:uid="{00000000-0005-0000-0000-0000BF7A0000}"/>
    <cellStyle name="Normal 37 2 6 2 13 10" xfId="27269" xr:uid="{00000000-0005-0000-0000-0000C07A0000}"/>
    <cellStyle name="Normal 37 2 6 2 13 11" xfId="39161" xr:uid="{00000000-0005-0000-0000-0000C17A0000}"/>
    <cellStyle name="Normal 37 2 6 2 13 12" xfId="52645" xr:uid="{00000000-0005-0000-0000-0000C27A0000}"/>
    <cellStyle name="Normal 37 2 6 2 13 13" xfId="12871" xr:uid="{00000000-0005-0000-0000-0000C37A0000}"/>
    <cellStyle name="Normal 37 2 6 2 13 2" xfId="5442" xr:uid="{00000000-0005-0000-0000-0000C47A0000}"/>
    <cellStyle name="Normal 37 2 6 2 13 2 2" xfId="28855" xr:uid="{00000000-0005-0000-0000-0000C57A0000}"/>
    <cellStyle name="Normal 37 2 6 2 13 2 3" xfId="41543" xr:uid="{00000000-0005-0000-0000-0000C67A0000}"/>
    <cellStyle name="Normal 37 2 6 2 13 2 4" xfId="54231" xr:uid="{00000000-0005-0000-0000-0000C77A0000}"/>
    <cellStyle name="Normal 37 2 6 2 13 2 5" xfId="14458" xr:uid="{00000000-0005-0000-0000-0000C87A0000}"/>
    <cellStyle name="Normal 37 2 6 2 13 3" xfId="5443" xr:uid="{00000000-0005-0000-0000-0000C97A0000}"/>
    <cellStyle name="Normal 37 2 6 2 13 3 2" xfId="30441" xr:uid="{00000000-0005-0000-0000-0000CA7A0000}"/>
    <cellStyle name="Normal 37 2 6 2 13 3 3" xfId="43129" xr:uid="{00000000-0005-0000-0000-0000CB7A0000}"/>
    <cellStyle name="Normal 37 2 6 2 13 3 4" xfId="55817" xr:uid="{00000000-0005-0000-0000-0000CC7A0000}"/>
    <cellStyle name="Normal 37 2 6 2 13 3 5" xfId="16044" xr:uid="{00000000-0005-0000-0000-0000CD7A0000}"/>
    <cellStyle name="Normal 37 2 6 2 13 4" xfId="17631" xr:uid="{00000000-0005-0000-0000-0000CE7A0000}"/>
    <cellStyle name="Normal 37 2 6 2 13 4 2" xfId="32027" xr:uid="{00000000-0005-0000-0000-0000CF7A0000}"/>
    <cellStyle name="Normal 37 2 6 2 13 4 3" xfId="44715" xr:uid="{00000000-0005-0000-0000-0000D07A0000}"/>
    <cellStyle name="Normal 37 2 6 2 13 4 4" xfId="57404" xr:uid="{00000000-0005-0000-0000-0000D17A0000}"/>
    <cellStyle name="Normal 37 2 6 2 13 5" xfId="19217" xr:uid="{00000000-0005-0000-0000-0000D27A0000}"/>
    <cellStyle name="Normal 37 2 6 2 13 5 2" xfId="33613" xr:uid="{00000000-0005-0000-0000-0000D37A0000}"/>
    <cellStyle name="Normal 37 2 6 2 13 5 3" xfId="46301" xr:uid="{00000000-0005-0000-0000-0000D47A0000}"/>
    <cellStyle name="Normal 37 2 6 2 13 5 4" xfId="58990" xr:uid="{00000000-0005-0000-0000-0000D57A0000}"/>
    <cellStyle name="Normal 37 2 6 2 13 6" xfId="20803" xr:uid="{00000000-0005-0000-0000-0000D67A0000}"/>
    <cellStyle name="Normal 37 2 6 2 13 6 2" xfId="35199" xr:uid="{00000000-0005-0000-0000-0000D77A0000}"/>
    <cellStyle name="Normal 37 2 6 2 13 6 3" xfId="47887" xr:uid="{00000000-0005-0000-0000-0000D87A0000}"/>
    <cellStyle name="Normal 37 2 6 2 13 6 4" xfId="60576" xr:uid="{00000000-0005-0000-0000-0000D97A0000}"/>
    <cellStyle name="Normal 37 2 6 2 13 7" xfId="22389" xr:uid="{00000000-0005-0000-0000-0000DA7A0000}"/>
    <cellStyle name="Normal 37 2 6 2 13 7 2" xfId="36785" xr:uid="{00000000-0005-0000-0000-0000DB7A0000}"/>
    <cellStyle name="Normal 37 2 6 2 13 7 3" xfId="49473" xr:uid="{00000000-0005-0000-0000-0000DC7A0000}"/>
    <cellStyle name="Normal 37 2 6 2 13 7 4" xfId="62162" xr:uid="{00000000-0005-0000-0000-0000DD7A0000}"/>
    <cellStyle name="Normal 37 2 6 2 13 8" xfId="23975" xr:uid="{00000000-0005-0000-0000-0000DE7A0000}"/>
    <cellStyle name="Normal 37 2 6 2 13 8 2" xfId="38371" xr:uid="{00000000-0005-0000-0000-0000DF7A0000}"/>
    <cellStyle name="Normal 37 2 6 2 13 8 3" xfId="51059" xr:uid="{00000000-0005-0000-0000-0000E07A0000}"/>
    <cellStyle name="Normal 37 2 6 2 13 8 4" xfId="63748" xr:uid="{00000000-0005-0000-0000-0000E17A0000}"/>
    <cellStyle name="Normal 37 2 6 2 13 9" xfId="24863" xr:uid="{00000000-0005-0000-0000-0000E27A0000}"/>
    <cellStyle name="Normal 37 2 6 2 14" xfId="5444" xr:uid="{00000000-0005-0000-0000-0000E37A0000}"/>
    <cellStyle name="Normal 37 2 6 2 14 2" xfId="5445" xr:uid="{00000000-0005-0000-0000-0000E47A0000}"/>
    <cellStyle name="Normal 37 2 6 2 14 2 2" xfId="27391" xr:uid="{00000000-0005-0000-0000-0000E57A0000}"/>
    <cellStyle name="Normal 37 2 6 2 14 3" xfId="5446" xr:uid="{00000000-0005-0000-0000-0000E67A0000}"/>
    <cellStyle name="Normal 37 2 6 2 14 3 2" xfId="40079" xr:uid="{00000000-0005-0000-0000-0000E77A0000}"/>
    <cellStyle name="Normal 37 2 6 2 14 4" xfId="52767" xr:uid="{00000000-0005-0000-0000-0000E87A0000}"/>
    <cellStyle name="Normal 37 2 6 2 14 5" xfId="12994" xr:uid="{00000000-0005-0000-0000-0000E97A0000}"/>
    <cellStyle name="Normal 37 2 6 2 15" xfId="5447" xr:uid="{00000000-0005-0000-0000-0000EA7A0000}"/>
    <cellStyle name="Normal 37 2 6 2 15 2" xfId="5448" xr:uid="{00000000-0005-0000-0000-0000EB7A0000}"/>
    <cellStyle name="Normal 37 2 6 2 15 2 2" xfId="28977" xr:uid="{00000000-0005-0000-0000-0000EC7A0000}"/>
    <cellStyle name="Normal 37 2 6 2 15 3" xfId="5449" xr:uid="{00000000-0005-0000-0000-0000ED7A0000}"/>
    <cellStyle name="Normal 37 2 6 2 15 3 2" xfId="41665" xr:uid="{00000000-0005-0000-0000-0000EE7A0000}"/>
    <cellStyle name="Normal 37 2 6 2 15 4" xfId="54353" xr:uid="{00000000-0005-0000-0000-0000EF7A0000}"/>
    <cellStyle name="Normal 37 2 6 2 15 5" xfId="14580" xr:uid="{00000000-0005-0000-0000-0000F07A0000}"/>
    <cellStyle name="Normal 37 2 6 2 16" xfId="5450" xr:uid="{00000000-0005-0000-0000-0000F17A0000}"/>
    <cellStyle name="Normal 37 2 6 2 16 2" xfId="5451" xr:uid="{00000000-0005-0000-0000-0000F27A0000}"/>
    <cellStyle name="Normal 37 2 6 2 16 2 2" xfId="30563" xr:uid="{00000000-0005-0000-0000-0000F37A0000}"/>
    <cellStyle name="Normal 37 2 6 2 16 3" xfId="5452" xr:uid="{00000000-0005-0000-0000-0000F47A0000}"/>
    <cellStyle name="Normal 37 2 6 2 16 3 2" xfId="43251" xr:uid="{00000000-0005-0000-0000-0000F57A0000}"/>
    <cellStyle name="Normal 37 2 6 2 16 4" xfId="55940" xr:uid="{00000000-0005-0000-0000-0000F67A0000}"/>
    <cellStyle name="Normal 37 2 6 2 16 5" xfId="16167" xr:uid="{00000000-0005-0000-0000-0000F77A0000}"/>
    <cellStyle name="Normal 37 2 6 2 17" xfId="5453" xr:uid="{00000000-0005-0000-0000-0000F87A0000}"/>
    <cellStyle name="Normal 37 2 6 2 17 2" xfId="5454" xr:uid="{00000000-0005-0000-0000-0000F97A0000}"/>
    <cellStyle name="Normal 37 2 6 2 17 2 2" xfId="32149" xr:uid="{00000000-0005-0000-0000-0000FA7A0000}"/>
    <cellStyle name="Normal 37 2 6 2 17 3" xfId="5455" xr:uid="{00000000-0005-0000-0000-0000FB7A0000}"/>
    <cellStyle name="Normal 37 2 6 2 17 3 2" xfId="44837" xr:uid="{00000000-0005-0000-0000-0000FC7A0000}"/>
    <cellStyle name="Normal 37 2 6 2 17 4" xfId="57526" xr:uid="{00000000-0005-0000-0000-0000FD7A0000}"/>
    <cellStyle name="Normal 37 2 6 2 17 5" xfId="17753" xr:uid="{00000000-0005-0000-0000-0000FE7A0000}"/>
    <cellStyle name="Normal 37 2 6 2 18" xfId="5456" xr:uid="{00000000-0005-0000-0000-0000FF7A0000}"/>
    <cellStyle name="Normal 37 2 6 2 18 2" xfId="5457" xr:uid="{00000000-0005-0000-0000-0000007B0000}"/>
    <cellStyle name="Normal 37 2 6 2 18 2 2" xfId="33735" xr:uid="{00000000-0005-0000-0000-0000017B0000}"/>
    <cellStyle name="Normal 37 2 6 2 18 3" xfId="5458" xr:uid="{00000000-0005-0000-0000-0000027B0000}"/>
    <cellStyle name="Normal 37 2 6 2 18 3 2" xfId="46423" xr:uid="{00000000-0005-0000-0000-0000037B0000}"/>
    <cellStyle name="Normal 37 2 6 2 18 4" xfId="59112" xr:uid="{00000000-0005-0000-0000-0000047B0000}"/>
    <cellStyle name="Normal 37 2 6 2 18 5" xfId="19339" xr:uid="{00000000-0005-0000-0000-0000057B0000}"/>
    <cellStyle name="Normal 37 2 6 2 19" xfId="5459" xr:uid="{00000000-0005-0000-0000-0000067B0000}"/>
    <cellStyle name="Normal 37 2 6 2 19 2" xfId="5460" xr:uid="{00000000-0005-0000-0000-0000077B0000}"/>
    <cellStyle name="Normal 37 2 6 2 19 2 2" xfId="35321" xr:uid="{00000000-0005-0000-0000-0000087B0000}"/>
    <cellStyle name="Normal 37 2 6 2 19 3" xfId="5461" xr:uid="{00000000-0005-0000-0000-0000097B0000}"/>
    <cellStyle name="Normal 37 2 6 2 19 3 2" xfId="48009" xr:uid="{00000000-0005-0000-0000-00000A7B0000}"/>
    <cellStyle name="Normal 37 2 6 2 19 4" xfId="60698" xr:uid="{00000000-0005-0000-0000-00000B7B0000}"/>
    <cellStyle name="Normal 37 2 6 2 19 5" xfId="20925" xr:uid="{00000000-0005-0000-0000-00000C7B0000}"/>
    <cellStyle name="Normal 37 2 6 2 2" xfId="5462" xr:uid="{00000000-0005-0000-0000-00000D7B0000}"/>
    <cellStyle name="Normal 37 2 6 2 2 10" xfId="25961" xr:uid="{00000000-0005-0000-0000-00000E7B0000}"/>
    <cellStyle name="Normal 37 2 6 2 2 11" xfId="39162" xr:uid="{00000000-0005-0000-0000-00000F7B0000}"/>
    <cellStyle name="Normal 37 2 6 2 2 12" xfId="51337" xr:uid="{00000000-0005-0000-0000-0000107B0000}"/>
    <cellStyle name="Normal 37 2 6 2 2 13" xfId="11563" xr:uid="{00000000-0005-0000-0000-0000117B0000}"/>
    <cellStyle name="Normal 37 2 6 2 2 2" xfId="5463" xr:uid="{00000000-0005-0000-0000-0000127B0000}"/>
    <cellStyle name="Normal 37 2 6 2 2 2 2" xfId="5464" xr:uid="{00000000-0005-0000-0000-0000137B0000}"/>
    <cellStyle name="Normal 37 2 6 2 2 2 2 2" xfId="27547" xr:uid="{00000000-0005-0000-0000-0000147B0000}"/>
    <cellStyle name="Normal 37 2 6 2 2 2 3" xfId="40235" xr:uid="{00000000-0005-0000-0000-0000157B0000}"/>
    <cellStyle name="Normal 37 2 6 2 2 2 4" xfId="52923" xr:uid="{00000000-0005-0000-0000-0000167B0000}"/>
    <cellStyle name="Normal 37 2 6 2 2 2 5" xfId="13150" xr:uid="{00000000-0005-0000-0000-0000177B0000}"/>
    <cellStyle name="Normal 37 2 6 2 2 3" xfId="5465" xr:uid="{00000000-0005-0000-0000-0000187B0000}"/>
    <cellStyle name="Normal 37 2 6 2 2 3 2" xfId="29133" xr:uid="{00000000-0005-0000-0000-0000197B0000}"/>
    <cellStyle name="Normal 37 2 6 2 2 3 3" xfId="41821" xr:uid="{00000000-0005-0000-0000-00001A7B0000}"/>
    <cellStyle name="Normal 37 2 6 2 2 3 4" xfId="54509" xr:uid="{00000000-0005-0000-0000-00001B7B0000}"/>
    <cellStyle name="Normal 37 2 6 2 2 3 5" xfId="14736" xr:uid="{00000000-0005-0000-0000-00001C7B0000}"/>
    <cellStyle name="Normal 37 2 6 2 2 4" xfId="5466" xr:uid="{00000000-0005-0000-0000-00001D7B0000}"/>
    <cellStyle name="Normal 37 2 6 2 2 4 2" xfId="30719" xr:uid="{00000000-0005-0000-0000-00001E7B0000}"/>
    <cellStyle name="Normal 37 2 6 2 2 4 3" xfId="43407" xr:uid="{00000000-0005-0000-0000-00001F7B0000}"/>
    <cellStyle name="Normal 37 2 6 2 2 4 4" xfId="56096" xr:uid="{00000000-0005-0000-0000-0000207B0000}"/>
    <cellStyle name="Normal 37 2 6 2 2 4 5" xfId="16323" xr:uid="{00000000-0005-0000-0000-0000217B0000}"/>
    <cellStyle name="Normal 37 2 6 2 2 5" xfId="17909" xr:uid="{00000000-0005-0000-0000-0000227B0000}"/>
    <cellStyle name="Normal 37 2 6 2 2 5 2" xfId="32305" xr:uid="{00000000-0005-0000-0000-0000237B0000}"/>
    <cellStyle name="Normal 37 2 6 2 2 5 3" xfId="44993" xr:uid="{00000000-0005-0000-0000-0000247B0000}"/>
    <cellStyle name="Normal 37 2 6 2 2 5 4" xfId="57682" xr:uid="{00000000-0005-0000-0000-0000257B0000}"/>
    <cellStyle name="Normal 37 2 6 2 2 6" xfId="19495" xr:uid="{00000000-0005-0000-0000-0000267B0000}"/>
    <cellStyle name="Normal 37 2 6 2 2 6 2" xfId="33891" xr:uid="{00000000-0005-0000-0000-0000277B0000}"/>
    <cellStyle name="Normal 37 2 6 2 2 6 3" xfId="46579" xr:uid="{00000000-0005-0000-0000-0000287B0000}"/>
    <cellStyle name="Normal 37 2 6 2 2 6 4" xfId="59268" xr:uid="{00000000-0005-0000-0000-0000297B0000}"/>
    <cellStyle name="Normal 37 2 6 2 2 7" xfId="21081" xr:uid="{00000000-0005-0000-0000-00002A7B0000}"/>
    <cellStyle name="Normal 37 2 6 2 2 7 2" xfId="35477" xr:uid="{00000000-0005-0000-0000-00002B7B0000}"/>
    <cellStyle name="Normal 37 2 6 2 2 7 3" xfId="48165" xr:uid="{00000000-0005-0000-0000-00002C7B0000}"/>
    <cellStyle name="Normal 37 2 6 2 2 7 4" xfId="60854" xr:uid="{00000000-0005-0000-0000-00002D7B0000}"/>
    <cellStyle name="Normal 37 2 6 2 2 8" xfId="22667" xr:uid="{00000000-0005-0000-0000-00002E7B0000}"/>
    <cellStyle name="Normal 37 2 6 2 2 8 2" xfId="37063" xr:uid="{00000000-0005-0000-0000-00002F7B0000}"/>
    <cellStyle name="Normal 37 2 6 2 2 8 3" xfId="49751" xr:uid="{00000000-0005-0000-0000-0000307B0000}"/>
    <cellStyle name="Normal 37 2 6 2 2 8 4" xfId="62440" xr:uid="{00000000-0005-0000-0000-0000317B0000}"/>
    <cellStyle name="Normal 37 2 6 2 2 9" xfId="24864" xr:uid="{00000000-0005-0000-0000-0000327B0000}"/>
    <cellStyle name="Normal 37 2 6 2 20" xfId="5467" xr:uid="{00000000-0005-0000-0000-0000337B0000}"/>
    <cellStyle name="Normal 37 2 6 2 20 2" xfId="5468" xr:uid="{00000000-0005-0000-0000-0000347B0000}"/>
    <cellStyle name="Normal 37 2 6 2 20 2 2" xfId="36907" xr:uid="{00000000-0005-0000-0000-0000357B0000}"/>
    <cellStyle name="Normal 37 2 6 2 20 3" xfId="5469" xr:uid="{00000000-0005-0000-0000-0000367B0000}"/>
    <cellStyle name="Normal 37 2 6 2 20 3 2" xfId="49595" xr:uid="{00000000-0005-0000-0000-0000377B0000}"/>
    <cellStyle name="Normal 37 2 6 2 20 4" xfId="62284" xr:uid="{00000000-0005-0000-0000-0000387B0000}"/>
    <cellStyle name="Normal 37 2 6 2 20 5" xfId="22511" xr:uid="{00000000-0005-0000-0000-0000397B0000}"/>
    <cellStyle name="Normal 37 2 6 2 21" xfId="5470" xr:uid="{00000000-0005-0000-0000-00003A7B0000}"/>
    <cellStyle name="Normal 37 2 6 2 21 2" xfId="5471" xr:uid="{00000000-0005-0000-0000-00003B7B0000}"/>
    <cellStyle name="Normal 37 2 6 2 21 3" xfId="5472" xr:uid="{00000000-0005-0000-0000-00003C7B0000}"/>
    <cellStyle name="Normal 37 2 6 2 21 4" xfId="24859" xr:uid="{00000000-0005-0000-0000-00003D7B0000}"/>
    <cellStyle name="Normal 37 2 6 2 22" xfId="5473" xr:uid="{00000000-0005-0000-0000-00003E7B0000}"/>
    <cellStyle name="Normal 37 2 6 2 22 2" xfId="5474" xr:uid="{00000000-0005-0000-0000-00003F7B0000}"/>
    <cellStyle name="Normal 37 2 6 2 22 3" xfId="5475" xr:uid="{00000000-0005-0000-0000-0000407B0000}"/>
    <cellStyle name="Normal 37 2 6 2 22 4" xfId="25805" xr:uid="{00000000-0005-0000-0000-0000417B0000}"/>
    <cellStyle name="Normal 37 2 6 2 23" xfId="5476" xr:uid="{00000000-0005-0000-0000-0000427B0000}"/>
    <cellStyle name="Normal 37 2 6 2 23 2" xfId="5477" xr:uid="{00000000-0005-0000-0000-0000437B0000}"/>
    <cellStyle name="Normal 37 2 6 2 23 3" xfId="5478" xr:uid="{00000000-0005-0000-0000-0000447B0000}"/>
    <cellStyle name="Normal 37 2 6 2 23 4" xfId="39157" xr:uid="{00000000-0005-0000-0000-0000457B0000}"/>
    <cellStyle name="Normal 37 2 6 2 24" xfId="5479" xr:uid="{00000000-0005-0000-0000-0000467B0000}"/>
    <cellStyle name="Normal 37 2 6 2 24 2" xfId="5480" xr:uid="{00000000-0005-0000-0000-0000477B0000}"/>
    <cellStyle name="Normal 37 2 6 2 24 3" xfId="5481" xr:uid="{00000000-0005-0000-0000-0000487B0000}"/>
    <cellStyle name="Normal 37 2 6 2 24 4" xfId="51181" xr:uid="{00000000-0005-0000-0000-0000497B0000}"/>
    <cellStyle name="Normal 37 2 6 2 25" xfId="5482" xr:uid="{00000000-0005-0000-0000-00004A7B0000}"/>
    <cellStyle name="Normal 37 2 6 2 25 2" xfId="5483" xr:uid="{00000000-0005-0000-0000-00004B7B0000}"/>
    <cellStyle name="Normal 37 2 6 2 25 3" xfId="5484" xr:uid="{00000000-0005-0000-0000-00004C7B0000}"/>
    <cellStyle name="Normal 37 2 6 2 26" xfId="5485" xr:uid="{00000000-0005-0000-0000-00004D7B0000}"/>
    <cellStyle name="Normal 37 2 6 2 26 2" xfId="5486" xr:uid="{00000000-0005-0000-0000-00004E7B0000}"/>
    <cellStyle name="Normal 37 2 6 2 26 3" xfId="5487" xr:uid="{00000000-0005-0000-0000-00004F7B0000}"/>
    <cellStyle name="Normal 37 2 6 2 27" xfId="5488" xr:uid="{00000000-0005-0000-0000-0000507B0000}"/>
    <cellStyle name="Normal 37 2 6 2 27 2" xfId="5489" xr:uid="{00000000-0005-0000-0000-0000517B0000}"/>
    <cellStyle name="Normal 37 2 6 2 27 3" xfId="5490" xr:uid="{00000000-0005-0000-0000-0000527B0000}"/>
    <cellStyle name="Normal 37 2 6 2 28" xfId="5491" xr:uid="{00000000-0005-0000-0000-0000537B0000}"/>
    <cellStyle name="Normal 37 2 6 2 28 2" xfId="5492" xr:uid="{00000000-0005-0000-0000-0000547B0000}"/>
    <cellStyle name="Normal 37 2 6 2 28 3" xfId="5493" xr:uid="{00000000-0005-0000-0000-0000557B0000}"/>
    <cellStyle name="Normal 37 2 6 2 29" xfId="5494" xr:uid="{00000000-0005-0000-0000-0000567B0000}"/>
    <cellStyle name="Normal 37 2 6 2 29 2" xfId="5495" xr:uid="{00000000-0005-0000-0000-0000577B0000}"/>
    <cellStyle name="Normal 37 2 6 2 29 3" xfId="5496" xr:uid="{00000000-0005-0000-0000-0000587B0000}"/>
    <cellStyle name="Normal 37 2 6 2 3" xfId="5497" xr:uid="{00000000-0005-0000-0000-0000597B0000}"/>
    <cellStyle name="Normal 37 2 6 2 3 10" xfId="26085" xr:uid="{00000000-0005-0000-0000-00005A7B0000}"/>
    <cellStyle name="Normal 37 2 6 2 3 11" xfId="39163" xr:uid="{00000000-0005-0000-0000-00005B7B0000}"/>
    <cellStyle name="Normal 37 2 6 2 3 12" xfId="51461" xr:uid="{00000000-0005-0000-0000-00005C7B0000}"/>
    <cellStyle name="Normal 37 2 6 2 3 13" xfId="11687" xr:uid="{00000000-0005-0000-0000-00005D7B0000}"/>
    <cellStyle name="Normal 37 2 6 2 3 2" xfId="5498" xr:uid="{00000000-0005-0000-0000-00005E7B0000}"/>
    <cellStyle name="Normal 37 2 6 2 3 2 2" xfId="27671" xr:uid="{00000000-0005-0000-0000-00005F7B0000}"/>
    <cellStyle name="Normal 37 2 6 2 3 2 3" xfId="40359" xr:uid="{00000000-0005-0000-0000-0000607B0000}"/>
    <cellStyle name="Normal 37 2 6 2 3 2 4" xfId="53047" xr:uid="{00000000-0005-0000-0000-0000617B0000}"/>
    <cellStyle name="Normal 37 2 6 2 3 2 5" xfId="13274" xr:uid="{00000000-0005-0000-0000-0000627B0000}"/>
    <cellStyle name="Normal 37 2 6 2 3 3" xfId="5499" xr:uid="{00000000-0005-0000-0000-0000637B0000}"/>
    <cellStyle name="Normal 37 2 6 2 3 3 2" xfId="29257" xr:uid="{00000000-0005-0000-0000-0000647B0000}"/>
    <cellStyle name="Normal 37 2 6 2 3 3 3" xfId="41945" xr:uid="{00000000-0005-0000-0000-0000657B0000}"/>
    <cellStyle name="Normal 37 2 6 2 3 3 4" xfId="54633" xr:uid="{00000000-0005-0000-0000-0000667B0000}"/>
    <cellStyle name="Normal 37 2 6 2 3 3 5" xfId="14860" xr:uid="{00000000-0005-0000-0000-0000677B0000}"/>
    <cellStyle name="Normal 37 2 6 2 3 4" xfId="16447" xr:uid="{00000000-0005-0000-0000-0000687B0000}"/>
    <cellStyle name="Normal 37 2 6 2 3 4 2" xfId="30843" xr:uid="{00000000-0005-0000-0000-0000697B0000}"/>
    <cellStyle name="Normal 37 2 6 2 3 4 3" xfId="43531" xr:uid="{00000000-0005-0000-0000-00006A7B0000}"/>
    <cellStyle name="Normal 37 2 6 2 3 4 4" xfId="56220" xr:uid="{00000000-0005-0000-0000-00006B7B0000}"/>
    <cellStyle name="Normal 37 2 6 2 3 5" xfId="18033" xr:uid="{00000000-0005-0000-0000-00006C7B0000}"/>
    <cellStyle name="Normal 37 2 6 2 3 5 2" xfId="32429" xr:uid="{00000000-0005-0000-0000-00006D7B0000}"/>
    <cellStyle name="Normal 37 2 6 2 3 5 3" xfId="45117" xr:uid="{00000000-0005-0000-0000-00006E7B0000}"/>
    <cellStyle name="Normal 37 2 6 2 3 5 4" xfId="57806" xr:uid="{00000000-0005-0000-0000-00006F7B0000}"/>
    <cellStyle name="Normal 37 2 6 2 3 6" xfId="19619" xr:uid="{00000000-0005-0000-0000-0000707B0000}"/>
    <cellStyle name="Normal 37 2 6 2 3 6 2" xfId="34015" xr:uid="{00000000-0005-0000-0000-0000717B0000}"/>
    <cellStyle name="Normal 37 2 6 2 3 6 3" xfId="46703" xr:uid="{00000000-0005-0000-0000-0000727B0000}"/>
    <cellStyle name="Normal 37 2 6 2 3 6 4" xfId="59392" xr:uid="{00000000-0005-0000-0000-0000737B0000}"/>
    <cellStyle name="Normal 37 2 6 2 3 7" xfId="21205" xr:uid="{00000000-0005-0000-0000-0000747B0000}"/>
    <cellStyle name="Normal 37 2 6 2 3 7 2" xfId="35601" xr:uid="{00000000-0005-0000-0000-0000757B0000}"/>
    <cellStyle name="Normal 37 2 6 2 3 7 3" xfId="48289" xr:uid="{00000000-0005-0000-0000-0000767B0000}"/>
    <cellStyle name="Normal 37 2 6 2 3 7 4" xfId="60978" xr:uid="{00000000-0005-0000-0000-0000777B0000}"/>
    <cellStyle name="Normal 37 2 6 2 3 8" xfId="22791" xr:uid="{00000000-0005-0000-0000-0000787B0000}"/>
    <cellStyle name="Normal 37 2 6 2 3 8 2" xfId="37187" xr:uid="{00000000-0005-0000-0000-0000797B0000}"/>
    <cellStyle name="Normal 37 2 6 2 3 8 3" xfId="49875" xr:uid="{00000000-0005-0000-0000-00007A7B0000}"/>
    <cellStyle name="Normal 37 2 6 2 3 8 4" xfId="62564" xr:uid="{00000000-0005-0000-0000-00007B7B0000}"/>
    <cellStyle name="Normal 37 2 6 2 3 9" xfId="24865" xr:uid="{00000000-0005-0000-0000-00007C7B0000}"/>
    <cellStyle name="Normal 37 2 6 2 30" xfId="5500" xr:uid="{00000000-0005-0000-0000-00007D7B0000}"/>
    <cellStyle name="Normal 37 2 6 2 30 2" xfId="5501" xr:uid="{00000000-0005-0000-0000-00007E7B0000}"/>
    <cellStyle name="Normal 37 2 6 2 30 3" xfId="5502" xr:uid="{00000000-0005-0000-0000-00007F7B0000}"/>
    <cellStyle name="Normal 37 2 6 2 31" xfId="5503" xr:uid="{00000000-0005-0000-0000-0000807B0000}"/>
    <cellStyle name="Normal 37 2 6 2 32" xfId="5504" xr:uid="{00000000-0005-0000-0000-0000817B0000}"/>
    <cellStyle name="Normal 37 2 6 2 33" xfId="11402" xr:uid="{00000000-0005-0000-0000-0000827B0000}"/>
    <cellStyle name="Normal 37 2 6 2 4" xfId="5505" xr:uid="{00000000-0005-0000-0000-0000837B0000}"/>
    <cellStyle name="Normal 37 2 6 2 4 10" xfId="26201" xr:uid="{00000000-0005-0000-0000-0000847B0000}"/>
    <cellStyle name="Normal 37 2 6 2 4 11" xfId="39164" xr:uid="{00000000-0005-0000-0000-0000857B0000}"/>
    <cellStyle name="Normal 37 2 6 2 4 12" xfId="51577" xr:uid="{00000000-0005-0000-0000-0000867B0000}"/>
    <cellStyle name="Normal 37 2 6 2 4 13" xfId="11803" xr:uid="{00000000-0005-0000-0000-0000877B0000}"/>
    <cellStyle name="Normal 37 2 6 2 4 2" xfId="5506" xr:uid="{00000000-0005-0000-0000-0000887B0000}"/>
    <cellStyle name="Normal 37 2 6 2 4 2 2" xfId="27787" xr:uid="{00000000-0005-0000-0000-0000897B0000}"/>
    <cellStyle name="Normal 37 2 6 2 4 2 3" xfId="40475" xr:uid="{00000000-0005-0000-0000-00008A7B0000}"/>
    <cellStyle name="Normal 37 2 6 2 4 2 4" xfId="53163" xr:uid="{00000000-0005-0000-0000-00008B7B0000}"/>
    <cellStyle name="Normal 37 2 6 2 4 2 5" xfId="13390" xr:uid="{00000000-0005-0000-0000-00008C7B0000}"/>
    <cellStyle name="Normal 37 2 6 2 4 3" xfId="5507" xr:uid="{00000000-0005-0000-0000-00008D7B0000}"/>
    <cellStyle name="Normal 37 2 6 2 4 3 2" xfId="29373" xr:uid="{00000000-0005-0000-0000-00008E7B0000}"/>
    <cellStyle name="Normal 37 2 6 2 4 3 3" xfId="42061" xr:uid="{00000000-0005-0000-0000-00008F7B0000}"/>
    <cellStyle name="Normal 37 2 6 2 4 3 4" xfId="54749" xr:uid="{00000000-0005-0000-0000-0000907B0000}"/>
    <cellStyle name="Normal 37 2 6 2 4 3 5" xfId="14976" xr:uid="{00000000-0005-0000-0000-0000917B0000}"/>
    <cellStyle name="Normal 37 2 6 2 4 4" xfId="16563" xr:uid="{00000000-0005-0000-0000-0000927B0000}"/>
    <cellStyle name="Normal 37 2 6 2 4 4 2" xfId="30959" xr:uid="{00000000-0005-0000-0000-0000937B0000}"/>
    <cellStyle name="Normal 37 2 6 2 4 4 3" xfId="43647" xr:uid="{00000000-0005-0000-0000-0000947B0000}"/>
    <cellStyle name="Normal 37 2 6 2 4 4 4" xfId="56336" xr:uid="{00000000-0005-0000-0000-0000957B0000}"/>
    <cellStyle name="Normal 37 2 6 2 4 5" xfId="18149" xr:uid="{00000000-0005-0000-0000-0000967B0000}"/>
    <cellStyle name="Normal 37 2 6 2 4 5 2" xfId="32545" xr:uid="{00000000-0005-0000-0000-0000977B0000}"/>
    <cellStyle name="Normal 37 2 6 2 4 5 3" xfId="45233" xr:uid="{00000000-0005-0000-0000-0000987B0000}"/>
    <cellStyle name="Normal 37 2 6 2 4 5 4" xfId="57922" xr:uid="{00000000-0005-0000-0000-0000997B0000}"/>
    <cellStyle name="Normal 37 2 6 2 4 6" xfId="19735" xr:uid="{00000000-0005-0000-0000-00009A7B0000}"/>
    <cellStyle name="Normal 37 2 6 2 4 6 2" xfId="34131" xr:uid="{00000000-0005-0000-0000-00009B7B0000}"/>
    <cellStyle name="Normal 37 2 6 2 4 6 3" xfId="46819" xr:uid="{00000000-0005-0000-0000-00009C7B0000}"/>
    <cellStyle name="Normal 37 2 6 2 4 6 4" xfId="59508" xr:uid="{00000000-0005-0000-0000-00009D7B0000}"/>
    <cellStyle name="Normal 37 2 6 2 4 7" xfId="21321" xr:uid="{00000000-0005-0000-0000-00009E7B0000}"/>
    <cellStyle name="Normal 37 2 6 2 4 7 2" xfId="35717" xr:uid="{00000000-0005-0000-0000-00009F7B0000}"/>
    <cellStyle name="Normal 37 2 6 2 4 7 3" xfId="48405" xr:uid="{00000000-0005-0000-0000-0000A07B0000}"/>
    <cellStyle name="Normal 37 2 6 2 4 7 4" xfId="61094" xr:uid="{00000000-0005-0000-0000-0000A17B0000}"/>
    <cellStyle name="Normal 37 2 6 2 4 8" xfId="22907" xr:uid="{00000000-0005-0000-0000-0000A27B0000}"/>
    <cellStyle name="Normal 37 2 6 2 4 8 2" xfId="37303" xr:uid="{00000000-0005-0000-0000-0000A37B0000}"/>
    <cellStyle name="Normal 37 2 6 2 4 8 3" xfId="49991" xr:uid="{00000000-0005-0000-0000-0000A47B0000}"/>
    <cellStyle name="Normal 37 2 6 2 4 8 4" xfId="62680" xr:uid="{00000000-0005-0000-0000-0000A57B0000}"/>
    <cellStyle name="Normal 37 2 6 2 4 9" xfId="24866" xr:uid="{00000000-0005-0000-0000-0000A67B0000}"/>
    <cellStyle name="Normal 37 2 6 2 5" xfId="5508" xr:uid="{00000000-0005-0000-0000-0000A77B0000}"/>
    <cellStyle name="Normal 37 2 6 2 5 10" xfId="26325" xr:uid="{00000000-0005-0000-0000-0000A87B0000}"/>
    <cellStyle name="Normal 37 2 6 2 5 11" xfId="39165" xr:uid="{00000000-0005-0000-0000-0000A97B0000}"/>
    <cellStyle name="Normal 37 2 6 2 5 12" xfId="51701" xr:uid="{00000000-0005-0000-0000-0000AA7B0000}"/>
    <cellStyle name="Normal 37 2 6 2 5 13" xfId="11927" xr:uid="{00000000-0005-0000-0000-0000AB7B0000}"/>
    <cellStyle name="Normal 37 2 6 2 5 2" xfId="5509" xr:uid="{00000000-0005-0000-0000-0000AC7B0000}"/>
    <cellStyle name="Normal 37 2 6 2 5 2 2" xfId="27911" xr:uid="{00000000-0005-0000-0000-0000AD7B0000}"/>
    <cellStyle name="Normal 37 2 6 2 5 2 3" xfId="40599" xr:uid="{00000000-0005-0000-0000-0000AE7B0000}"/>
    <cellStyle name="Normal 37 2 6 2 5 2 4" xfId="53287" xr:uid="{00000000-0005-0000-0000-0000AF7B0000}"/>
    <cellStyle name="Normal 37 2 6 2 5 2 5" xfId="13514" xr:uid="{00000000-0005-0000-0000-0000B07B0000}"/>
    <cellStyle name="Normal 37 2 6 2 5 3" xfId="5510" xr:uid="{00000000-0005-0000-0000-0000B17B0000}"/>
    <cellStyle name="Normal 37 2 6 2 5 3 2" xfId="29497" xr:uid="{00000000-0005-0000-0000-0000B27B0000}"/>
    <cellStyle name="Normal 37 2 6 2 5 3 3" xfId="42185" xr:uid="{00000000-0005-0000-0000-0000B37B0000}"/>
    <cellStyle name="Normal 37 2 6 2 5 3 4" xfId="54873" xr:uid="{00000000-0005-0000-0000-0000B47B0000}"/>
    <cellStyle name="Normal 37 2 6 2 5 3 5" xfId="15100" xr:uid="{00000000-0005-0000-0000-0000B57B0000}"/>
    <cellStyle name="Normal 37 2 6 2 5 4" xfId="16687" xr:uid="{00000000-0005-0000-0000-0000B67B0000}"/>
    <cellStyle name="Normal 37 2 6 2 5 4 2" xfId="31083" xr:uid="{00000000-0005-0000-0000-0000B77B0000}"/>
    <cellStyle name="Normal 37 2 6 2 5 4 3" xfId="43771" xr:uid="{00000000-0005-0000-0000-0000B87B0000}"/>
    <cellStyle name="Normal 37 2 6 2 5 4 4" xfId="56460" xr:uid="{00000000-0005-0000-0000-0000B97B0000}"/>
    <cellStyle name="Normal 37 2 6 2 5 5" xfId="18273" xr:uid="{00000000-0005-0000-0000-0000BA7B0000}"/>
    <cellStyle name="Normal 37 2 6 2 5 5 2" xfId="32669" xr:uid="{00000000-0005-0000-0000-0000BB7B0000}"/>
    <cellStyle name="Normal 37 2 6 2 5 5 3" xfId="45357" xr:uid="{00000000-0005-0000-0000-0000BC7B0000}"/>
    <cellStyle name="Normal 37 2 6 2 5 5 4" xfId="58046" xr:uid="{00000000-0005-0000-0000-0000BD7B0000}"/>
    <cellStyle name="Normal 37 2 6 2 5 6" xfId="19859" xr:uid="{00000000-0005-0000-0000-0000BE7B0000}"/>
    <cellStyle name="Normal 37 2 6 2 5 6 2" xfId="34255" xr:uid="{00000000-0005-0000-0000-0000BF7B0000}"/>
    <cellStyle name="Normal 37 2 6 2 5 6 3" xfId="46943" xr:uid="{00000000-0005-0000-0000-0000C07B0000}"/>
    <cellStyle name="Normal 37 2 6 2 5 6 4" xfId="59632" xr:uid="{00000000-0005-0000-0000-0000C17B0000}"/>
    <cellStyle name="Normal 37 2 6 2 5 7" xfId="21445" xr:uid="{00000000-0005-0000-0000-0000C27B0000}"/>
    <cellStyle name="Normal 37 2 6 2 5 7 2" xfId="35841" xr:uid="{00000000-0005-0000-0000-0000C37B0000}"/>
    <cellStyle name="Normal 37 2 6 2 5 7 3" xfId="48529" xr:uid="{00000000-0005-0000-0000-0000C47B0000}"/>
    <cellStyle name="Normal 37 2 6 2 5 7 4" xfId="61218" xr:uid="{00000000-0005-0000-0000-0000C57B0000}"/>
    <cellStyle name="Normal 37 2 6 2 5 8" xfId="23031" xr:uid="{00000000-0005-0000-0000-0000C67B0000}"/>
    <cellStyle name="Normal 37 2 6 2 5 8 2" xfId="37427" xr:uid="{00000000-0005-0000-0000-0000C77B0000}"/>
    <cellStyle name="Normal 37 2 6 2 5 8 3" xfId="50115" xr:uid="{00000000-0005-0000-0000-0000C87B0000}"/>
    <cellStyle name="Normal 37 2 6 2 5 8 4" xfId="62804" xr:uid="{00000000-0005-0000-0000-0000C97B0000}"/>
    <cellStyle name="Normal 37 2 6 2 5 9" xfId="24867" xr:uid="{00000000-0005-0000-0000-0000CA7B0000}"/>
    <cellStyle name="Normal 37 2 6 2 6" xfId="5511" xr:uid="{00000000-0005-0000-0000-0000CB7B0000}"/>
    <cellStyle name="Normal 37 2 6 2 6 10" xfId="26437" xr:uid="{00000000-0005-0000-0000-0000CC7B0000}"/>
    <cellStyle name="Normal 37 2 6 2 6 11" xfId="39166" xr:uid="{00000000-0005-0000-0000-0000CD7B0000}"/>
    <cellStyle name="Normal 37 2 6 2 6 12" xfId="51813" xr:uid="{00000000-0005-0000-0000-0000CE7B0000}"/>
    <cellStyle name="Normal 37 2 6 2 6 13" xfId="12039" xr:uid="{00000000-0005-0000-0000-0000CF7B0000}"/>
    <cellStyle name="Normal 37 2 6 2 6 2" xfId="5512" xr:uid="{00000000-0005-0000-0000-0000D07B0000}"/>
    <cellStyle name="Normal 37 2 6 2 6 2 2" xfId="28023" xr:uid="{00000000-0005-0000-0000-0000D17B0000}"/>
    <cellStyle name="Normal 37 2 6 2 6 2 3" xfId="40711" xr:uid="{00000000-0005-0000-0000-0000D27B0000}"/>
    <cellStyle name="Normal 37 2 6 2 6 2 4" xfId="53399" xr:uid="{00000000-0005-0000-0000-0000D37B0000}"/>
    <cellStyle name="Normal 37 2 6 2 6 2 5" xfId="13626" xr:uid="{00000000-0005-0000-0000-0000D47B0000}"/>
    <cellStyle name="Normal 37 2 6 2 6 3" xfId="5513" xr:uid="{00000000-0005-0000-0000-0000D57B0000}"/>
    <cellStyle name="Normal 37 2 6 2 6 3 2" xfId="29609" xr:uid="{00000000-0005-0000-0000-0000D67B0000}"/>
    <cellStyle name="Normal 37 2 6 2 6 3 3" xfId="42297" xr:uid="{00000000-0005-0000-0000-0000D77B0000}"/>
    <cellStyle name="Normal 37 2 6 2 6 3 4" xfId="54985" xr:uid="{00000000-0005-0000-0000-0000D87B0000}"/>
    <cellStyle name="Normal 37 2 6 2 6 3 5" xfId="15212" xr:uid="{00000000-0005-0000-0000-0000D97B0000}"/>
    <cellStyle name="Normal 37 2 6 2 6 4" xfId="16799" xr:uid="{00000000-0005-0000-0000-0000DA7B0000}"/>
    <cellStyle name="Normal 37 2 6 2 6 4 2" xfId="31195" xr:uid="{00000000-0005-0000-0000-0000DB7B0000}"/>
    <cellStyle name="Normal 37 2 6 2 6 4 3" xfId="43883" xr:uid="{00000000-0005-0000-0000-0000DC7B0000}"/>
    <cellStyle name="Normal 37 2 6 2 6 4 4" xfId="56572" xr:uid="{00000000-0005-0000-0000-0000DD7B0000}"/>
    <cellStyle name="Normal 37 2 6 2 6 5" xfId="18385" xr:uid="{00000000-0005-0000-0000-0000DE7B0000}"/>
    <cellStyle name="Normal 37 2 6 2 6 5 2" xfId="32781" xr:uid="{00000000-0005-0000-0000-0000DF7B0000}"/>
    <cellStyle name="Normal 37 2 6 2 6 5 3" xfId="45469" xr:uid="{00000000-0005-0000-0000-0000E07B0000}"/>
    <cellStyle name="Normal 37 2 6 2 6 5 4" xfId="58158" xr:uid="{00000000-0005-0000-0000-0000E17B0000}"/>
    <cellStyle name="Normal 37 2 6 2 6 6" xfId="19971" xr:uid="{00000000-0005-0000-0000-0000E27B0000}"/>
    <cellStyle name="Normal 37 2 6 2 6 6 2" xfId="34367" xr:uid="{00000000-0005-0000-0000-0000E37B0000}"/>
    <cellStyle name="Normal 37 2 6 2 6 6 3" xfId="47055" xr:uid="{00000000-0005-0000-0000-0000E47B0000}"/>
    <cellStyle name="Normal 37 2 6 2 6 6 4" xfId="59744" xr:uid="{00000000-0005-0000-0000-0000E57B0000}"/>
    <cellStyle name="Normal 37 2 6 2 6 7" xfId="21557" xr:uid="{00000000-0005-0000-0000-0000E67B0000}"/>
    <cellStyle name="Normal 37 2 6 2 6 7 2" xfId="35953" xr:uid="{00000000-0005-0000-0000-0000E77B0000}"/>
    <cellStyle name="Normal 37 2 6 2 6 7 3" xfId="48641" xr:uid="{00000000-0005-0000-0000-0000E87B0000}"/>
    <cellStyle name="Normal 37 2 6 2 6 7 4" xfId="61330" xr:uid="{00000000-0005-0000-0000-0000E97B0000}"/>
    <cellStyle name="Normal 37 2 6 2 6 8" xfId="23143" xr:uid="{00000000-0005-0000-0000-0000EA7B0000}"/>
    <cellStyle name="Normal 37 2 6 2 6 8 2" xfId="37539" xr:uid="{00000000-0005-0000-0000-0000EB7B0000}"/>
    <cellStyle name="Normal 37 2 6 2 6 8 3" xfId="50227" xr:uid="{00000000-0005-0000-0000-0000EC7B0000}"/>
    <cellStyle name="Normal 37 2 6 2 6 8 4" xfId="62916" xr:uid="{00000000-0005-0000-0000-0000ED7B0000}"/>
    <cellStyle name="Normal 37 2 6 2 6 9" xfId="24868" xr:uid="{00000000-0005-0000-0000-0000EE7B0000}"/>
    <cellStyle name="Normal 37 2 6 2 7" xfId="5514" xr:uid="{00000000-0005-0000-0000-0000EF7B0000}"/>
    <cellStyle name="Normal 37 2 6 2 7 10" xfId="26548" xr:uid="{00000000-0005-0000-0000-0000F07B0000}"/>
    <cellStyle name="Normal 37 2 6 2 7 11" xfId="39167" xr:uid="{00000000-0005-0000-0000-0000F17B0000}"/>
    <cellStyle name="Normal 37 2 6 2 7 12" xfId="51924" xr:uid="{00000000-0005-0000-0000-0000F27B0000}"/>
    <cellStyle name="Normal 37 2 6 2 7 13" xfId="12150" xr:uid="{00000000-0005-0000-0000-0000F37B0000}"/>
    <cellStyle name="Normal 37 2 6 2 7 2" xfId="5515" xr:uid="{00000000-0005-0000-0000-0000F47B0000}"/>
    <cellStyle name="Normal 37 2 6 2 7 2 2" xfId="28134" xr:uid="{00000000-0005-0000-0000-0000F57B0000}"/>
    <cellStyle name="Normal 37 2 6 2 7 2 3" xfId="40822" xr:uid="{00000000-0005-0000-0000-0000F67B0000}"/>
    <cellStyle name="Normal 37 2 6 2 7 2 4" xfId="53510" xr:uid="{00000000-0005-0000-0000-0000F77B0000}"/>
    <cellStyle name="Normal 37 2 6 2 7 2 5" xfId="13737" xr:uid="{00000000-0005-0000-0000-0000F87B0000}"/>
    <cellStyle name="Normal 37 2 6 2 7 3" xfId="5516" xr:uid="{00000000-0005-0000-0000-0000F97B0000}"/>
    <cellStyle name="Normal 37 2 6 2 7 3 2" xfId="29720" xr:uid="{00000000-0005-0000-0000-0000FA7B0000}"/>
    <cellStyle name="Normal 37 2 6 2 7 3 3" xfId="42408" xr:uid="{00000000-0005-0000-0000-0000FB7B0000}"/>
    <cellStyle name="Normal 37 2 6 2 7 3 4" xfId="55096" xr:uid="{00000000-0005-0000-0000-0000FC7B0000}"/>
    <cellStyle name="Normal 37 2 6 2 7 3 5" xfId="15323" xr:uid="{00000000-0005-0000-0000-0000FD7B0000}"/>
    <cellStyle name="Normal 37 2 6 2 7 4" xfId="16910" xr:uid="{00000000-0005-0000-0000-0000FE7B0000}"/>
    <cellStyle name="Normal 37 2 6 2 7 4 2" xfId="31306" xr:uid="{00000000-0005-0000-0000-0000FF7B0000}"/>
    <cellStyle name="Normal 37 2 6 2 7 4 3" xfId="43994" xr:uid="{00000000-0005-0000-0000-0000007C0000}"/>
    <cellStyle name="Normal 37 2 6 2 7 4 4" xfId="56683" xr:uid="{00000000-0005-0000-0000-0000017C0000}"/>
    <cellStyle name="Normal 37 2 6 2 7 5" xfId="18496" xr:uid="{00000000-0005-0000-0000-0000027C0000}"/>
    <cellStyle name="Normal 37 2 6 2 7 5 2" xfId="32892" xr:uid="{00000000-0005-0000-0000-0000037C0000}"/>
    <cellStyle name="Normal 37 2 6 2 7 5 3" xfId="45580" xr:uid="{00000000-0005-0000-0000-0000047C0000}"/>
    <cellStyle name="Normal 37 2 6 2 7 5 4" xfId="58269" xr:uid="{00000000-0005-0000-0000-0000057C0000}"/>
    <cellStyle name="Normal 37 2 6 2 7 6" xfId="20082" xr:uid="{00000000-0005-0000-0000-0000067C0000}"/>
    <cellStyle name="Normal 37 2 6 2 7 6 2" xfId="34478" xr:uid="{00000000-0005-0000-0000-0000077C0000}"/>
    <cellStyle name="Normal 37 2 6 2 7 6 3" xfId="47166" xr:uid="{00000000-0005-0000-0000-0000087C0000}"/>
    <cellStyle name="Normal 37 2 6 2 7 6 4" xfId="59855" xr:uid="{00000000-0005-0000-0000-0000097C0000}"/>
    <cellStyle name="Normal 37 2 6 2 7 7" xfId="21668" xr:uid="{00000000-0005-0000-0000-00000A7C0000}"/>
    <cellStyle name="Normal 37 2 6 2 7 7 2" xfId="36064" xr:uid="{00000000-0005-0000-0000-00000B7C0000}"/>
    <cellStyle name="Normal 37 2 6 2 7 7 3" xfId="48752" xr:uid="{00000000-0005-0000-0000-00000C7C0000}"/>
    <cellStyle name="Normal 37 2 6 2 7 7 4" xfId="61441" xr:uid="{00000000-0005-0000-0000-00000D7C0000}"/>
    <cellStyle name="Normal 37 2 6 2 7 8" xfId="23254" xr:uid="{00000000-0005-0000-0000-00000E7C0000}"/>
    <cellStyle name="Normal 37 2 6 2 7 8 2" xfId="37650" xr:uid="{00000000-0005-0000-0000-00000F7C0000}"/>
    <cellStyle name="Normal 37 2 6 2 7 8 3" xfId="50338" xr:uid="{00000000-0005-0000-0000-0000107C0000}"/>
    <cellStyle name="Normal 37 2 6 2 7 8 4" xfId="63027" xr:uid="{00000000-0005-0000-0000-0000117C0000}"/>
    <cellStyle name="Normal 37 2 6 2 7 9" xfId="24869" xr:uid="{00000000-0005-0000-0000-0000127C0000}"/>
    <cellStyle name="Normal 37 2 6 2 8" xfId="5517" xr:uid="{00000000-0005-0000-0000-0000137C0000}"/>
    <cellStyle name="Normal 37 2 6 2 8 10" xfId="26659" xr:uid="{00000000-0005-0000-0000-0000147C0000}"/>
    <cellStyle name="Normal 37 2 6 2 8 11" xfId="39168" xr:uid="{00000000-0005-0000-0000-0000157C0000}"/>
    <cellStyle name="Normal 37 2 6 2 8 12" xfId="52035" xr:uid="{00000000-0005-0000-0000-0000167C0000}"/>
    <cellStyle name="Normal 37 2 6 2 8 13" xfId="12261" xr:uid="{00000000-0005-0000-0000-0000177C0000}"/>
    <cellStyle name="Normal 37 2 6 2 8 2" xfId="5518" xr:uid="{00000000-0005-0000-0000-0000187C0000}"/>
    <cellStyle name="Normal 37 2 6 2 8 2 2" xfId="28245" xr:uid="{00000000-0005-0000-0000-0000197C0000}"/>
    <cellStyle name="Normal 37 2 6 2 8 2 3" xfId="40933" xr:uid="{00000000-0005-0000-0000-00001A7C0000}"/>
    <cellStyle name="Normal 37 2 6 2 8 2 4" xfId="53621" xr:uid="{00000000-0005-0000-0000-00001B7C0000}"/>
    <cellStyle name="Normal 37 2 6 2 8 2 5" xfId="13848" xr:uid="{00000000-0005-0000-0000-00001C7C0000}"/>
    <cellStyle name="Normal 37 2 6 2 8 3" xfId="5519" xr:uid="{00000000-0005-0000-0000-00001D7C0000}"/>
    <cellStyle name="Normal 37 2 6 2 8 3 2" xfId="29831" xr:uid="{00000000-0005-0000-0000-00001E7C0000}"/>
    <cellStyle name="Normal 37 2 6 2 8 3 3" xfId="42519" xr:uid="{00000000-0005-0000-0000-00001F7C0000}"/>
    <cellStyle name="Normal 37 2 6 2 8 3 4" xfId="55207" xr:uid="{00000000-0005-0000-0000-0000207C0000}"/>
    <cellStyle name="Normal 37 2 6 2 8 3 5" xfId="15434" xr:uid="{00000000-0005-0000-0000-0000217C0000}"/>
    <cellStyle name="Normal 37 2 6 2 8 4" xfId="17021" xr:uid="{00000000-0005-0000-0000-0000227C0000}"/>
    <cellStyle name="Normal 37 2 6 2 8 4 2" xfId="31417" xr:uid="{00000000-0005-0000-0000-0000237C0000}"/>
    <cellStyle name="Normal 37 2 6 2 8 4 3" xfId="44105" xr:uid="{00000000-0005-0000-0000-0000247C0000}"/>
    <cellStyle name="Normal 37 2 6 2 8 4 4" xfId="56794" xr:uid="{00000000-0005-0000-0000-0000257C0000}"/>
    <cellStyle name="Normal 37 2 6 2 8 5" xfId="18607" xr:uid="{00000000-0005-0000-0000-0000267C0000}"/>
    <cellStyle name="Normal 37 2 6 2 8 5 2" xfId="33003" xr:uid="{00000000-0005-0000-0000-0000277C0000}"/>
    <cellStyle name="Normal 37 2 6 2 8 5 3" xfId="45691" xr:uid="{00000000-0005-0000-0000-0000287C0000}"/>
    <cellStyle name="Normal 37 2 6 2 8 5 4" xfId="58380" xr:uid="{00000000-0005-0000-0000-0000297C0000}"/>
    <cellStyle name="Normal 37 2 6 2 8 6" xfId="20193" xr:uid="{00000000-0005-0000-0000-00002A7C0000}"/>
    <cellStyle name="Normal 37 2 6 2 8 6 2" xfId="34589" xr:uid="{00000000-0005-0000-0000-00002B7C0000}"/>
    <cellStyle name="Normal 37 2 6 2 8 6 3" xfId="47277" xr:uid="{00000000-0005-0000-0000-00002C7C0000}"/>
    <cellStyle name="Normal 37 2 6 2 8 6 4" xfId="59966" xr:uid="{00000000-0005-0000-0000-00002D7C0000}"/>
    <cellStyle name="Normal 37 2 6 2 8 7" xfId="21779" xr:uid="{00000000-0005-0000-0000-00002E7C0000}"/>
    <cellStyle name="Normal 37 2 6 2 8 7 2" xfId="36175" xr:uid="{00000000-0005-0000-0000-00002F7C0000}"/>
    <cellStyle name="Normal 37 2 6 2 8 7 3" xfId="48863" xr:uid="{00000000-0005-0000-0000-0000307C0000}"/>
    <cellStyle name="Normal 37 2 6 2 8 7 4" xfId="61552" xr:uid="{00000000-0005-0000-0000-0000317C0000}"/>
    <cellStyle name="Normal 37 2 6 2 8 8" xfId="23365" xr:uid="{00000000-0005-0000-0000-0000327C0000}"/>
    <cellStyle name="Normal 37 2 6 2 8 8 2" xfId="37761" xr:uid="{00000000-0005-0000-0000-0000337C0000}"/>
    <cellStyle name="Normal 37 2 6 2 8 8 3" xfId="50449" xr:uid="{00000000-0005-0000-0000-0000347C0000}"/>
    <cellStyle name="Normal 37 2 6 2 8 8 4" xfId="63138" xr:uid="{00000000-0005-0000-0000-0000357C0000}"/>
    <cellStyle name="Normal 37 2 6 2 8 9" xfId="24870" xr:uid="{00000000-0005-0000-0000-0000367C0000}"/>
    <cellStyle name="Normal 37 2 6 2 9" xfId="5520" xr:uid="{00000000-0005-0000-0000-0000377C0000}"/>
    <cellStyle name="Normal 37 2 6 2 9 10" xfId="26781" xr:uid="{00000000-0005-0000-0000-0000387C0000}"/>
    <cellStyle name="Normal 37 2 6 2 9 11" xfId="39169" xr:uid="{00000000-0005-0000-0000-0000397C0000}"/>
    <cellStyle name="Normal 37 2 6 2 9 12" xfId="52157" xr:uid="{00000000-0005-0000-0000-00003A7C0000}"/>
    <cellStyle name="Normal 37 2 6 2 9 13" xfId="12383" xr:uid="{00000000-0005-0000-0000-00003B7C0000}"/>
    <cellStyle name="Normal 37 2 6 2 9 2" xfId="5521" xr:uid="{00000000-0005-0000-0000-00003C7C0000}"/>
    <cellStyle name="Normal 37 2 6 2 9 2 2" xfId="28367" xr:uid="{00000000-0005-0000-0000-00003D7C0000}"/>
    <cellStyle name="Normal 37 2 6 2 9 2 3" xfId="41055" xr:uid="{00000000-0005-0000-0000-00003E7C0000}"/>
    <cellStyle name="Normal 37 2 6 2 9 2 4" xfId="53743" xr:uid="{00000000-0005-0000-0000-00003F7C0000}"/>
    <cellStyle name="Normal 37 2 6 2 9 2 5" xfId="13970" xr:uid="{00000000-0005-0000-0000-0000407C0000}"/>
    <cellStyle name="Normal 37 2 6 2 9 3" xfId="5522" xr:uid="{00000000-0005-0000-0000-0000417C0000}"/>
    <cellStyle name="Normal 37 2 6 2 9 3 2" xfId="29953" xr:uid="{00000000-0005-0000-0000-0000427C0000}"/>
    <cellStyle name="Normal 37 2 6 2 9 3 3" xfId="42641" xr:uid="{00000000-0005-0000-0000-0000437C0000}"/>
    <cellStyle name="Normal 37 2 6 2 9 3 4" xfId="55329" xr:uid="{00000000-0005-0000-0000-0000447C0000}"/>
    <cellStyle name="Normal 37 2 6 2 9 3 5" xfId="15556" xr:uid="{00000000-0005-0000-0000-0000457C0000}"/>
    <cellStyle name="Normal 37 2 6 2 9 4" xfId="17143" xr:uid="{00000000-0005-0000-0000-0000467C0000}"/>
    <cellStyle name="Normal 37 2 6 2 9 4 2" xfId="31539" xr:uid="{00000000-0005-0000-0000-0000477C0000}"/>
    <cellStyle name="Normal 37 2 6 2 9 4 3" xfId="44227" xr:uid="{00000000-0005-0000-0000-0000487C0000}"/>
    <cellStyle name="Normal 37 2 6 2 9 4 4" xfId="56916" xr:uid="{00000000-0005-0000-0000-0000497C0000}"/>
    <cellStyle name="Normal 37 2 6 2 9 5" xfId="18729" xr:uid="{00000000-0005-0000-0000-00004A7C0000}"/>
    <cellStyle name="Normal 37 2 6 2 9 5 2" xfId="33125" xr:uid="{00000000-0005-0000-0000-00004B7C0000}"/>
    <cellStyle name="Normal 37 2 6 2 9 5 3" xfId="45813" xr:uid="{00000000-0005-0000-0000-00004C7C0000}"/>
    <cellStyle name="Normal 37 2 6 2 9 5 4" xfId="58502" xr:uid="{00000000-0005-0000-0000-00004D7C0000}"/>
    <cellStyle name="Normal 37 2 6 2 9 6" xfId="20315" xr:uid="{00000000-0005-0000-0000-00004E7C0000}"/>
    <cellStyle name="Normal 37 2 6 2 9 6 2" xfId="34711" xr:uid="{00000000-0005-0000-0000-00004F7C0000}"/>
    <cellStyle name="Normal 37 2 6 2 9 6 3" xfId="47399" xr:uid="{00000000-0005-0000-0000-0000507C0000}"/>
    <cellStyle name="Normal 37 2 6 2 9 6 4" xfId="60088" xr:uid="{00000000-0005-0000-0000-0000517C0000}"/>
    <cellStyle name="Normal 37 2 6 2 9 7" xfId="21901" xr:uid="{00000000-0005-0000-0000-0000527C0000}"/>
    <cellStyle name="Normal 37 2 6 2 9 7 2" xfId="36297" xr:uid="{00000000-0005-0000-0000-0000537C0000}"/>
    <cellStyle name="Normal 37 2 6 2 9 7 3" xfId="48985" xr:uid="{00000000-0005-0000-0000-0000547C0000}"/>
    <cellStyle name="Normal 37 2 6 2 9 7 4" xfId="61674" xr:uid="{00000000-0005-0000-0000-0000557C0000}"/>
    <cellStyle name="Normal 37 2 6 2 9 8" xfId="23487" xr:uid="{00000000-0005-0000-0000-0000567C0000}"/>
    <cellStyle name="Normal 37 2 6 2 9 8 2" xfId="37883" xr:uid="{00000000-0005-0000-0000-0000577C0000}"/>
    <cellStyle name="Normal 37 2 6 2 9 8 3" xfId="50571" xr:uid="{00000000-0005-0000-0000-0000587C0000}"/>
    <cellStyle name="Normal 37 2 6 2 9 8 4" xfId="63260" xr:uid="{00000000-0005-0000-0000-0000597C0000}"/>
    <cellStyle name="Normal 37 2 6 2 9 9" xfId="24871" xr:uid="{00000000-0005-0000-0000-00005A7C0000}"/>
    <cellStyle name="Normal 37 2 6 20" xfId="5523" xr:uid="{00000000-0005-0000-0000-00005B7C0000}"/>
    <cellStyle name="Normal 37 2 6 20 2" xfId="5524" xr:uid="{00000000-0005-0000-0000-00005C7C0000}"/>
    <cellStyle name="Normal 37 2 6 20 2 2" xfId="35261" xr:uid="{00000000-0005-0000-0000-00005D7C0000}"/>
    <cellStyle name="Normal 37 2 6 20 3" xfId="5525" xr:uid="{00000000-0005-0000-0000-00005E7C0000}"/>
    <cellStyle name="Normal 37 2 6 20 3 2" xfId="47949" xr:uid="{00000000-0005-0000-0000-00005F7C0000}"/>
    <cellStyle name="Normal 37 2 6 20 4" xfId="60638" xr:uid="{00000000-0005-0000-0000-0000607C0000}"/>
    <cellStyle name="Normal 37 2 6 20 5" xfId="20865" xr:uid="{00000000-0005-0000-0000-0000617C0000}"/>
    <cellStyle name="Normal 37 2 6 21" xfId="5526" xr:uid="{00000000-0005-0000-0000-0000627C0000}"/>
    <cellStyle name="Normal 37 2 6 21 2" xfId="5527" xr:uid="{00000000-0005-0000-0000-0000637C0000}"/>
    <cellStyle name="Normal 37 2 6 21 2 2" xfId="36847" xr:uid="{00000000-0005-0000-0000-0000647C0000}"/>
    <cellStyle name="Normal 37 2 6 21 3" xfId="5528" xr:uid="{00000000-0005-0000-0000-0000657C0000}"/>
    <cellStyle name="Normal 37 2 6 21 3 2" xfId="49535" xr:uid="{00000000-0005-0000-0000-0000667C0000}"/>
    <cellStyle name="Normal 37 2 6 21 4" xfId="62224" xr:uid="{00000000-0005-0000-0000-0000677C0000}"/>
    <cellStyle name="Normal 37 2 6 21 5" xfId="22451" xr:uid="{00000000-0005-0000-0000-0000687C0000}"/>
    <cellStyle name="Normal 37 2 6 22" xfId="5529" xr:uid="{00000000-0005-0000-0000-0000697C0000}"/>
    <cellStyle name="Normal 37 2 6 22 2" xfId="5530" xr:uid="{00000000-0005-0000-0000-00006A7C0000}"/>
    <cellStyle name="Normal 37 2 6 22 3" xfId="5531" xr:uid="{00000000-0005-0000-0000-00006B7C0000}"/>
    <cellStyle name="Normal 37 2 6 22 4" xfId="24853" xr:uid="{00000000-0005-0000-0000-00006C7C0000}"/>
    <cellStyle name="Normal 37 2 6 23" xfId="5532" xr:uid="{00000000-0005-0000-0000-00006D7C0000}"/>
    <cellStyle name="Normal 37 2 6 23 2" xfId="5533" xr:uid="{00000000-0005-0000-0000-00006E7C0000}"/>
    <cellStyle name="Normal 37 2 6 23 3" xfId="5534" xr:uid="{00000000-0005-0000-0000-00006F7C0000}"/>
    <cellStyle name="Normal 37 2 6 23 4" xfId="25745" xr:uid="{00000000-0005-0000-0000-0000707C0000}"/>
    <cellStyle name="Normal 37 2 6 24" xfId="5535" xr:uid="{00000000-0005-0000-0000-0000717C0000}"/>
    <cellStyle name="Normal 37 2 6 24 2" xfId="5536" xr:uid="{00000000-0005-0000-0000-0000727C0000}"/>
    <cellStyle name="Normal 37 2 6 24 3" xfId="5537" xr:uid="{00000000-0005-0000-0000-0000737C0000}"/>
    <cellStyle name="Normal 37 2 6 24 4" xfId="39151" xr:uid="{00000000-0005-0000-0000-0000747C0000}"/>
    <cellStyle name="Normal 37 2 6 25" xfId="5538" xr:uid="{00000000-0005-0000-0000-0000757C0000}"/>
    <cellStyle name="Normal 37 2 6 25 2" xfId="5539" xr:uid="{00000000-0005-0000-0000-0000767C0000}"/>
    <cellStyle name="Normal 37 2 6 25 3" xfId="5540" xr:uid="{00000000-0005-0000-0000-0000777C0000}"/>
    <cellStyle name="Normal 37 2 6 25 4" xfId="51121" xr:uid="{00000000-0005-0000-0000-0000787C0000}"/>
    <cellStyle name="Normal 37 2 6 26" xfId="5541" xr:uid="{00000000-0005-0000-0000-0000797C0000}"/>
    <cellStyle name="Normal 37 2 6 26 2" xfId="5542" xr:uid="{00000000-0005-0000-0000-00007A7C0000}"/>
    <cellStyle name="Normal 37 2 6 26 3" xfId="5543" xr:uid="{00000000-0005-0000-0000-00007B7C0000}"/>
    <cellStyle name="Normal 37 2 6 27" xfId="5544" xr:uid="{00000000-0005-0000-0000-00007C7C0000}"/>
    <cellStyle name="Normal 37 2 6 27 2" xfId="5545" xr:uid="{00000000-0005-0000-0000-00007D7C0000}"/>
    <cellStyle name="Normal 37 2 6 27 3" xfId="5546" xr:uid="{00000000-0005-0000-0000-00007E7C0000}"/>
    <cellStyle name="Normal 37 2 6 28" xfId="5547" xr:uid="{00000000-0005-0000-0000-00007F7C0000}"/>
    <cellStyle name="Normal 37 2 6 28 2" xfId="5548" xr:uid="{00000000-0005-0000-0000-0000807C0000}"/>
    <cellStyle name="Normal 37 2 6 28 3" xfId="5549" xr:uid="{00000000-0005-0000-0000-0000817C0000}"/>
    <cellStyle name="Normal 37 2 6 29" xfId="5550" xr:uid="{00000000-0005-0000-0000-0000827C0000}"/>
    <cellStyle name="Normal 37 2 6 29 2" xfId="5551" xr:uid="{00000000-0005-0000-0000-0000837C0000}"/>
    <cellStyle name="Normal 37 2 6 29 3" xfId="5552" xr:uid="{00000000-0005-0000-0000-0000847C0000}"/>
    <cellStyle name="Normal 37 2 6 3" xfId="5553" xr:uid="{00000000-0005-0000-0000-0000857C0000}"/>
    <cellStyle name="Normal 37 2 6 3 10" xfId="25900" xr:uid="{00000000-0005-0000-0000-0000867C0000}"/>
    <cellStyle name="Normal 37 2 6 3 11" xfId="39170" xr:uid="{00000000-0005-0000-0000-0000877C0000}"/>
    <cellStyle name="Normal 37 2 6 3 12" xfId="51276" xr:uid="{00000000-0005-0000-0000-0000887C0000}"/>
    <cellStyle name="Normal 37 2 6 3 13" xfId="11502" xr:uid="{00000000-0005-0000-0000-0000897C0000}"/>
    <cellStyle name="Normal 37 2 6 3 2" xfId="5554" xr:uid="{00000000-0005-0000-0000-00008A7C0000}"/>
    <cellStyle name="Normal 37 2 6 3 2 2" xfId="5555" xr:uid="{00000000-0005-0000-0000-00008B7C0000}"/>
    <cellStyle name="Normal 37 2 6 3 2 2 2" xfId="27486" xr:uid="{00000000-0005-0000-0000-00008C7C0000}"/>
    <cellStyle name="Normal 37 2 6 3 2 3" xfId="40174" xr:uid="{00000000-0005-0000-0000-00008D7C0000}"/>
    <cellStyle name="Normal 37 2 6 3 2 4" xfId="52862" xr:uid="{00000000-0005-0000-0000-00008E7C0000}"/>
    <cellStyle name="Normal 37 2 6 3 2 5" xfId="13089" xr:uid="{00000000-0005-0000-0000-00008F7C0000}"/>
    <cellStyle name="Normal 37 2 6 3 3" xfId="5556" xr:uid="{00000000-0005-0000-0000-0000907C0000}"/>
    <cellStyle name="Normal 37 2 6 3 3 2" xfId="29072" xr:uid="{00000000-0005-0000-0000-0000917C0000}"/>
    <cellStyle name="Normal 37 2 6 3 3 3" xfId="41760" xr:uid="{00000000-0005-0000-0000-0000927C0000}"/>
    <cellStyle name="Normal 37 2 6 3 3 4" xfId="54448" xr:uid="{00000000-0005-0000-0000-0000937C0000}"/>
    <cellStyle name="Normal 37 2 6 3 3 5" xfId="14675" xr:uid="{00000000-0005-0000-0000-0000947C0000}"/>
    <cellStyle name="Normal 37 2 6 3 4" xfId="5557" xr:uid="{00000000-0005-0000-0000-0000957C0000}"/>
    <cellStyle name="Normal 37 2 6 3 4 2" xfId="30658" xr:uid="{00000000-0005-0000-0000-0000967C0000}"/>
    <cellStyle name="Normal 37 2 6 3 4 3" xfId="43346" xr:uid="{00000000-0005-0000-0000-0000977C0000}"/>
    <cellStyle name="Normal 37 2 6 3 4 4" xfId="56035" xr:uid="{00000000-0005-0000-0000-0000987C0000}"/>
    <cellStyle name="Normal 37 2 6 3 4 5" xfId="16262" xr:uid="{00000000-0005-0000-0000-0000997C0000}"/>
    <cellStyle name="Normal 37 2 6 3 5" xfId="17848" xr:uid="{00000000-0005-0000-0000-00009A7C0000}"/>
    <cellStyle name="Normal 37 2 6 3 5 2" xfId="32244" xr:uid="{00000000-0005-0000-0000-00009B7C0000}"/>
    <cellStyle name="Normal 37 2 6 3 5 3" xfId="44932" xr:uid="{00000000-0005-0000-0000-00009C7C0000}"/>
    <cellStyle name="Normal 37 2 6 3 5 4" xfId="57621" xr:uid="{00000000-0005-0000-0000-00009D7C0000}"/>
    <cellStyle name="Normal 37 2 6 3 6" xfId="19434" xr:uid="{00000000-0005-0000-0000-00009E7C0000}"/>
    <cellStyle name="Normal 37 2 6 3 6 2" xfId="33830" xr:uid="{00000000-0005-0000-0000-00009F7C0000}"/>
    <cellStyle name="Normal 37 2 6 3 6 3" xfId="46518" xr:uid="{00000000-0005-0000-0000-0000A07C0000}"/>
    <cellStyle name="Normal 37 2 6 3 6 4" xfId="59207" xr:uid="{00000000-0005-0000-0000-0000A17C0000}"/>
    <cellStyle name="Normal 37 2 6 3 7" xfId="21020" xr:uid="{00000000-0005-0000-0000-0000A27C0000}"/>
    <cellStyle name="Normal 37 2 6 3 7 2" xfId="35416" xr:uid="{00000000-0005-0000-0000-0000A37C0000}"/>
    <cellStyle name="Normal 37 2 6 3 7 3" xfId="48104" xr:uid="{00000000-0005-0000-0000-0000A47C0000}"/>
    <cellStyle name="Normal 37 2 6 3 7 4" xfId="60793" xr:uid="{00000000-0005-0000-0000-0000A57C0000}"/>
    <cellStyle name="Normal 37 2 6 3 8" xfId="22606" xr:uid="{00000000-0005-0000-0000-0000A67C0000}"/>
    <cellStyle name="Normal 37 2 6 3 8 2" xfId="37002" xr:uid="{00000000-0005-0000-0000-0000A77C0000}"/>
    <cellStyle name="Normal 37 2 6 3 8 3" xfId="49690" xr:uid="{00000000-0005-0000-0000-0000A87C0000}"/>
    <cellStyle name="Normal 37 2 6 3 8 4" xfId="62379" xr:uid="{00000000-0005-0000-0000-0000A97C0000}"/>
    <cellStyle name="Normal 37 2 6 3 9" xfId="24872" xr:uid="{00000000-0005-0000-0000-0000AA7C0000}"/>
    <cellStyle name="Normal 37 2 6 30" xfId="5558" xr:uid="{00000000-0005-0000-0000-0000AB7C0000}"/>
    <cellStyle name="Normal 37 2 6 30 2" xfId="5559" xr:uid="{00000000-0005-0000-0000-0000AC7C0000}"/>
    <cellStyle name="Normal 37 2 6 30 3" xfId="5560" xr:uid="{00000000-0005-0000-0000-0000AD7C0000}"/>
    <cellStyle name="Normal 37 2 6 31" xfId="5561" xr:uid="{00000000-0005-0000-0000-0000AE7C0000}"/>
    <cellStyle name="Normal 37 2 6 31 2" xfId="5562" xr:uid="{00000000-0005-0000-0000-0000AF7C0000}"/>
    <cellStyle name="Normal 37 2 6 31 3" xfId="5563" xr:uid="{00000000-0005-0000-0000-0000B07C0000}"/>
    <cellStyle name="Normal 37 2 6 32" xfId="5564" xr:uid="{00000000-0005-0000-0000-0000B17C0000}"/>
    <cellStyle name="Normal 37 2 6 33" xfId="5565" xr:uid="{00000000-0005-0000-0000-0000B27C0000}"/>
    <cellStyle name="Normal 37 2 6 34" xfId="11340" xr:uid="{00000000-0005-0000-0000-0000B37C0000}"/>
    <cellStyle name="Normal 37 2 6 4" xfId="5566" xr:uid="{00000000-0005-0000-0000-0000B47C0000}"/>
    <cellStyle name="Normal 37 2 6 4 10" xfId="26024" xr:uid="{00000000-0005-0000-0000-0000B57C0000}"/>
    <cellStyle name="Normal 37 2 6 4 11" xfId="39171" xr:uid="{00000000-0005-0000-0000-0000B67C0000}"/>
    <cellStyle name="Normal 37 2 6 4 12" xfId="51400" xr:uid="{00000000-0005-0000-0000-0000B77C0000}"/>
    <cellStyle name="Normal 37 2 6 4 13" xfId="11626" xr:uid="{00000000-0005-0000-0000-0000B87C0000}"/>
    <cellStyle name="Normal 37 2 6 4 2" xfId="5567" xr:uid="{00000000-0005-0000-0000-0000B97C0000}"/>
    <cellStyle name="Normal 37 2 6 4 2 2" xfId="27610" xr:uid="{00000000-0005-0000-0000-0000BA7C0000}"/>
    <cellStyle name="Normal 37 2 6 4 2 3" xfId="40298" xr:uid="{00000000-0005-0000-0000-0000BB7C0000}"/>
    <cellStyle name="Normal 37 2 6 4 2 4" xfId="52986" xr:uid="{00000000-0005-0000-0000-0000BC7C0000}"/>
    <cellStyle name="Normal 37 2 6 4 2 5" xfId="13213" xr:uid="{00000000-0005-0000-0000-0000BD7C0000}"/>
    <cellStyle name="Normal 37 2 6 4 3" xfId="5568" xr:uid="{00000000-0005-0000-0000-0000BE7C0000}"/>
    <cellStyle name="Normal 37 2 6 4 3 2" xfId="29196" xr:uid="{00000000-0005-0000-0000-0000BF7C0000}"/>
    <cellStyle name="Normal 37 2 6 4 3 3" xfId="41884" xr:uid="{00000000-0005-0000-0000-0000C07C0000}"/>
    <cellStyle name="Normal 37 2 6 4 3 4" xfId="54572" xr:uid="{00000000-0005-0000-0000-0000C17C0000}"/>
    <cellStyle name="Normal 37 2 6 4 3 5" xfId="14799" xr:uid="{00000000-0005-0000-0000-0000C27C0000}"/>
    <cellStyle name="Normal 37 2 6 4 4" xfId="16386" xr:uid="{00000000-0005-0000-0000-0000C37C0000}"/>
    <cellStyle name="Normal 37 2 6 4 4 2" xfId="30782" xr:uid="{00000000-0005-0000-0000-0000C47C0000}"/>
    <cellStyle name="Normal 37 2 6 4 4 3" xfId="43470" xr:uid="{00000000-0005-0000-0000-0000C57C0000}"/>
    <cellStyle name="Normal 37 2 6 4 4 4" xfId="56159" xr:uid="{00000000-0005-0000-0000-0000C67C0000}"/>
    <cellStyle name="Normal 37 2 6 4 5" xfId="17972" xr:uid="{00000000-0005-0000-0000-0000C77C0000}"/>
    <cellStyle name="Normal 37 2 6 4 5 2" xfId="32368" xr:uid="{00000000-0005-0000-0000-0000C87C0000}"/>
    <cellStyle name="Normal 37 2 6 4 5 3" xfId="45056" xr:uid="{00000000-0005-0000-0000-0000C97C0000}"/>
    <cellStyle name="Normal 37 2 6 4 5 4" xfId="57745" xr:uid="{00000000-0005-0000-0000-0000CA7C0000}"/>
    <cellStyle name="Normal 37 2 6 4 6" xfId="19558" xr:uid="{00000000-0005-0000-0000-0000CB7C0000}"/>
    <cellStyle name="Normal 37 2 6 4 6 2" xfId="33954" xr:uid="{00000000-0005-0000-0000-0000CC7C0000}"/>
    <cellStyle name="Normal 37 2 6 4 6 3" xfId="46642" xr:uid="{00000000-0005-0000-0000-0000CD7C0000}"/>
    <cellStyle name="Normal 37 2 6 4 6 4" xfId="59331" xr:uid="{00000000-0005-0000-0000-0000CE7C0000}"/>
    <cellStyle name="Normal 37 2 6 4 7" xfId="21144" xr:uid="{00000000-0005-0000-0000-0000CF7C0000}"/>
    <cellStyle name="Normal 37 2 6 4 7 2" xfId="35540" xr:uid="{00000000-0005-0000-0000-0000D07C0000}"/>
    <cellStyle name="Normal 37 2 6 4 7 3" xfId="48228" xr:uid="{00000000-0005-0000-0000-0000D17C0000}"/>
    <cellStyle name="Normal 37 2 6 4 7 4" xfId="60917" xr:uid="{00000000-0005-0000-0000-0000D27C0000}"/>
    <cellStyle name="Normal 37 2 6 4 8" xfId="22730" xr:uid="{00000000-0005-0000-0000-0000D37C0000}"/>
    <cellStyle name="Normal 37 2 6 4 8 2" xfId="37126" xr:uid="{00000000-0005-0000-0000-0000D47C0000}"/>
    <cellStyle name="Normal 37 2 6 4 8 3" xfId="49814" xr:uid="{00000000-0005-0000-0000-0000D57C0000}"/>
    <cellStyle name="Normal 37 2 6 4 8 4" xfId="62503" xr:uid="{00000000-0005-0000-0000-0000D67C0000}"/>
    <cellStyle name="Normal 37 2 6 4 9" xfId="24873" xr:uid="{00000000-0005-0000-0000-0000D77C0000}"/>
    <cellStyle name="Normal 37 2 6 5" xfId="5569" xr:uid="{00000000-0005-0000-0000-0000D87C0000}"/>
    <cellStyle name="Normal 37 2 6 5 10" xfId="26140" xr:uid="{00000000-0005-0000-0000-0000D97C0000}"/>
    <cellStyle name="Normal 37 2 6 5 11" xfId="39172" xr:uid="{00000000-0005-0000-0000-0000DA7C0000}"/>
    <cellStyle name="Normal 37 2 6 5 12" xfId="51516" xr:uid="{00000000-0005-0000-0000-0000DB7C0000}"/>
    <cellStyle name="Normal 37 2 6 5 13" xfId="11742" xr:uid="{00000000-0005-0000-0000-0000DC7C0000}"/>
    <cellStyle name="Normal 37 2 6 5 2" xfId="5570" xr:uid="{00000000-0005-0000-0000-0000DD7C0000}"/>
    <cellStyle name="Normal 37 2 6 5 2 2" xfId="27726" xr:uid="{00000000-0005-0000-0000-0000DE7C0000}"/>
    <cellStyle name="Normal 37 2 6 5 2 3" xfId="40414" xr:uid="{00000000-0005-0000-0000-0000DF7C0000}"/>
    <cellStyle name="Normal 37 2 6 5 2 4" xfId="53102" xr:uid="{00000000-0005-0000-0000-0000E07C0000}"/>
    <cellStyle name="Normal 37 2 6 5 2 5" xfId="13329" xr:uid="{00000000-0005-0000-0000-0000E17C0000}"/>
    <cellStyle name="Normal 37 2 6 5 3" xfId="5571" xr:uid="{00000000-0005-0000-0000-0000E27C0000}"/>
    <cellStyle name="Normal 37 2 6 5 3 2" xfId="29312" xr:uid="{00000000-0005-0000-0000-0000E37C0000}"/>
    <cellStyle name="Normal 37 2 6 5 3 3" xfId="42000" xr:uid="{00000000-0005-0000-0000-0000E47C0000}"/>
    <cellStyle name="Normal 37 2 6 5 3 4" xfId="54688" xr:uid="{00000000-0005-0000-0000-0000E57C0000}"/>
    <cellStyle name="Normal 37 2 6 5 3 5" xfId="14915" xr:uid="{00000000-0005-0000-0000-0000E67C0000}"/>
    <cellStyle name="Normal 37 2 6 5 4" xfId="16502" xr:uid="{00000000-0005-0000-0000-0000E77C0000}"/>
    <cellStyle name="Normal 37 2 6 5 4 2" xfId="30898" xr:uid="{00000000-0005-0000-0000-0000E87C0000}"/>
    <cellStyle name="Normal 37 2 6 5 4 3" xfId="43586" xr:uid="{00000000-0005-0000-0000-0000E97C0000}"/>
    <cellStyle name="Normal 37 2 6 5 4 4" xfId="56275" xr:uid="{00000000-0005-0000-0000-0000EA7C0000}"/>
    <cellStyle name="Normal 37 2 6 5 5" xfId="18088" xr:uid="{00000000-0005-0000-0000-0000EB7C0000}"/>
    <cellStyle name="Normal 37 2 6 5 5 2" xfId="32484" xr:uid="{00000000-0005-0000-0000-0000EC7C0000}"/>
    <cellStyle name="Normal 37 2 6 5 5 3" xfId="45172" xr:uid="{00000000-0005-0000-0000-0000ED7C0000}"/>
    <cellStyle name="Normal 37 2 6 5 5 4" xfId="57861" xr:uid="{00000000-0005-0000-0000-0000EE7C0000}"/>
    <cellStyle name="Normal 37 2 6 5 6" xfId="19674" xr:uid="{00000000-0005-0000-0000-0000EF7C0000}"/>
    <cellStyle name="Normal 37 2 6 5 6 2" xfId="34070" xr:uid="{00000000-0005-0000-0000-0000F07C0000}"/>
    <cellStyle name="Normal 37 2 6 5 6 3" xfId="46758" xr:uid="{00000000-0005-0000-0000-0000F17C0000}"/>
    <cellStyle name="Normal 37 2 6 5 6 4" xfId="59447" xr:uid="{00000000-0005-0000-0000-0000F27C0000}"/>
    <cellStyle name="Normal 37 2 6 5 7" xfId="21260" xr:uid="{00000000-0005-0000-0000-0000F37C0000}"/>
    <cellStyle name="Normal 37 2 6 5 7 2" xfId="35656" xr:uid="{00000000-0005-0000-0000-0000F47C0000}"/>
    <cellStyle name="Normal 37 2 6 5 7 3" xfId="48344" xr:uid="{00000000-0005-0000-0000-0000F57C0000}"/>
    <cellStyle name="Normal 37 2 6 5 7 4" xfId="61033" xr:uid="{00000000-0005-0000-0000-0000F67C0000}"/>
    <cellStyle name="Normal 37 2 6 5 8" xfId="22846" xr:uid="{00000000-0005-0000-0000-0000F77C0000}"/>
    <cellStyle name="Normal 37 2 6 5 8 2" xfId="37242" xr:uid="{00000000-0005-0000-0000-0000F87C0000}"/>
    <cellStyle name="Normal 37 2 6 5 8 3" xfId="49930" xr:uid="{00000000-0005-0000-0000-0000F97C0000}"/>
    <cellStyle name="Normal 37 2 6 5 8 4" xfId="62619" xr:uid="{00000000-0005-0000-0000-0000FA7C0000}"/>
    <cellStyle name="Normal 37 2 6 5 9" xfId="24874" xr:uid="{00000000-0005-0000-0000-0000FB7C0000}"/>
    <cellStyle name="Normal 37 2 6 6" xfId="5572" xr:uid="{00000000-0005-0000-0000-0000FC7C0000}"/>
    <cellStyle name="Normal 37 2 6 6 10" xfId="26265" xr:uid="{00000000-0005-0000-0000-0000FD7C0000}"/>
    <cellStyle name="Normal 37 2 6 6 11" xfId="39173" xr:uid="{00000000-0005-0000-0000-0000FE7C0000}"/>
    <cellStyle name="Normal 37 2 6 6 12" xfId="51641" xr:uid="{00000000-0005-0000-0000-0000FF7C0000}"/>
    <cellStyle name="Normal 37 2 6 6 13" xfId="11867" xr:uid="{00000000-0005-0000-0000-0000007D0000}"/>
    <cellStyle name="Normal 37 2 6 6 2" xfId="5573" xr:uid="{00000000-0005-0000-0000-0000017D0000}"/>
    <cellStyle name="Normal 37 2 6 6 2 2" xfId="27851" xr:uid="{00000000-0005-0000-0000-0000027D0000}"/>
    <cellStyle name="Normal 37 2 6 6 2 3" xfId="40539" xr:uid="{00000000-0005-0000-0000-0000037D0000}"/>
    <cellStyle name="Normal 37 2 6 6 2 4" xfId="53227" xr:uid="{00000000-0005-0000-0000-0000047D0000}"/>
    <cellStyle name="Normal 37 2 6 6 2 5" xfId="13454" xr:uid="{00000000-0005-0000-0000-0000057D0000}"/>
    <cellStyle name="Normal 37 2 6 6 3" xfId="5574" xr:uid="{00000000-0005-0000-0000-0000067D0000}"/>
    <cellStyle name="Normal 37 2 6 6 3 2" xfId="29437" xr:uid="{00000000-0005-0000-0000-0000077D0000}"/>
    <cellStyle name="Normal 37 2 6 6 3 3" xfId="42125" xr:uid="{00000000-0005-0000-0000-0000087D0000}"/>
    <cellStyle name="Normal 37 2 6 6 3 4" xfId="54813" xr:uid="{00000000-0005-0000-0000-0000097D0000}"/>
    <cellStyle name="Normal 37 2 6 6 3 5" xfId="15040" xr:uid="{00000000-0005-0000-0000-00000A7D0000}"/>
    <cellStyle name="Normal 37 2 6 6 4" xfId="16627" xr:uid="{00000000-0005-0000-0000-00000B7D0000}"/>
    <cellStyle name="Normal 37 2 6 6 4 2" xfId="31023" xr:uid="{00000000-0005-0000-0000-00000C7D0000}"/>
    <cellStyle name="Normal 37 2 6 6 4 3" xfId="43711" xr:uid="{00000000-0005-0000-0000-00000D7D0000}"/>
    <cellStyle name="Normal 37 2 6 6 4 4" xfId="56400" xr:uid="{00000000-0005-0000-0000-00000E7D0000}"/>
    <cellStyle name="Normal 37 2 6 6 5" xfId="18213" xr:uid="{00000000-0005-0000-0000-00000F7D0000}"/>
    <cellStyle name="Normal 37 2 6 6 5 2" xfId="32609" xr:uid="{00000000-0005-0000-0000-0000107D0000}"/>
    <cellStyle name="Normal 37 2 6 6 5 3" xfId="45297" xr:uid="{00000000-0005-0000-0000-0000117D0000}"/>
    <cellStyle name="Normal 37 2 6 6 5 4" xfId="57986" xr:uid="{00000000-0005-0000-0000-0000127D0000}"/>
    <cellStyle name="Normal 37 2 6 6 6" xfId="19799" xr:uid="{00000000-0005-0000-0000-0000137D0000}"/>
    <cellStyle name="Normal 37 2 6 6 6 2" xfId="34195" xr:uid="{00000000-0005-0000-0000-0000147D0000}"/>
    <cellStyle name="Normal 37 2 6 6 6 3" xfId="46883" xr:uid="{00000000-0005-0000-0000-0000157D0000}"/>
    <cellStyle name="Normal 37 2 6 6 6 4" xfId="59572" xr:uid="{00000000-0005-0000-0000-0000167D0000}"/>
    <cellStyle name="Normal 37 2 6 6 7" xfId="21385" xr:uid="{00000000-0005-0000-0000-0000177D0000}"/>
    <cellStyle name="Normal 37 2 6 6 7 2" xfId="35781" xr:uid="{00000000-0005-0000-0000-0000187D0000}"/>
    <cellStyle name="Normal 37 2 6 6 7 3" xfId="48469" xr:uid="{00000000-0005-0000-0000-0000197D0000}"/>
    <cellStyle name="Normal 37 2 6 6 7 4" xfId="61158" xr:uid="{00000000-0005-0000-0000-00001A7D0000}"/>
    <cellStyle name="Normal 37 2 6 6 8" xfId="22971" xr:uid="{00000000-0005-0000-0000-00001B7D0000}"/>
    <cellStyle name="Normal 37 2 6 6 8 2" xfId="37367" xr:uid="{00000000-0005-0000-0000-00001C7D0000}"/>
    <cellStyle name="Normal 37 2 6 6 8 3" xfId="50055" xr:uid="{00000000-0005-0000-0000-00001D7D0000}"/>
    <cellStyle name="Normal 37 2 6 6 8 4" xfId="62744" xr:uid="{00000000-0005-0000-0000-00001E7D0000}"/>
    <cellStyle name="Normal 37 2 6 6 9" xfId="24875" xr:uid="{00000000-0005-0000-0000-00001F7D0000}"/>
    <cellStyle name="Normal 37 2 6 7" xfId="5575" xr:uid="{00000000-0005-0000-0000-0000207D0000}"/>
    <cellStyle name="Normal 37 2 6 7 10" xfId="26377" xr:uid="{00000000-0005-0000-0000-0000217D0000}"/>
    <cellStyle name="Normal 37 2 6 7 11" xfId="39174" xr:uid="{00000000-0005-0000-0000-0000227D0000}"/>
    <cellStyle name="Normal 37 2 6 7 12" xfId="51753" xr:uid="{00000000-0005-0000-0000-0000237D0000}"/>
    <cellStyle name="Normal 37 2 6 7 13" xfId="11979" xr:uid="{00000000-0005-0000-0000-0000247D0000}"/>
    <cellStyle name="Normal 37 2 6 7 2" xfId="5576" xr:uid="{00000000-0005-0000-0000-0000257D0000}"/>
    <cellStyle name="Normal 37 2 6 7 2 2" xfId="27963" xr:uid="{00000000-0005-0000-0000-0000267D0000}"/>
    <cellStyle name="Normal 37 2 6 7 2 3" xfId="40651" xr:uid="{00000000-0005-0000-0000-0000277D0000}"/>
    <cellStyle name="Normal 37 2 6 7 2 4" xfId="53339" xr:uid="{00000000-0005-0000-0000-0000287D0000}"/>
    <cellStyle name="Normal 37 2 6 7 2 5" xfId="13566" xr:uid="{00000000-0005-0000-0000-0000297D0000}"/>
    <cellStyle name="Normal 37 2 6 7 3" xfId="5577" xr:uid="{00000000-0005-0000-0000-00002A7D0000}"/>
    <cellStyle name="Normal 37 2 6 7 3 2" xfId="29549" xr:uid="{00000000-0005-0000-0000-00002B7D0000}"/>
    <cellStyle name="Normal 37 2 6 7 3 3" xfId="42237" xr:uid="{00000000-0005-0000-0000-00002C7D0000}"/>
    <cellStyle name="Normal 37 2 6 7 3 4" xfId="54925" xr:uid="{00000000-0005-0000-0000-00002D7D0000}"/>
    <cellStyle name="Normal 37 2 6 7 3 5" xfId="15152" xr:uid="{00000000-0005-0000-0000-00002E7D0000}"/>
    <cellStyle name="Normal 37 2 6 7 4" xfId="16739" xr:uid="{00000000-0005-0000-0000-00002F7D0000}"/>
    <cellStyle name="Normal 37 2 6 7 4 2" xfId="31135" xr:uid="{00000000-0005-0000-0000-0000307D0000}"/>
    <cellStyle name="Normal 37 2 6 7 4 3" xfId="43823" xr:uid="{00000000-0005-0000-0000-0000317D0000}"/>
    <cellStyle name="Normal 37 2 6 7 4 4" xfId="56512" xr:uid="{00000000-0005-0000-0000-0000327D0000}"/>
    <cellStyle name="Normal 37 2 6 7 5" xfId="18325" xr:uid="{00000000-0005-0000-0000-0000337D0000}"/>
    <cellStyle name="Normal 37 2 6 7 5 2" xfId="32721" xr:uid="{00000000-0005-0000-0000-0000347D0000}"/>
    <cellStyle name="Normal 37 2 6 7 5 3" xfId="45409" xr:uid="{00000000-0005-0000-0000-0000357D0000}"/>
    <cellStyle name="Normal 37 2 6 7 5 4" xfId="58098" xr:uid="{00000000-0005-0000-0000-0000367D0000}"/>
    <cellStyle name="Normal 37 2 6 7 6" xfId="19911" xr:uid="{00000000-0005-0000-0000-0000377D0000}"/>
    <cellStyle name="Normal 37 2 6 7 6 2" xfId="34307" xr:uid="{00000000-0005-0000-0000-0000387D0000}"/>
    <cellStyle name="Normal 37 2 6 7 6 3" xfId="46995" xr:uid="{00000000-0005-0000-0000-0000397D0000}"/>
    <cellStyle name="Normal 37 2 6 7 6 4" xfId="59684" xr:uid="{00000000-0005-0000-0000-00003A7D0000}"/>
    <cellStyle name="Normal 37 2 6 7 7" xfId="21497" xr:uid="{00000000-0005-0000-0000-00003B7D0000}"/>
    <cellStyle name="Normal 37 2 6 7 7 2" xfId="35893" xr:uid="{00000000-0005-0000-0000-00003C7D0000}"/>
    <cellStyle name="Normal 37 2 6 7 7 3" xfId="48581" xr:uid="{00000000-0005-0000-0000-00003D7D0000}"/>
    <cellStyle name="Normal 37 2 6 7 7 4" xfId="61270" xr:uid="{00000000-0005-0000-0000-00003E7D0000}"/>
    <cellStyle name="Normal 37 2 6 7 8" xfId="23083" xr:uid="{00000000-0005-0000-0000-00003F7D0000}"/>
    <cellStyle name="Normal 37 2 6 7 8 2" xfId="37479" xr:uid="{00000000-0005-0000-0000-0000407D0000}"/>
    <cellStyle name="Normal 37 2 6 7 8 3" xfId="50167" xr:uid="{00000000-0005-0000-0000-0000417D0000}"/>
    <cellStyle name="Normal 37 2 6 7 8 4" xfId="62856" xr:uid="{00000000-0005-0000-0000-0000427D0000}"/>
    <cellStyle name="Normal 37 2 6 7 9" xfId="24876" xr:uid="{00000000-0005-0000-0000-0000437D0000}"/>
    <cellStyle name="Normal 37 2 6 8" xfId="5578" xr:uid="{00000000-0005-0000-0000-0000447D0000}"/>
    <cellStyle name="Normal 37 2 6 8 10" xfId="26488" xr:uid="{00000000-0005-0000-0000-0000457D0000}"/>
    <cellStyle name="Normal 37 2 6 8 11" xfId="39175" xr:uid="{00000000-0005-0000-0000-0000467D0000}"/>
    <cellStyle name="Normal 37 2 6 8 12" xfId="51864" xr:uid="{00000000-0005-0000-0000-0000477D0000}"/>
    <cellStyle name="Normal 37 2 6 8 13" xfId="12090" xr:uid="{00000000-0005-0000-0000-0000487D0000}"/>
    <cellStyle name="Normal 37 2 6 8 2" xfId="5579" xr:uid="{00000000-0005-0000-0000-0000497D0000}"/>
    <cellStyle name="Normal 37 2 6 8 2 2" xfId="28074" xr:uid="{00000000-0005-0000-0000-00004A7D0000}"/>
    <cellStyle name="Normal 37 2 6 8 2 3" xfId="40762" xr:uid="{00000000-0005-0000-0000-00004B7D0000}"/>
    <cellStyle name="Normal 37 2 6 8 2 4" xfId="53450" xr:uid="{00000000-0005-0000-0000-00004C7D0000}"/>
    <cellStyle name="Normal 37 2 6 8 2 5" xfId="13677" xr:uid="{00000000-0005-0000-0000-00004D7D0000}"/>
    <cellStyle name="Normal 37 2 6 8 3" xfId="5580" xr:uid="{00000000-0005-0000-0000-00004E7D0000}"/>
    <cellStyle name="Normal 37 2 6 8 3 2" xfId="29660" xr:uid="{00000000-0005-0000-0000-00004F7D0000}"/>
    <cellStyle name="Normal 37 2 6 8 3 3" xfId="42348" xr:uid="{00000000-0005-0000-0000-0000507D0000}"/>
    <cellStyle name="Normal 37 2 6 8 3 4" xfId="55036" xr:uid="{00000000-0005-0000-0000-0000517D0000}"/>
    <cellStyle name="Normal 37 2 6 8 3 5" xfId="15263" xr:uid="{00000000-0005-0000-0000-0000527D0000}"/>
    <cellStyle name="Normal 37 2 6 8 4" xfId="16850" xr:uid="{00000000-0005-0000-0000-0000537D0000}"/>
    <cellStyle name="Normal 37 2 6 8 4 2" xfId="31246" xr:uid="{00000000-0005-0000-0000-0000547D0000}"/>
    <cellStyle name="Normal 37 2 6 8 4 3" xfId="43934" xr:uid="{00000000-0005-0000-0000-0000557D0000}"/>
    <cellStyle name="Normal 37 2 6 8 4 4" xfId="56623" xr:uid="{00000000-0005-0000-0000-0000567D0000}"/>
    <cellStyle name="Normal 37 2 6 8 5" xfId="18436" xr:uid="{00000000-0005-0000-0000-0000577D0000}"/>
    <cellStyle name="Normal 37 2 6 8 5 2" xfId="32832" xr:uid="{00000000-0005-0000-0000-0000587D0000}"/>
    <cellStyle name="Normal 37 2 6 8 5 3" xfId="45520" xr:uid="{00000000-0005-0000-0000-0000597D0000}"/>
    <cellStyle name="Normal 37 2 6 8 5 4" xfId="58209" xr:uid="{00000000-0005-0000-0000-00005A7D0000}"/>
    <cellStyle name="Normal 37 2 6 8 6" xfId="20022" xr:uid="{00000000-0005-0000-0000-00005B7D0000}"/>
    <cellStyle name="Normal 37 2 6 8 6 2" xfId="34418" xr:uid="{00000000-0005-0000-0000-00005C7D0000}"/>
    <cellStyle name="Normal 37 2 6 8 6 3" xfId="47106" xr:uid="{00000000-0005-0000-0000-00005D7D0000}"/>
    <cellStyle name="Normal 37 2 6 8 6 4" xfId="59795" xr:uid="{00000000-0005-0000-0000-00005E7D0000}"/>
    <cellStyle name="Normal 37 2 6 8 7" xfId="21608" xr:uid="{00000000-0005-0000-0000-00005F7D0000}"/>
    <cellStyle name="Normal 37 2 6 8 7 2" xfId="36004" xr:uid="{00000000-0005-0000-0000-0000607D0000}"/>
    <cellStyle name="Normal 37 2 6 8 7 3" xfId="48692" xr:uid="{00000000-0005-0000-0000-0000617D0000}"/>
    <cellStyle name="Normal 37 2 6 8 7 4" xfId="61381" xr:uid="{00000000-0005-0000-0000-0000627D0000}"/>
    <cellStyle name="Normal 37 2 6 8 8" xfId="23194" xr:uid="{00000000-0005-0000-0000-0000637D0000}"/>
    <cellStyle name="Normal 37 2 6 8 8 2" xfId="37590" xr:uid="{00000000-0005-0000-0000-0000647D0000}"/>
    <cellStyle name="Normal 37 2 6 8 8 3" xfId="50278" xr:uid="{00000000-0005-0000-0000-0000657D0000}"/>
    <cellStyle name="Normal 37 2 6 8 8 4" xfId="62967" xr:uid="{00000000-0005-0000-0000-0000667D0000}"/>
    <cellStyle name="Normal 37 2 6 8 9" xfId="24877" xr:uid="{00000000-0005-0000-0000-0000677D0000}"/>
    <cellStyle name="Normal 37 2 6 9" xfId="5581" xr:uid="{00000000-0005-0000-0000-0000687D0000}"/>
    <cellStyle name="Normal 37 2 6 9 10" xfId="26599" xr:uid="{00000000-0005-0000-0000-0000697D0000}"/>
    <cellStyle name="Normal 37 2 6 9 11" xfId="39176" xr:uid="{00000000-0005-0000-0000-00006A7D0000}"/>
    <cellStyle name="Normal 37 2 6 9 12" xfId="51975" xr:uid="{00000000-0005-0000-0000-00006B7D0000}"/>
    <cellStyle name="Normal 37 2 6 9 13" xfId="12201" xr:uid="{00000000-0005-0000-0000-00006C7D0000}"/>
    <cellStyle name="Normal 37 2 6 9 2" xfId="5582" xr:uid="{00000000-0005-0000-0000-00006D7D0000}"/>
    <cellStyle name="Normal 37 2 6 9 2 2" xfId="28185" xr:uid="{00000000-0005-0000-0000-00006E7D0000}"/>
    <cellStyle name="Normal 37 2 6 9 2 3" xfId="40873" xr:uid="{00000000-0005-0000-0000-00006F7D0000}"/>
    <cellStyle name="Normal 37 2 6 9 2 4" xfId="53561" xr:uid="{00000000-0005-0000-0000-0000707D0000}"/>
    <cellStyle name="Normal 37 2 6 9 2 5" xfId="13788" xr:uid="{00000000-0005-0000-0000-0000717D0000}"/>
    <cellStyle name="Normal 37 2 6 9 3" xfId="5583" xr:uid="{00000000-0005-0000-0000-0000727D0000}"/>
    <cellStyle name="Normal 37 2 6 9 3 2" xfId="29771" xr:uid="{00000000-0005-0000-0000-0000737D0000}"/>
    <cellStyle name="Normal 37 2 6 9 3 3" xfId="42459" xr:uid="{00000000-0005-0000-0000-0000747D0000}"/>
    <cellStyle name="Normal 37 2 6 9 3 4" xfId="55147" xr:uid="{00000000-0005-0000-0000-0000757D0000}"/>
    <cellStyle name="Normal 37 2 6 9 3 5" xfId="15374" xr:uid="{00000000-0005-0000-0000-0000767D0000}"/>
    <cellStyle name="Normal 37 2 6 9 4" xfId="16961" xr:uid="{00000000-0005-0000-0000-0000777D0000}"/>
    <cellStyle name="Normal 37 2 6 9 4 2" xfId="31357" xr:uid="{00000000-0005-0000-0000-0000787D0000}"/>
    <cellStyle name="Normal 37 2 6 9 4 3" xfId="44045" xr:uid="{00000000-0005-0000-0000-0000797D0000}"/>
    <cellStyle name="Normal 37 2 6 9 4 4" xfId="56734" xr:uid="{00000000-0005-0000-0000-00007A7D0000}"/>
    <cellStyle name="Normal 37 2 6 9 5" xfId="18547" xr:uid="{00000000-0005-0000-0000-00007B7D0000}"/>
    <cellStyle name="Normal 37 2 6 9 5 2" xfId="32943" xr:uid="{00000000-0005-0000-0000-00007C7D0000}"/>
    <cellStyle name="Normal 37 2 6 9 5 3" xfId="45631" xr:uid="{00000000-0005-0000-0000-00007D7D0000}"/>
    <cellStyle name="Normal 37 2 6 9 5 4" xfId="58320" xr:uid="{00000000-0005-0000-0000-00007E7D0000}"/>
    <cellStyle name="Normal 37 2 6 9 6" xfId="20133" xr:uid="{00000000-0005-0000-0000-00007F7D0000}"/>
    <cellStyle name="Normal 37 2 6 9 6 2" xfId="34529" xr:uid="{00000000-0005-0000-0000-0000807D0000}"/>
    <cellStyle name="Normal 37 2 6 9 6 3" xfId="47217" xr:uid="{00000000-0005-0000-0000-0000817D0000}"/>
    <cellStyle name="Normal 37 2 6 9 6 4" xfId="59906" xr:uid="{00000000-0005-0000-0000-0000827D0000}"/>
    <cellStyle name="Normal 37 2 6 9 7" xfId="21719" xr:uid="{00000000-0005-0000-0000-0000837D0000}"/>
    <cellStyle name="Normal 37 2 6 9 7 2" xfId="36115" xr:uid="{00000000-0005-0000-0000-0000847D0000}"/>
    <cellStyle name="Normal 37 2 6 9 7 3" xfId="48803" xr:uid="{00000000-0005-0000-0000-0000857D0000}"/>
    <cellStyle name="Normal 37 2 6 9 7 4" xfId="61492" xr:uid="{00000000-0005-0000-0000-0000867D0000}"/>
    <cellStyle name="Normal 37 2 6 9 8" xfId="23305" xr:uid="{00000000-0005-0000-0000-0000877D0000}"/>
    <cellStyle name="Normal 37 2 6 9 8 2" xfId="37701" xr:uid="{00000000-0005-0000-0000-0000887D0000}"/>
    <cellStyle name="Normal 37 2 6 9 8 3" xfId="50389" xr:uid="{00000000-0005-0000-0000-0000897D0000}"/>
    <cellStyle name="Normal 37 2 6 9 8 4" xfId="63078" xr:uid="{00000000-0005-0000-0000-00008A7D0000}"/>
    <cellStyle name="Normal 37 2 6 9 9" xfId="24878" xr:uid="{00000000-0005-0000-0000-00008B7D0000}"/>
    <cellStyle name="Normal 37 2 7" xfId="5584" xr:uid="{00000000-0005-0000-0000-00008C7D0000}"/>
    <cellStyle name="Normal 37 2 7 10" xfId="5585" xr:uid="{00000000-0005-0000-0000-00008D7D0000}"/>
    <cellStyle name="Normal 37 2 7 10 10" xfId="26869" xr:uid="{00000000-0005-0000-0000-00008E7D0000}"/>
    <cellStyle name="Normal 37 2 7 10 11" xfId="39178" xr:uid="{00000000-0005-0000-0000-00008F7D0000}"/>
    <cellStyle name="Normal 37 2 7 10 12" xfId="52245" xr:uid="{00000000-0005-0000-0000-0000907D0000}"/>
    <cellStyle name="Normal 37 2 7 10 13" xfId="12471" xr:uid="{00000000-0005-0000-0000-0000917D0000}"/>
    <cellStyle name="Normal 37 2 7 10 2" xfId="5586" xr:uid="{00000000-0005-0000-0000-0000927D0000}"/>
    <cellStyle name="Normal 37 2 7 10 2 2" xfId="28455" xr:uid="{00000000-0005-0000-0000-0000937D0000}"/>
    <cellStyle name="Normal 37 2 7 10 2 3" xfId="41143" xr:uid="{00000000-0005-0000-0000-0000947D0000}"/>
    <cellStyle name="Normal 37 2 7 10 2 4" xfId="53831" xr:uid="{00000000-0005-0000-0000-0000957D0000}"/>
    <cellStyle name="Normal 37 2 7 10 2 5" xfId="14058" xr:uid="{00000000-0005-0000-0000-0000967D0000}"/>
    <cellStyle name="Normal 37 2 7 10 3" xfId="5587" xr:uid="{00000000-0005-0000-0000-0000977D0000}"/>
    <cellStyle name="Normal 37 2 7 10 3 2" xfId="30041" xr:uid="{00000000-0005-0000-0000-0000987D0000}"/>
    <cellStyle name="Normal 37 2 7 10 3 3" xfId="42729" xr:uid="{00000000-0005-0000-0000-0000997D0000}"/>
    <cellStyle name="Normal 37 2 7 10 3 4" xfId="55417" xr:uid="{00000000-0005-0000-0000-00009A7D0000}"/>
    <cellStyle name="Normal 37 2 7 10 3 5" xfId="15644" xr:uid="{00000000-0005-0000-0000-00009B7D0000}"/>
    <cellStyle name="Normal 37 2 7 10 4" xfId="17231" xr:uid="{00000000-0005-0000-0000-00009C7D0000}"/>
    <cellStyle name="Normal 37 2 7 10 4 2" xfId="31627" xr:uid="{00000000-0005-0000-0000-00009D7D0000}"/>
    <cellStyle name="Normal 37 2 7 10 4 3" xfId="44315" xr:uid="{00000000-0005-0000-0000-00009E7D0000}"/>
    <cellStyle name="Normal 37 2 7 10 4 4" xfId="57004" xr:uid="{00000000-0005-0000-0000-00009F7D0000}"/>
    <cellStyle name="Normal 37 2 7 10 5" xfId="18817" xr:uid="{00000000-0005-0000-0000-0000A07D0000}"/>
    <cellStyle name="Normal 37 2 7 10 5 2" xfId="33213" xr:uid="{00000000-0005-0000-0000-0000A17D0000}"/>
    <cellStyle name="Normal 37 2 7 10 5 3" xfId="45901" xr:uid="{00000000-0005-0000-0000-0000A27D0000}"/>
    <cellStyle name="Normal 37 2 7 10 5 4" xfId="58590" xr:uid="{00000000-0005-0000-0000-0000A37D0000}"/>
    <cellStyle name="Normal 37 2 7 10 6" xfId="20403" xr:uid="{00000000-0005-0000-0000-0000A47D0000}"/>
    <cellStyle name="Normal 37 2 7 10 6 2" xfId="34799" xr:uid="{00000000-0005-0000-0000-0000A57D0000}"/>
    <cellStyle name="Normal 37 2 7 10 6 3" xfId="47487" xr:uid="{00000000-0005-0000-0000-0000A67D0000}"/>
    <cellStyle name="Normal 37 2 7 10 6 4" xfId="60176" xr:uid="{00000000-0005-0000-0000-0000A77D0000}"/>
    <cellStyle name="Normal 37 2 7 10 7" xfId="21989" xr:uid="{00000000-0005-0000-0000-0000A87D0000}"/>
    <cellStyle name="Normal 37 2 7 10 7 2" xfId="36385" xr:uid="{00000000-0005-0000-0000-0000A97D0000}"/>
    <cellStyle name="Normal 37 2 7 10 7 3" xfId="49073" xr:uid="{00000000-0005-0000-0000-0000AA7D0000}"/>
    <cellStyle name="Normal 37 2 7 10 7 4" xfId="61762" xr:uid="{00000000-0005-0000-0000-0000AB7D0000}"/>
    <cellStyle name="Normal 37 2 7 10 8" xfId="23575" xr:uid="{00000000-0005-0000-0000-0000AC7D0000}"/>
    <cellStyle name="Normal 37 2 7 10 8 2" xfId="37971" xr:uid="{00000000-0005-0000-0000-0000AD7D0000}"/>
    <cellStyle name="Normal 37 2 7 10 8 3" xfId="50659" xr:uid="{00000000-0005-0000-0000-0000AE7D0000}"/>
    <cellStyle name="Normal 37 2 7 10 8 4" xfId="63348" xr:uid="{00000000-0005-0000-0000-0000AF7D0000}"/>
    <cellStyle name="Normal 37 2 7 10 9" xfId="24880" xr:uid="{00000000-0005-0000-0000-0000B07D0000}"/>
    <cellStyle name="Normal 37 2 7 11" xfId="5588" xr:uid="{00000000-0005-0000-0000-0000B17D0000}"/>
    <cellStyle name="Normal 37 2 7 11 10" xfId="26983" xr:uid="{00000000-0005-0000-0000-0000B27D0000}"/>
    <cellStyle name="Normal 37 2 7 11 11" xfId="39179" xr:uid="{00000000-0005-0000-0000-0000B37D0000}"/>
    <cellStyle name="Normal 37 2 7 11 12" xfId="52359" xr:uid="{00000000-0005-0000-0000-0000B47D0000}"/>
    <cellStyle name="Normal 37 2 7 11 13" xfId="12585" xr:uid="{00000000-0005-0000-0000-0000B57D0000}"/>
    <cellStyle name="Normal 37 2 7 11 2" xfId="5589" xr:uid="{00000000-0005-0000-0000-0000B67D0000}"/>
    <cellStyle name="Normal 37 2 7 11 2 2" xfId="28569" xr:uid="{00000000-0005-0000-0000-0000B77D0000}"/>
    <cellStyle name="Normal 37 2 7 11 2 3" xfId="41257" xr:uid="{00000000-0005-0000-0000-0000B87D0000}"/>
    <cellStyle name="Normal 37 2 7 11 2 4" xfId="53945" xr:uid="{00000000-0005-0000-0000-0000B97D0000}"/>
    <cellStyle name="Normal 37 2 7 11 2 5" xfId="14172" xr:uid="{00000000-0005-0000-0000-0000BA7D0000}"/>
    <cellStyle name="Normal 37 2 7 11 3" xfId="5590" xr:uid="{00000000-0005-0000-0000-0000BB7D0000}"/>
    <cellStyle name="Normal 37 2 7 11 3 2" xfId="30155" xr:uid="{00000000-0005-0000-0000-0000BC7D0000}"/>
    <cellStyle name="Normal 37 2 7 11 3 3" xfId="42843" xr:uid="{00000000-0005-0000-0000-0000BD7D0000}"/>
    <cellStyle name="Normal 37 2 7 11 3 4" xfId="55531" xr:uid="{00000000-0005-0000-0000-0000BE7D0000}"/>
    <cellStyle name="Normal 37 2 7 11 3 5" xfId="15758" xr:uid="{00000000-0005-0000-0000-0000BF7D0000}"/>
    <cellStyle name="Normal 37 2 7 11 4" xfId="17345" xr:uid="{00000000-0005-0000-0000-0000C07D0000}"/>
    <cellStyle name="Normal 37 2 7 11 4 2" xfId="31741" xr:uid="{00000000-0005-0000-0000-0000C17D0000}"/>
    <cellStyle name="Normal 37 2 7 11 4 3" xfId="44429" xr:uid="{00000000-0005-0000-0000-0000C27D0000}"/>
    <cellStyle name="Normal 37 2 7 11 4 4" xfId="57118" xr:uid="{00000000-0005-0000-0000-0000C37D0000}"/>
    <cellStyle name="Normal 37 2 7 11 5" xfId="18931" xr:uid="{00000000-0005-0000-0000-0000C47D0000}"/>
    <cellStyle name="Normal 37 2 7 11 5 2" xfId="33327" xr:uid="{00000000-0005-0000-0000-0000C57D0000}"/>
    <cellStyle name="Normal 37 2 7 11 5 3" xfId="46015" xr:uid="{00000000-0005-0000-0000-0000C67D0000}"/>
    <cellStyle name="Normal 37 2 7 11 5 4" xfId="58704" xr:uid="{00000000-0005-0000-0000-0000C77D0000}"/>
    <cellStyle name="Normal 37 2 7 11 6" xfId="20517" xr:uid="{00000000-0005-0000-0000-0000C87D0000}"/>
    <cellStyle name="Normal 37 2 7 11 6 2" xfId="34913" xr:uid="{00000000-0005-0000-0000-0000C97D0000}"/>
    <cellStyle name="Normal 37 2 7 11 6 3" xfId="47601" xr:uid="{00000000-0005-0000-0000-0000CA7D0000}"/>
    <cellStyle name="Normal 37 2 7 11 6 4" xfId="60290" xr:uid="{00000000-0005-0000-0000-0000CB7D0000}"/>
    <cellStyle name="Normal 37 2 7 11 7" xfId="22103" xr:uid="{00000000-0005-0000-0000-0000CC7D0000}"/>
    <cellStyle name="Normal 37 2 7 11 7 2" xfId="36499" xr:uid="{00000000-0005-0000-0000-0000CD7D0000}"/>
    <cellStyle name="Normal 37 2 7 11 7 3" xfId="49187" xr:uid="{00000000-0005-0000-0000-0000CE7D0000}"/>
    <cellStyle name="Normal 37 2 7 11 7 4" xfId="61876" xr:uid="{00000000-0005-0000-0000-0000CF7D0000}"/>
    <cellStyle name="Normal 37 2 7 11 8" xfId="23689" xr:uid="{00000000-0005-0000-0000-0000D07D0000}"/>
    <cellStyle name="Normal 37 2 7 11 8 2" xfId="38085" xr:uid="{00000000-0005-0000-0000-0000D17D0000}"/>
    <cellStyle name="Normal 37 2 7 11 8 3" xfId="50773" xr:uid="{00000000-0005-0000-0000-0000D27D0000}"/>
    <cellStyle name="Normal 37 2 7 11 8 4" xfId="63462" xr:uid="{00000000-0005-0000-0000-0000D37D0000}"/>
    <cellStyle name="Normal 37 2 7 11 9" xfId="24881" xr:uid="{00000000-0005-0000-0000-0000D47D0000}"/>
    <cellStyle name="Normal 37 2 7 12" xfId="5591" xr:uid="{00000000-0005-0000-0000-0000D57D0000}"/>
    <cellStyle name="Normal 37 2 7 12 10" xfId="27097" xr:uid="{00000000-0005-0000-0000-0000D67D0000}"/>
    <cellStyle name="Normal 37 2 7 12 11" xfId="39180" xr:uid="{00000000-0005-0000-0000-0000D77D0000}"/>
    <cellStyle name="Normal 37 2 7 12 12" xfId="52473" xr:uid="{00000000-0005-0000-0000-0000D87D0000}"/>
    <cellStyle name="Normal 37 2 7 12 13" xfId="12699" xr:uid="{00000000-0005-0000-0000-0000D97D0000}"/>
    <cellStyle name="Normal 37 2 7 12 2" xfId="5592" xr:uid="{00000000-0005-0000-0000-0000DA7D0000}"/>
    <cellStyle name="Normal 37 2 7 12 2 2" xfId="28683" xr:uid="{00000000-0005-0000-0000-0000DB7D0000}"/>
    <cellStyle name="Normal 37 2 7 12 2 3" xfId="41371" xr:uid="{00000000-0005-0000-0000-0000DC7D0000}"/>
    <cellStyle name="Normal 37 2 7 12 2 4" xfId="54059" xr:uid="{00000000-0005-0000-0000-0000DD7D0000}"/>
    <cellStyle name="Normal 37 2 7 12 2 5" xfId="14286" xr:uid="{00000000-0005-0000-0000-0000DE7D0000}"/>
    <cellStyle name="Normal 37 2 7 12 3" xfId="5593" xr:uid="{00000000-0005-0000-0000-0000DF7D0000}"/>
    <cellStyle name="Normal 37 2 7 12 3 2" xfId="30269" xr:uid="{00000000-0005-0000-0000-0000E07D0000}"/>
    <cellStyle name="Normal 37 2 7 12 3 3" xfId="42957" xr:uid="{00000000-0005-0000-0000-0000E17D0000}"/>
    <cellStyle name="Normal 37 2 7 12 3 4" xfId="55645" xr:uid="{00000000-0005-0000-0000-0000E27D0000}"/>
    <cellStyle name="Normal 37 2 7 12 3 5" xfId="15872" xr:uid="{00000000-0005-0000-0000-0000E37D0000}"/>
    <cellStyle name="Normal 37 2 7 12 4" xfId="17459" xr:uid="{00000000-0005-0000-0000-0000E47D0000}"/>
    <cellStyle name="Normal 37 2 7 12 4 2" xfId="31855" xr:uid="{00000000-0005-0000-0000-0000E57D0000}"/>
    <cellStyle name="Normal 37 2 7 12 4 3" xfId="44543" xr:uid="{00000000-0005-0000-0000-0000E67D0000}"/>
    <cellStyle name="Normal 37 2 7 12 4 4" xfId="57232" xr:uid="{00000000-0005-0000-0000-0000E77D0000}"/>
    <cellStyle name="Normal 37 2 7 12 5" xfId="19045" xr:uid="{00000000-0005-0000-0000-0000E87D0000}"/>
    <cellStyle name="Normal 37 2 7 12 5 2" xfId="33441" xr:uid="{00000000-0005-0000-0000-0000E97D0000}"/>
    <cellStyle name="Normal 37 2 7 12 5 3" xfId="46129" xr:uid="{00000000-0005-0000-0000-0000EA7D0000}"/>
    <cellStyle name="Normal 37 2 7 12 5 4" xfId="58818" xr:uid="{00000000-0005-0000-0000-0000EB7D0000}"/>
    <cellStyle name="Normal 37 2 7 12 6" xfId="20631" xr:uid="{00000000-0005-0000-0000-0000EC7D0000}"/>
    <cellStyle name="Normal 37 2 7 12 6 2" xfId="35027" xr:uid="{00000000-0005-0000-0000-0000ED7D0000}"/>
    <cellStyle name="Normal 37 2 7 12 6 3" xfId="47715" xr:uid="{00000000-0005-0000-0000-0000EE7D0000}"/>
    <cellStyle name="Normal 37 2 7 12 6 4" xfId="60404" xr:uid="{00000000-0005-0000-0000-0000EF7D0000}"/>
    <cellStyle name="Normal 37 2 7 12 7" xfId="22217" xr:uid="{00000000-0005-0000-0000-0000F07D0000}"/>
    <cellStyle name="Normal 37 2 7 12 7 2" xfId="36613" xr:uid="{00000000-0005-0000-0000-0000F17D0000}"/>
    <cellStyle name="Normal 37 2 7 12 7 3" xfId="49301" xr:uid="{00000000-0005-0000-0000-0000F27D0000}"/>
    <cellStyle name="Normal 37 2 7 12 7 4" xfId="61990" xr:uid="{00000000-0005-0000-0000-0000F37D0000}"/>
    <cellStyle name="Normal 37 2 7 12 8" xfId="23803" xr:uid="{00000000-0005-0000-0000-0000F47D0000}"/>
    <cellStyle name="Normal 37 2 7 12 8 2" xfId="38199" xr:uid="{00000000-0005-0000-0000-0000F57D0000}"/>
    <cellStyle name="Normal 37 2 7 12 8 3" xfId="50887" xr:uid="{00000000-0005-0000-0000-0000F67D0000}"/>
    <cellStyle name="Normal 37 2 7 12 8 4" xfId="63576" xr:uid="{00000000-0005-0000-0000-0000F77D0000}"/>
    <cellStyle name="Normal 37 2 7 12 9" xfId="24882" xr:uid="{00000000-0005-0000-0000-0000F87D0000}"/>
    <cellStyle name="Normal 37 2 7 13" xfId="5594" xr:uid="{00000000-0005-0000-0000-0000F97D0000}"/>
    <cellStyle name="Normal 37 2 7 13 10" xfId="27219" xr:uid="{00000000-0005-0000-0000-0000FA7D0000}"/>
    <cellStyle name="Normal 37 2 7 13 11" xfId="39181" xr:uid="{00000000-0005-0000-0000-0000FB7D0000}"/>
    <cellStyle name="Normal 37 2 7 13 12" xfId="52595" xr:uid="{00000000-0005-0000-0000-0000FC7D0000}"/>
    <cellStyle name="Normal 37 2 7 13 13" xfId="12821" xr:uid="{00000000-0005-0000-0000-0000FD7D0000}"/>
    <cellStyle name="Normal 37 2 7 13 2" xfId="5595" xr:uid="{00000000-0005-0000-0000-0000FE7D0000}"/>
    <cellStyle name="Normal 37 2 7 13 2 2" xfId="28805" xr:uid="{00000000-0005-0000-0000-0000FF7D0000}"/>
    <cellStyle name="Normal 37 2 7 13 2 3" xfId="41493" xr:uid="{00000000-0005-0000-0000-0000007E0000}"/>
    <cellStyle name="Normal 37 2 7 13 2 4" xfId="54181" xr:uid="{00000000-0005-0000-0000-0000017E0000}"/>
    <cellStyle name="Normal 37 2 7 13 2 5" xfId="14408" xr:uid="{00000000-0005-0000-0000-0000027E0000}"/>
    <cellStyle name="Normal 37 2 7 13 3" xfId="5596" xr:uid="{00000000-0005-0000-0000-0000037E0000}"/>
    <cellStyle name="Normal 37 2 7 13 3 2" xfId="30391" xr:uid="{00000000-0005-0000-0000-0000047E0000}"/>
    <cellStyle name="Normal 37 2 7 13 3 3" xfId="43079" xr:uid="{00000000-0005-0000-0000-0000057E0000}"/>
    <cellStyle name="Normal 37 2 7 13 3 4" xfId="55767" xr:uid="{00000000-0005-0000-0000-0000067E0000}"/>
    <cellStyle name="Normal 37 2 7 13 3 5" xfId="15994" xr:uid="{00000000-0005-0000-0000-0000077E0000}"/>
    <cellStyle name="Normal 37 2 7 13 4" xfId="17581" xr:uid="{00000000-0005-0000-0000-0000087E0000}"/>
    <cellStyle name="Normal 37 2 7 13 4 2" xfId="31977" xr:uid="{00000000-0005-0000-0000-0000097E0000}"/>
    <cellStyle name="Normal 37 2 7 13 4 3" xfId="44665" xr:uid="{00000000-0005-0000-0000-00000A7E0000}"/>
    <cellStyle name="Normal 37 2 7 13 4 4" xfId="57354" xr:uid="{00000000-0005-0000-0000-00000B7E0000}"/>
    <cellStyle name="Normal 37 2 7 13 5" xfId="19167" xr:uid="{00000000-0005-0000-0000-00000C7E0000}"/>
    <cellStyle name="Normal 37 2 7 13 5 2" xfId="33563" xr:uid="{00000000-0005-0000-0000-00000D7E0000}"/>
    <cellStyle name="Normal 37 2 7 13 5 3" xfId="46251" xr:uid="{00000000-0005-0000-0000-00000E7E0000}"/>
    <cellStyle name="Normal 37 2 7 13 5 4" xfId="58940" xr:uid="{00000000-0005-0000-0000-00000F7E0000}"/>
    <cellStyle name="Normal 37 2 7 13 6" xfId="20753" xr:uid="{00000000-0005-0000-0000-0000107E0000}"/>
    <cellStyle name="Normal 37 2 7 13 6 2" xfId="35149" xr:uid="{00000000-0005-0000-0000-0000117E0000}"/>
    <cellStyle name="Normal 37 2 7 13 6 3" xfId="47837" xr:uid="{00000000-0005-0000-0000-0000127E0000}"/>
    <cellStyle name="Normal 37 2 7 13 6 4" xfId="60526" xr:uid="{00000000-0005-0000-0000-0000137E0000}"/>
    <cellStyle name="Normal 37 2 7 13 7" xfId="22339" xr:uid="{00000000-0005-0000-0000-0000147E0000}"/>
    <cellStyle name="Normal 37 2 7 13 7 2" xfId="36735" xr:uid="{00000000-0005-0000-0000-0000157E0000}"/>
    <cellStyle name="Normal 37 2 7 13 7 3" xfId="49423" xr:uid="{00000000-0005-0000-0000-0000167E0000}"/>
    <cellStyle name="Normal 37 2 7 13 7 4" xfId="62112" xr:uid="{00000000-0005-0000-0000-0000177E0000}"/>
    <cellStyle name="Normal 37 2 7 13 8" xfId="23925" xr:uid="{00000000-0005-0000-0000-0000187E0000}"/>
    <cellStyle name="Normal 37 2 7 13 8 2" xfId="38321" xr:uid="{00000000-0005-0000-0000-0000197E0000}"/>
    <cellStyle name="Normal 37 2 7 13 8 3" xfId="51009" xr:uid="{00000000-0005-0000-0000-00001A7E0000}"/>
    <cellStyle name="Normal 37 2 7 13 8 4" xfId="63698" xr:uid="{00000000-0005-0000-0000-00001B7E0000}"/>
    <cellStyle name="Normal 37 2 7 13 9" xfId="24883" xr:uid="{00000000-0005-0000-0000-00001C7E0000}"/>
    <cellStyle name="Normal 37 2 7 14" xfId="5597" xr:uid="{00000000-0005-0000-0000-00001D7E0000}"/>
    <cellStyle name="Normal 37 2 7 14 2" xfId="5598" xr:uid="{00000000-0005-0000-0000-00001E7E0000}"/>
    <cellStyle name="Normal 37 2 7 14 2 2" xfId="27341" xr:uid="{00000000-0005-0000-0000-00001F7E0000}"/>
    <cellStyle name="Normal 37 2 7 14 3" xfId="5599" xr:uid="{00000000-0005-0000-0000-0000207E0000}"/>
    <cellStyle name="Normal 37 2 7 14 3 2" xfId="40029" xr:uid="{00000000-0005-0000-0000-0000217E0000}"/>
    <cellStyle name="Normal 37 2 7 14 4" xfId="52717" xr:uid="{00000000-0005-0000-0000-0000227E0000}"/>
    <cellStyle name="Normal 37 2 7 14 5" xfId="12944" xr:uid="{00000000-0005-0000-0000-0000237E0000}"/>
    <cellStyle name="Normal 37 2 7 15" xfId="5600" xr:uid="{00000000-0005-0000-0000-0000247E0000}"/>
    <cellStyle name="Normal 37 2 7 15 2" xfId="5601" xr:uid="{00000000-0005-0000-0000-0000257E0000}"/>
    <cellStyle name="Normal 37 2 7 15 2 2" xfId="28927" xr:uid="{00000000-0005-0000-0000-0000267E0000}"/>
    <cellStyle name="Normal 37 2 7 15 3" xfId="5602" xr:uid="{00000000-0005-0000-0000-0000277E0000}"/>
    <cellStyle name="Normal 37 2 7 15 3 2" xfId="41615" xr:uid="{00000000-0005-0000-0000-0000287E0000}"/>
    <cellStyle name="Normal 37 2 7 15 4" xfId="54303" xr:uid="{00000000-0005-0000-0000-0000297E0000}"/>
    <cellStyle name="Normal 37 2 7 15 5" xfId="14530" xr:uid="{00000000-0005-0000-0000-00002A7E0000}"/>
    <cellStyle name="Normal 37 2 7 16" xfId="5603" xr:uid="{00000000-0005-0000-0000-00002B7E0000}"/>
    <cellStyle name="Normal 37 2 7 16 2" xfId="5604" xr:uid="{00000000-0005-0000-0000-00002C7E0000}"/>
    <cellStyle name="Normal 37 2 7 16 2 2" xfId="30513" xr:uid="{00000000-0005-0000-0000-00002D7E0000}"/>
    <cellStyle name="Normal 37 2 7 16 3" xfId="5605" xr:uid="{00000000-0005-0000-0000-00002E7E0000}"/>
    <cellStyle name="Normal 37 2 7 16 3 2" xfId="43201" xr:uid="{00000000-0005-0000-0000-00002F7E0000}"/>
    <cellStyle name="Normal 37 2 7 16 4" xfId="55890" xr:uid="{00000000-0005-0000-0000-0000307E0000}"/>
    <cellStyle name="Normal 37 2 7 16 5" xfId="16117" xr:uid="{00000000-0005-0000-0000-0000317E0000}"/>
    <cellStyle name="Normal 37 2 7 17" xfId="5606" xr:uid="{00000000-0005-0000-0000-0000327E0000}"/>
    <cellStyle name="Normal 37 2 7 17 2" xfId="5607" xr:uid="{00000000-0005-0000-0000-0000337E0000}"/>
    <cellStyle name="Normal 37 2 7 17 2 2" xfId="32099" xr:uid="{00000000-0005-0000-0000-0000347E0000}"/>
    <cellStyle name="Normal 37 2 7 17 3" xfId="5608" xr:uid="{00000000-0005-0000-0000-0000357E0000}"/>
    <cellStyle name="Normal 37 2 7 17 3 2" xfId="44787" xr:uid="{00000000-0005-0000-0000-0000367E0000}"/>
    <cellStyle name="Normal 37 2 7 17 4" xfId="57476" xr:uid="{00000000-0005-0000-0000-0000377E0000}"/>
    <cellStyle name="Normal 37 2 7 17 5" xfId="17703" xr:uid="{00000000-0005-0000-0000-0000387E0000}"/>
    <cellStyle name="Normal 37 2 7 18" xfId="5609" xr:uid="{00000000-0005-0000-0000-0000397E0000}"/>
    <cellStyle name="Normal 37 2 7 18 2" xfId="5610" xr:uid="{00000000-0005-0000-0000-00003A7E0000}"/>
    <cellStyle name="Normal 37 2 7 18 2 2" xfId="33685" xr:uid="{00000000-0005-0000-0000-00003B7E0000}"/>
    <cellStyle name="Normal 37 2 7 18 3" xfId="5611" xr:uid="{00000000-0005-0000-0000-00003C7E0000}"/>
    <cellStyle name="Normal 37 2 7 18 3 2" xfId="46373" xr:uid="{00000000-0005-0000-0000-00003D7E0000}"/>
    <cellStyle name="Normal 37 2 7 18 4" xfId="59062" xr:uid="{00000000-0005-0000-0000-00003E7E0000}"/>
    <cellStyle name="Normal 37 2 7 18 5" xfId="19289" xr:uid="{00000000-0005-0000-0000-00003F7E0000}"/>
    <cellStyle name="Normal 37 2 7 19" xfId="5612" xr:uid="{00000000-0005-0000-0000-0000407E0000}"/>
    <cellStyle name="Normal 37 2 7 19 2" xfId="5613" xr:uid="{00000000-0005-0000-0000-0000417E0000}"/>
    <cellStyle name="Normal 37 2 7 19 2 2" xfId="35271" xr:uid="{00000000-0005-0000-0000-0000427E0000}"/>
    <cellStyle name="Normal 37 2 7 19 3" xfId="5614" xr:uid="{00000000-0005-0000-0000-0000437E0000}"/>
    <cellStyle name="Normal 37 2 7 19 3 2" xfId="47959" xr:uid="{00000000-0005-0000-0000-0000447E0000}"/>
    <cellStyle name="Normal 37 2 7 19 4" xfId="60648" xr:uid="{00000000-0005-0000-0000-0000457E0000}"/>
    <cellStyle name="Normal 37 2 7 19 5" xfId="20875" xr:uid="{00000000-0005-0000-0000-0000467E0000}"/>
    <cellStyle name="Normal 37 2 7 2" xfId="5615" xr:uid="{00000000-0005-0000-0000-0000477E0000}"/>
    <cellStyle name="Normal 37 2 7 2 10" xfId="25910" xr:uid="{00000000-0005-0000-0000-0000487E0000}"/>
    <cellStyle name="Normal 37 2 7 2 11" xfId="39182" xr:uid="{00000000-0005-0000-0000-0000497E0000}"/>
    <cellStyle name="Normal 37 2 7 2 12" xfId="51286" xr:uid="{00000000-0005-0000-0000-00004A7E0000}"/>
    <cellStyle name="Normal 37 2 7 2 13" xfId="11512" xr:uid="{00000000-0005-0000-0000-00004B7E0000}"/>
    <cellStyle name="Normal 37 2 7 2 2" xfId="5616" xr:uid="{00000000-0005-0000-0000-00004C7E0000}"/>
    <cellStyle name="Normal 37 2 7 2 2 2" xfId="5617" xr:uid="{00000000-0005-0000-0000-00004D7E0000}"/>
    <cellStyle name="Normal 37 2 7 2 2 2 2" xfId="27496" xr:uid="{00000000-0005-0000-0000-00004E7E0000}"/>
    <cellStyle name="Normal 37 2 7 2 2 3" xfId="40184" xr:uid="{00000000-0005-0000-0000-00004F7E0000}"/>
    <cellStyle name="Normal 37 2 7 2 2 4" xfId="52872" xr:uid="{00000000-0005-0000-0000-0000507E0000}"/>
    <cellStyle name="Normal 37 2 7 2 2 5" xfId="13099" xr:uid="{00000000-0005-0000-0000-0000517E0000}"/>
    <cellStyle name="Normal 37 2 7 2 3" xfId="5618" xr:uid="{00000000-0005-0000-0000-0000527E0000}"/>
    <cellStyle name="Normal 37 2 7 2 3 2" xfId="29082" xr:uid="{00000000-0005-0000-0000-0000537E0000}"/>
    <cellStyle name="Normal 37 2 7 2 3 3" xfId="41770" xr:uid="{00000000-0005-0000-0000-0000547E0000}"/>
    <cellStyle name="Normal 37 2 7 2 3 4" xfId="54458" xr:uid="{00000000-0005-0000-0000-0000557E0000}"/>
    <cellStyle name="Normal 37 2 7 2 3 5" xfId="14685" xr:uid="{00000000-0005-0000-0000-0000567E0000}"/>
    <cellStyle name="Normal 37 2 7 2 4" xfId="5619" xr:uid="{00000000-0005-0000-0000-0000577E0000}"/>
    <cellStyle name="Normal 37 2 7 2 4 2" xfId="30668" xr:uid="{00000000-0005-0000-0000-0000587E0000}"/>
    <cellStyle name="Normal 37 2 7 2 4 3" xfId="43356" xr:uid="{00000000-0005-0000-0000-0000597E0000}"/>
    <cellStyle name="Normal 37 2 7 2 4 4" xfId="56045" xr:uid="{00000000-0005-0000-0000-00005A7E0000}"/>
    <cellStyle name="Normal 37 2 7 2 4 5" xfId="16272" xr:uid="{00000000-0005-0000-0000-00005B7E0000}"/>
    <cellStyle name="Normal 37 2 7 2 5" xfId="17858" xr:uid="{00000000-0005-0000-0000-00005C7E0000}"/>
    <cellStyle name="Normal 37 2 7 2 5 2" xfId="32254" xr:uid="{00000000-0005-0000-0000-00005D7E0000}"/>
    <cellStyle name="Normal 37 2 7 2 5 3" xfId="44942" xr:uid="{00000000-0005-0000-0000-00005E7E0000}"/>
    <cellStyle name="Normal 37 2 7 2 5 4" xfId="57631" xr:uid="{00000000-0005-0000-0000-00005F7E0000}"/>
    <cellStyle name="Normal 37 2 7 2 6" xfId="19444" xr:uid="{00000000-0005-0000-0000-0000607E0000}"/>
    <cellStyle name="Normal 37 2 7 2 6 2" xfId="33840" xr:uid="{00000000-0005-0000-0000-0000617E0000}"/>
    <cellStyle name="Normal 37 2 7 2 6 3" xfId="46528" xr:uid="{00000000-0005-0000-0000-0000627E0000}"/>
    <cellStyle name="Normal 37 2 7 2 6 4" xfId="59217" xr:uid="{00000000-0005-0000-0000-0000637E0000}"/>
    <cellStyle name="Normal 37 2 7 2 7" xfId="21030" xr:uid="{00000000-0005-0000-0000-0000647E0000}"/>
    <cellStyle name="Normal 37 2 7 2 7 2" xfId="35426" xr:uid="{00000000-0005-0000-0000-0000657E0000}"/>
    <cellStyle name="Normal 37 2 7 2 7 3" xfId="48114" xr:uid="{00000000-0005-0000-0000-0000667E0000}"/>
    <cellStyle name="Normal 37 2 7 2 7 4" xfId="60803" xr:uid="{00000000-0005-0000-0000-0000677E0000}"/>
    <cellStyle name="Normal 37 2 7 2 8" xfId="22616" xr:uid="{00000000-0005-0000-0000-0000687E0000}"/>
    <cellStyle name="Normal 37 2 7 2 8 2" xfId="37012" xr:uid="{00000000-0005-0000-0000-0000697E0000}"/>
    <cellStyle name="Normal 37 2 7 2 8 3" xfId="49700" xr:uid="{00000000-0005-0000-0000-00006A7E0000}"/>
    <cellStyle name="Normal 37 2 7 2 8 4" xfId="62389" xr:uid="{00000000-0005-0000-0000-00006B7E0000}"/>
    <cellStyle name="Normal 37 2 7 2 9" xfId="24884" xr:uid="{00000000-0005-0000-0000-00006C7E0000}"/>
    <cellStyle name="Normal 37 2 7 20" xfId="5620" xr:uid="{00000000-0005-0000-0000-00006D7E0000}"/>
    <cellStyle name="Normal 37 2 7 20 2" xfId="5621" xr:uid="{00000000-0005-0000-0000-00006E7E0000}"/>
    <cellStyle name="Normal 37 2 7 20 2 2" xfId="36857" xr:uid="{00000000-0005-0000-0000-00006F7E0000}"/>
    <cellStyle name="Normal 37 2 7 20 3" xfId="5622" xr:uid="{00000000-0005-0000-0000-0000707E0000}"/>
    <cellStyle name="Normal 37 2 7 20 3 2" xfId="49545" xr:uid="{00000000-0005-0000-0000-0000717E0000}"/>
    <cellStyle name="Normal 37 2 7 20 4" xfId="62234" xr:uid="{00000000-0005-0000-0000-0000727E0000}"/>
    <cellStyle name="Normal 37 2 7 20 5" xfId="22461" xr:uid="{00000000-0005-0000-0000-0000737E0000}"/>
    <cellStyle name="Normal 37 2 7 21" xfId="5623" xr:uid="{00000000-0005-0000-0000-0000747E0000}"/>
    <cellStyle name="Normal 37 2 7 21 2" xfId="5624" xr:uid="{00000000-0005-0000-0000-0000757E0000}"/>
    <cellStyle name="Normal 37 2 7 21 3" xfId="5625" xr:uid="{00000000-0005-0000-0000-0000767E0000}"/>
    <cellStyle name="Normal 37 2 7 21 4" xfId="24879" xr:uid="{00000000-0005-0000-0000-0000777E0000}"/>
    <cellStyle name="Normal 37 2 7 22" xfId="5626" xr:uid="{00000000-0005-0000-0000-0000787E0000}"/>
    <cellStyle name="Normal 37 2 7 22 2" xfId="5627" xr:uid="{00000000-0005-0000-0000-0000797E0000}"/>
    <cellStyle name="Normal 37 2 7 22 3" xfId="5628" xr:uid="{00000000-0005-0000-0000-00007A7E0000}"/>
    <cellStyle name="Normal 37 2 7 22 4" xfId="25755" xr:uid="{00000000-0005-0000-0000-00007B7E0000}"/>
    <cellStyle name="Normal 37 2 7 23" xfId="5629" xr:uid="{00000000-0005-0000-0000-00007C7E0000}"/>
    <cellStyle name="Normal 37 2 7 23 2" xfId="5630" xr:uid="{00000000-0005-0000-0000-00007D7E0000}"/>
    <cellStyle name="Normal 37 2 7 23 3" xfId="5631" xr:uid="{00000000-0005-0000-0000-00007E7E0000}"/>
    <cellStyle name="Normal 37 2 7 23 4" xfId="39177" xr:uid="{00000000-0005-0000-0000-00007F7E0000}"/>
    <cellStyle name="Normal 37 2 7 24" xfId="5632" xr:uid="{00000000-0005-0000-0000-0000807E0000}"/>
    <cellStyle name="Normal 37 2 7 24 2" xfId="5633" xr:uid="{00000000-0005-0000-0000-0000817E0000}"/>
    <cellStyle name="Normal 37 2 7 24 3" xfId="5634" xr:uid="{00000000-0005-0000-0000-0000827E0000}"/>
    <cellStyle name="Normal 37 2 7 24 4" xfId="51131" xr:uid="{00000000-0005-0000-0000-0000837E0000}"/>
    <cellStyle name="Normal 37 2 7 25" xfId="5635" xr:uid="{00000000-0005-0000-0000-0000847E0000}"/>
    <cellStyle name="Normal 37 2 7 25 2" xfId="5636" xr:uid="{00000000-0005-0000-0000-0000857E0000}"/>
    <cellStyle name="Normal 37 2 7 25 3" xfId="5637" xr:uid="{00000000-0005-0000-0000-0000867E0000}"/>
    <cellStyle name="Normal 37 2 7 26" xfId="5638" xr:uid="{00000000-0005-0000-0000-0000877E0000}"/>
    <cellStyle name="Normal 37 2 7 26 2" xfId="5639" xr:uid="{00000000-0005-0000-0000-0000887E0000}"/>
    <cellStyle name="Normal 37 2 7 26 3" xfId="5640" xr:uid="{00000000-0005-0000-0000-0000897E0000}"/>
    <cellStyle name="Normal 37 2 7 27" xfId="5641" xr:uid="{00000000-0005-0000-0000-00008A7E0000}"/>
    <cellStyle name="Normal 37 2 7 27 2" xfId="5642" xr:uid="{00000000-0005-0000-0000-00008B7E0000}"/>
    <cellStyle name="Normal 37 2 7 27 3" xfId="5643" xr:uid="{00000000-0005-0000-0000-00008C7E0000}"/>
    <cellStyle name="Normal 37 2 7 28" xfId="5644" xr:uid="{00000000-0005-0000-0000-00008D7E0000}"/>
    <cellStyle name="Normal 37 2 7 28 2" xfId="5645" xr:uid="{00000000-0005-0000-0000-00008E7E0000}"/>
    <cellStyle name="Normal 37 2 7 28 3" xfId="5646" xr:uid="{00000000-0005-0000-0000-00008F7E0000}"/>
    <cellStyle name="Normal 37 2 7 29" xfId="5647" xr:uid="{00000000-0005-0000-0000-0000907E0000}"/>
    <cellStyle name="Normal 37 2 7 29 2" xfId="5648" xr:uid="{00000000-0005-0000-0000-0000917E0000}"/>
    <cellStyle name="Normal 37 2 7 29 3" xfId="5649" xr:uid="{00000000-0005-0000-0000-0000927E0000}"/>
    <cellStyle name="Normal 37 2 7 3" xfId="5650" xr:uid="{00000000-0005-0000-0000-0000937E0000}"/>
    <cellStyle name="Normal 37 2 7 3 10" xfId="26034" xr:uid="{00000000-0005-0000-0000-0000947E0000}"/>
    <cellStyle name="Normal 37 2 7 3 11" xfId="39183" xr:uid="{00000000-0005-0000-0000-0000957E0000}"/>
    <cellStyle name="Normal 37 2 7 3 12" xfId="51410" xr:uid="{00000000-0005-0000-0000-0000967E0000}"/>
    <cellStyle name="Normal 37 2 7 3 13" xfId="11636" xr:uid="{00000000-0005-0000-0000-0000977E0000}"/>
    <cellStyle name="Normal 37 2 7 3 2" xfId="5651" xr:uid="{00000000-0005-0000-0000-0000987E0000}"/>
    <cellStyle name="Normal 37 2 7 3 2 2" xfId="27620" xr:uid="{00000000-0005-0000-0000-0000997E0000}"/>
    <cellStyle name="Normal 37 2 7 3 2 3" xfId="40308" xr:uid="{00000000-0005-0000-0000-00009A7E0000}"/>
    <cellStyle name="Normal 37 2 7 3 2 4" xfId="52996" xr:uid="{00000000-0005-0000-0000-00009B7E0000}"/>
    <cellStyle name="Normal 37 2 7 3 2 5" xfId="13223" xr:uid="{00000000-0005-0000-0000-00009C7E0000}"/>
    <cellStyle name="Normal 37 2 7 3 3" xfId="5652" xr:uid="{00000000-0005-0000-0000-00009D7E0000}"/>
    <cellStyle name="Normal 37 2 7 3 3 2" xfId="29206" xr:uid="{00000000-0005-0000-0000-00009E7E0000}"/>
    <cellStyle name="Normal 37 2 7 3 3 3" xfId="41894" xr:uid="{00000000-0005-0000-0000-00009F7E0000}"/>
    <cellStyle name="Normal 37 2 7 3 3 4" xfId="54582" xr:uid="{00000000-0005-0000-0000-0000A07E0000}"/>
    <cellStyle name="Normal 37 2 7 3 3 5" xfId="14809" xr:uid="{00000000-0005-0000-0000-0000A17E0000}"/>
    <cellStyle name="Normal 37 2 7 3 4" xfId="16396" xr:uid="{00000000-0005-0000-0000-0000A27E0000}"/>
    <cellStyle name="Normal 37 2 7 3 4 2" xfId="30792" xr:uid="{00000000-0005-0000-0000-0000A37E0000}"/>
    <cellStyle name="Normal 37 2 7 3 4 3" xfId="43480" xr:uid="{00000000-0005-0000-0000-0000A47E0000}"/>
    <cellStyle name="Normal 37 2 7 3 4 4" xfId="56169" xr:uid="{00000000-0005-0000-0000-0000A57E0000}"/>
    <cellStyle name="Normal 37 2 7 3 5" xfId="17982" xr:uid="{00000000-0005-0000-0000-0000A67E0000}"/>
    <cellStyle name="Normal 37 2 7 3 5 2" xfId="32378" xr:uid="{00000000-0005-0000-0000-0000A77E0000}"/>
    <cellStyle name="Normal 37 2 7 3 5 3" xfId="45066" xr:uid="{00000000-0005-0000-0000-0000A87E0000}"/>
    <cellStyle name="Normal 37 2 7 3 5 4" xfId="57755" xr:uid="{00000000-0005-0000-0000-0000A97E0000}"/>
    <cellStyle name="Normal 37 2 7 3 6" xfId="19568" xr:uid="{00000000-0005-0000-0000-0000AA7E0000}"/>
    <cellStyle name="Normal 37 2 7 3 6 2" xfId="33964" xr:uid="{00000000-0005-0000-0000-0000AB7E0000}"/>
    <cellStyle name="Normal 37 2 7 3 6 3" xfId="46652" xr:uid="{00000000-0005-0000-0000-0000AC7E0000}"/>
    <cellStyle name="Normal 37 2 7 3 6 4" xfId="59341" xr:uid="{00000000-0005-0000-0000-0000AD7E0000}"/>
    <cellStyle name="Normal 37 2 7 3 7" xfId="21154" xr:uid="{00000000-0005-0000-0000-0000AE7E0000}"/>
    <cellStyle name="Normal 37 2 7 3 7 2" xfId="35550" xr:uid="{00000000-0005-0000-0000-0000AF7E0000}"/>
    <cellStyle name="Normal 37 2 7 3 7 3" xfId="48238" xr:uid="{00000000-0005-0000-0000-0000B07E0000}"/>
    <cellStyle name="Normal 37 2 7 3 7 4" xfId="60927" xr:uid="{00000000-0005-0000-0000-0000B17E0000}"/>
    <cellStyle name="Normal 37 2 7 3 8" xfId="22740" xr:uid="{00000000-0005-0000-0000-0000B27E0000}"/>
    <cellStyle name="Normal 37 2 7 3 8 2" xfId="37136" xr:uid="{00000000-0005-0000-0000-0000B37E0000}"/>
    <cellStyle name="Normal 37 2 7 3 8 3" xfId="49824" xr:uid="{00000000-0005-0000-0000-0000B47E0000}"/>
    <cellStyle name="Normal 37 2 7 3 8 4" xfId="62513" xr:uid="{00000000-0005-0000-0000-0000B57E0000}"/>
    <cellStyle name="Normal 37 2 7 3 9" xfId="24885" xr:uid="{00000000-0005-0000-0000-0000B67E0000}"/>
    <cellStyle name="Normal 37 2 7 30" xfId="5653" xr:uid="{00000000-0005-0000-0000-0000B77E0000}"/>
    <cellStyle name="Normal 37 2 7 30 2" xfId="5654" xr:uid="{00000000-0005-0000-0000-0000B87E0000}"/>
    <cellStyle name="Normal 37 2 7 30 3" xfId="5655" xr:uid="{00000000-0005-0000-0000-0000B97E0000}"/>
    <cellStyle name="Normal 37 2 7 31" xfId="5656" xr:uid="{00000000-0005-0000-0000-0000BA7E0000}"/>
    <cellStyle name="Normal 37 2 7 32" xfId="5657" xr:uid="{00000000-0005-0000-0000-0000BB7E0000}"/>
    <cellStyle name="Normal 37 2 7 33" xfId="11350" xr:uid="{00000000-0005-0000-0000-0000BC7E0000}"/>
    <cellStyle name="Normal 37 2 7 4" xfId="5658" xr:uid="{00000000-0005-0000-0000-0000BD7E0000}"/>
    <cellStyle name="Normal 37 2 7 4 10" xfId="26150" xr:uid="{00000000-0005-0000-0000-0000BE7E0000}"/>
    <cellStyle name="Normal 37 2 7 4 11" xfId="39184" xr:uid="{00000000-0005-0000-0000-0000BF7E0000}"/>
    <cellStyle name="Normal 37 2 7 4 12" xfId="51526" xr:uid="{00000000-0005-0000-0000-0000C07E0000}"/>
    <cellStyle name="Normal 37 2 7 4 13" xfId="11752" xr:uid="{00000000-0005-0000-0000-0000C17E0000}"/>
    <cellStyle name="Normal 37 2 7 4 2" xfId="5659" xr:uid="{00000000-0005-0000-0000-0000C27E0000}"/>
    <cellStyle name="Normal 37 2 7 4 2 2" xfId="27736" xr:uid="{00000000-0005-0000-0000-0000C37E0000}"/>
    <cellStyle name="Normal 37 2 7 4 2 3" xfId="40424" xr:uid="{00000000-0005-0000-0000-0000C47E0000}"/>
    <cellStyle name="Normal 37 2 7 4 2 4" xfId="53112" xr:uid="{00000000-0005-0000-0000-0000C57E0000}"/>
    <cellStyle name="Normal 37 2 7 4 2 5" xfId="13339" xr:uid="{00000000-0005-0000-0000-0000C67E0000}"/>
    <cellStyle name="Normal 37 2 7 4 3" xfId="5660" xr:uid="{00000000-0005-0000-0000-0000C77E0000}"/>
    <cellStyle name="Normal 37 2 7 4 3 2" xfId="29322" xr:uid="{00000000-0005-0000-0000-0000C87E0000}"/>
    <cellStyle name="Normal 37 2 7 4 3 3" xfId="42010" xr:uid="{00000000-0005-0000-0000-0000C97E0000}"/>
    <cellStyle name="Normal 37 2 7 4 3 4" xfId="54698" xr:uid="{00000000-0005-0000-0000-0000CA7E0000}"/>
    <cellStyle name="Normal 37 2 7 4 3 5" xfId="14925" xr:uid="{00000000-0005-0000-0000-0000CB7E0000}"/>
    <cellStyle name="Normal 37 2 7 4 4" xfId="16512" xr:uid="{00000000-0005-0000-0000-0000CC7E0000}"/>
    <cellStyle name="Normal 37 2 7 4 4 2" xfId="30908" xr:uid="{00000000-0005-0000-0000-0000CD7E0000}"/>
    <cellStyle name="Normal 37 2 7 4 4 3" xfId="43596" xr:uid="{00000000-0005-0000-0000-0000CE7E0000}"/>
    <cellStyle name="Normal 37 2 7 4 4 4" xfId="56285" xr:uid="{00000000-0005-0000-0000-0000CF7E0000}"/>
    <cellStyle name="Normal 37 2 7 4 5" xfId="18098" xr:uid="{00000000-0005-0000-0000-0000D07E0000}"/>
    <cellStyle name="Normal 37 2 7 4 5 2" xfId="32494" xr:uid="{00000000-0005-0000-0000-0000D17E0000}"/>
    <cellStyle name="Normal 37 2 7 4 5 3" xfId="45182" xr:uid="{00000000-0005-0000-0000-0000D27E0000}"/>
    <cellStyle name="Normal 37 2 7 4 5 4" xfId="57871" xr:uid="{00000000-0005-0000-0000-0000D37E0000}"/>
    <cellStyle name="Normal 37 2 7 4 6" xfId="19684" xr:uid="{00000000-0005-0000-0000-0000D47E0000}"/>
    <cellStyle name="Normal 37 2 7 4 6 2" xfId="34080" xr:uid="{00000000-0005-0000-0000-0000D57E0000}"/>
    <cellStyle name="Normal 37 2 7 4 6 3" xfId="46768" xr:uid="{00000000-0005-0000-0000-0000D67E0000}"/>
    <cellStyle name="Normal 37 2 7 4 6 4" xfId="59457" xr:uid="{00000000-0005-0000-0000-0000D77E0000}"/>
    <cellStyle name="Normal 37 2 7 4 7" xfId="21270" xr:uid="{00000000-0005-0000-0000-0000D87E0000}"/>
    <cellStyle name="Normal 37 2 7 4 7 2" xfId="35666" xr:uid="{00000000-0005-0000-0000-0000D97E0000}"/>
    <cellStyle name="Normal 37 2 7 4 7 3" xfId="48354" xr:uid="{00000000-0005-0000-0000-0000DA7E0000}"/>
    <cellStyle name="Normal 37 2 7 4 7 4" xfId="61043" xr:uid="{00000000-0005-0000-0000-0000DB7E0000}"/>
    <cellStyle name="Normal 37 2 7 4 8" xfId="22856" xr:uid="{00000000-0005-0000-0000-0000DC7E0000}"/>
    <cellStyle name="Normal 37 2 7 4 8 2" xfId="37252" xr:uid="{00000000-0005-0000-0000-0000DD7E0000}"/>
    <cellStyle name="Normal 37 2 7 4 8 3" xfId="49940" xr:uid="{00000000-0005-0000-0000-0000DE7E0000}"/>
    <cellStyle name="Normal 37 2 7 4 8 4" xfId="62629" xr:uid="{00000000-0005-0000-0000-0000DF7E0000}"/>
    <cellStyle name="Normal 37 2 7 4 9" xfId="24886" xr:uid="{00000000-0005-0000-0000-0000E07E0000}"/>
    <cellStyle name="Normal 37 2 7 5" xfId="5661" xr:uid="{00000000-0005-0000-0000-0000E17E0000}"/>
    <cellStyle name="Normal 37 2 7 5 10" xfId="26275" xr:uid="{00000000-0005-0000-0000-0000E27E0000}"/>
    <cellStyle name="Normal 37 2 7 5 11" xfId="39185" xr:uid="{00000000-0005-0000-0000-0000E37E0000}"/>
    <cellStyle name="Normal 37 2 7 5 12" xfId="51651" xr:uid="{00000000-0005-0000-0000-0000E47E0000}"/>
    <cellStyle name="Normal 37 2 7 5 13" xfId="11877" xr:uid="{00000000-0005-0000-0000-0000E57E0000}"/>
    <cellStyle name="Normal 37 2 7 5 2" xfId="5662" xr:uid="{00000000-0005-0000-0000-0000E67E0000}"/>
    <cellStyle name="Normal 37 2 7 5 2 2" xfId="27861" xr:uid="{00000000-0005-0000-0000-0000E77E0000}"/>
    <cellStyle name="Normal 37 2 7 5 2 3" xfId="40549" xr:uid="{00000000-0005-0000-0000-0000E87E0000}"/>
    <cellStyle name="Normal 37 2 7 5 2 4" xfId="53237" xr:uid="{00000000-0005-0000-0000-0000E97E0000}"/>
    <cellStyle name="Normal 37 2 7 5 2 5" xfId="13464" xr:uid="{00000000-0005-0000-0000-0000EA7E0000}"/>
    <cellStyle name="Normal 37 2 7 5 3" xfId="5663" xr:uid="{00000000-0005-0000-0000-0000EB7E0000}"/>
    <cellStyle name="Normal 37 2 7 5 3 2" xfId="29447" xr:uid="{00000000-0005-0000-0000-0000EC7E0000}"/>
    <cellStyle name="Normal 37 2 7 5 3 3" xfId="42135" xr:uid="{00000000-0005-0000-0000-0000ED7E0000}"/>
    <cellStyle name="Normal 37 2 7 5 3 4" xfId="54823" xr:uid="{00000000-0005-0000-0000-0000EE7E0000}"/>
    <cellStyle name="Normal 37 2 7 5 3 5" xfId="15050" xr:uid="{00000000-0005-0000-0000-0000EF7E0000}"/>
    <cellStyle name="Normal 37 2 7 5 4" xfId="16637" xr:uid="{00000000-0005-0000-0000-0000F07E0000}"/>
    <cellStyle name="Normal 37 2 7 5 4 2" xfId="31033" xr:uid="{00000000-0005-0000-0000-0000F17E0000}"/>
    <cellStyle name="Normal 37 2 7 5 4 3" xfId="43721" xr:uid="{00000000-0005-0000-0000-0000F27E0000}"/>
    <cellStyle name="Normal 37 2 7 5 4 4" xfId="56410" xr:uid="{00000000-0005-0000-0000-0000F37E0000}"/>
    <cellStyle name="Normal 37 2 7 5 5" xfId="18223" xr:uid="{00000000-0005-0000-0000-0000F47E0000}"/>
    <cellStyle name="Normal 37 2 7 5 5 2" xfId="32619" xr:uid="{00000000-0005-0000-0000-0000F57E0000}"/>
    <cellStyle name="Normal 37 2 7 5 5 3" xfId="45307" xr:uid="{00000000-0005-0000-0000-0000F67E0000}"/>
    <cellStyle name="Normal 37 2 7 5 5 4" xfId="57996" xr:uid="{00000000-0005-0000-0000-0000F77E0000}"/>
    <cellStyle name="Normal 37 2 7 5 6" xfId="19809" xr:uid="{00000000-0005-0000-0000-0000F87E0000}"/>
    <cellStyle name="Normal 37 2 7 5 6 2" xfId="34205" xr:uid="{00000000-0005-0000-0000-0000F97E0000}"/>
    <cellStyle name="Normal 37 2 7 5 6 3" xfId="46893" xr:uid="{00000000-0005-0000-0000-0000FA7E0000}"/>
    <cellStyle name="Normal 37 2 7 5 6 4" xfId="59582" xr:uid="{00000000-0005-0000-0000-0000FB7E0000}"/>
    <cellStyle name="Normal 37 2 7 5 7" xfId="21395" xr:uid="{00000000-0005-0000-0000-0000FC7E0000}"/>
    <cellStyle name="Normal 37 2 7 5 7 2" xfId="35791" xr:uid="{00000000-0005-0000-0000-0000FD7E0000}"/>
    <cellStyle name="Normal 37 2 7 5 7 3" xfId="48479" xr:uid="{00000000-0005-0000-0000-0000FE7E0000}"/>
    <cellStyle name="Normal 37 2 7 5 7 4" xfId="61168" xr:uid="{00000000-0005-0000-0000-0000FF7E0000}"/>
    <cellStyle name="Normal 37 2 7 5 8" xfId="22981" xr:uid="{00000000-0005-0000-0000-0000007F0000}"/>
    <cellStyle name="Normal 37 2 7 5 8 2" xfId="37377" xr:uid="{00000000-0005-0000-0000-0000017F0000}"/>
    <cellStyle name="Normal 37 2 7 5 8 3" xfId="50065" xr:uid="{00000000-0005-0000-0000-0000027F0000}"/>
    <cellStyle name="Normal 37 2 7 5 8 4" xfId="62754" xr:uid="{00000000-0005-0000-0000-0000037F0000}"/>
    <cellStyle name="Normal 37 2 7 5 9" xfId="24887" xr:uid="{00000000-0005-0000-0000-0000047F0000}"/>
    <cellStyle name="Normal 37 2 7 6" xfId="5664" xr:uid="{00000000-0005-0000-0000-0000057F0000}"/>
    <cellStyle name="Normal 37 2 7 6 10" xfId="26387" xr:uid="{00000000-0005-0000-0000-0000067F0000}"/>
    <cellStyle name="Normal 37 2 7 6 11" xfId="39186" xr:uid="{00000000-0005-0000-0000-0000077F0000}"/>
    <cellStyle name="Normal 37 2 7 6 12" xfId="51763" xr:uid="{00000000-0005-0000-0000-0000087F0000}"/>
    <cellStyle name="Normal 37 2 7 6 13" xfId="11989" xr:uid="{00000000-0005-0000-0000-0000097F0000}"/>
    <cellStyle name="Normal 37 2 7 6 2" xfId="5665" xr:uid="{00000000-0005-0000-0000-00000A7F0000}"/>
    <cellStyle name="Normal 37 2 7 6 2 2" xfId="27973" xr:uid="{00000000-0005-0000-0000-00000B7F0000}"/>
    <cellStyle name="Normal 37 2 7 6 2 3" xfId="40661" xr:uid="{00000000-0005-0000-0000-00000C7F0000}"/>
    <cellStyle name="Normal 37 2 7 6 2 4" xfId="53349" xr:uid="{00000000-0005-0000-0000-00000D7F0000}"/>
    <cellStyle name="Normal 37 2 7 6 2 5" xfId="13576" xr:uid="{00000000-0005-0000-0000-00000E7F0000}"/>
    <cellStyle name="Normal 37 2 7 6 3" xfId="5666" xr:uid="{00000000-0005-0000-0000-00000F7F0000}"/>
    <cellStyle name="Normal 37 2 7 6 3 2" xfId="29559" xr:uid="{00000000-0005-0000-0000-0000107F0000}"/>
    <cellStyle name="Normal 37 2 7 6 3 3" xfId="42247" xr:uid="{00000000-0005-0000-0000-0000117F0000}"/>
    <cellStyle name="Normal 37 2 7 6 3 4" xfId="54935" xr:uid="{00000000-0005-0000-0000-0000127F0000}"/>
    <cellStyle name="Normal 37 2 7 6 3 5" xfId="15162" xr:uid="{00000000-0005-0000-0000-0000137F0000}"/>
    <cellStyle name="Normal 37 2 7 6 4" xfId="16749" xr:uid="{00000000-0005-0000-0000-0000147F0000}"/>
    <cellStyle name="Normal 37 2 7 6 4 2" xfId="31145" xr:uid="{00000000-0005-0000-0000-0000157F0000}"/>
    <cellStyle name="Normal 37 2 7 6 4 3" xfId="43833" xr:uid="{00000000-0005-0000-0000-0000167F0000}"/>
    <cellStyle name="Normal 37 2 7 6 4 4" xfId="56522" xr:uid="{00000000-0005-0000-0000-0000177F0000}"/>
    <cellStyle name="Normal 37 2 7 6 5" xfId="18335" xr:uid="{00000000-0005-0000-0000-0000187F0000}"/>
    <cellStyle name="Normal 37 2 7 6 5 2" xfId="32731" xr:uid="{00000000-0005-0000-0000-0000197F0000}"/>
    <cellStyle name="Normal 37 2 7 6 5 3" xfId="45419" xr:uid="{00000000-0005-0000-0000-00001A7F0000}"/>
    <cellStyle name="Normal 37 2 7 6 5 4" xfId="58108" xr:uid="{00000000-0005-0000-0000-00001B7F0000}"/>
    <cellStyle name="Normal 37 2 7 6 6" xfId="19921" xr:uid="{00000000-0005-0000-0000-00001C7F0000}"/>
    <cellStyle name="Normal 37 2 7 6 6 2" xfId="34317" xr:uid="{00000000-0005-0000-0000-00001D7F0000}"/>
    <cellStyle name="Normal 37 2 7 6 6 3" xfId="47005" xr:uid="{00000000-0005-0000-0000-00001E7F0000}"/>
    <cellStyle name="Normal 37 2 7 6 6 4" xfId="59694" xr:uid="{00000000-0005-0000-0000-00001F7F0000}"/>
    <cellStyle name="Normal 37 2 7 6 7" xfId="21507" xr:uid="{00000000-0005-0000-0000-0000207F0000}"/>
    <cellStyle name="Normal 37 2 7 6 7 2" xfId="35903" xr:uid="{00000000-0005-0000-0000-0000217F0000}"/>
    <cellStyle name="Normal 37 2 7 6 7 3" xfId="48591" xr:uid="{00000000-0005-0000-0000-0000227F0000}"/>
    <cellStyle name="Normal 37 2 7 6 7 4" xfId="61280" xr:uid="{00000000-0005-0000-0000-0000237F0000}"/>
    <cellStyle name="Normal 37 2 7 6 8" xfId="23093" xr:uid="{00000000-0005-0000-0000-0000247F0000}"/>
    <cellStyle name="Normal 37 2 7 6 8 2" xfId="37489" xr:uid="{00000000-0005-0000-0000-0000257F0000}"/>
    <cellStyle name="Normal 37 2 7 6 8 3" xfId="50177" xr:uid="{00000000-0005-0000-0000-0000267F0000}"/>
    <cellStyle name="Normal 37 2 7 6 8 4" xfId="62866" xr:uid="{00000000-0005-0000-0000-0000277F0000}"/>
    <cellStyle name="Normal 37 2 7 6 9" xfId="24888" xr:uid="{00000000-0005-0000-0000-0000287F0000}"/>
    <cellStyle name="Normal 37 2 7 7" xfId="5667" xr:uid="{00000000-0005-0000-0000-0000297F0000}"/>
    <cellStyle name="Normal 37 2 7 7 10" xfId="26498" xr:uid="{00000000-0005-0000-0000-00002A7F0000}"/>
    <cellStyle name="Normal 37 2 7 7 11" xfId="39187" xr:uid="{00000000-0005-0000-0000-00002B7F0000}"/>
    <cellStyle name="Normal 37 2 7 7 12" xfId="51874" xr:uid="{00000000-0005-0000-0000-00002C7F0000}"/>
    <cellStyle name="Normal 37 2 7 7 13" xfId="12100" xr:uid="{00000000-0005-0000-0000-00002D7F0000}"/>
    <cellStyle name="Normal 37 2 7 7 2" xfId="5668" xr:uid="{00000000-0005-0000-0000-00002E7F0000}"/>
    <cellStyle name="Normal 37 2 7 7 2 2" xfId="28084" xr:uid="{00000000-0005-0000-0000-00002F7F0000}"/>
    <cellStyle name="Normal 37 2 7 7 2 3" xfId="40772" xr:uid="{00000000-0005-0000-0000-0000307F0000}"/>
    <cellStyle name="Normal 37 2 7 7 2 4" xfId="53460" xr:uid="{00000000-0005-0000-0000-0000317F0000}"/>
    <cellStyle name="Normal 37 2 7 7 2 5" xfId="13687" xr:uid="{00000000-0005-0000-0000-0000327F0000}"/>
    <cellStyle name="Normal 37 2 7 7 3" xfId="5669" xr:uid="{00000000-0005-0000-0000-0000337F0000}"/>
    <cellStyle name="Normal 37 2 7 7 3 2" xfId="29670" xr:uid="{00000000-0005-0000-0000-0000347F0000}"/>
    <cellStyle name="Normal 37 2 7 7 3 3" xfId="42358" xr:uid="{00000000-0005-0000-0000-0000357F0000}"/>
    <cellStyle name="Normal 37 2 7 7 3 4" xfId="55046" xr:uid="{00000000-0005-0000-0000-0000367F0000}"/>
    <cellStyle name="Normal 37 2 7 7 3 5" xfId="15273" xr:uid="{00000000-0005-0000-0000-0000377F0000}"/>
    <cellStyle name="Normal 37 2 7 7 4" xfId="16860" xr:uid="{00000000-0005-0000-0000-0000387F0000}"/>
    <cellStyle name="Normal 37 2 7 7 4 2" xfId="31256" xr:uid="{00000000-0005-0000-0000-0000397F0000}"/>
    <cellStyle name="Normal 37 2 7 7 4 3" xfId="43944" xr:uid="{00000000-0005-0000-0000-00003A7F0000}"/>
    <cellStyle name="Normal 37 2 7 7 4 4" xfId="56633" xr:uid="{00000000-0005-0000-0000-00003B7F0000}"/>
    <cellStyle name="Normal 37 2 7 7 5" xfId="18446" xr:uid="{00000000-0005-0000-0000-00003C7F0000}"/>
    <cellStyle name="Normal 37 2 7 7 5 2" xfId="32842" xr:uid="{00000000-0005-0000-0000-00003D7F0000}"/>
    <cellStyle name="Normal 37 2 7 7 5 3" xfId="45530" xr:uid="{00000000-0005-0000-0000-00003E7F0000}"/>
    <cellStyle name="Normal 37 2 7 7 5 4" xfId="58219" xr:uid="{00000000-0005-0000-0000-00003F7F0000}"/>
    <cellStyle name="Normal 37 2 7 7 6" xfId="20032" xr:uid="{00000000-0005-0000-0000-0000407F0000}"/>
    <cellStyle name="Normal 37 2 7 7 6 2" xfId="34428" xr:uid="{00000000-0005-0000-0000-0000417F0000}"/>
    <cellStyle name="Normal 37 2 7 7 6 3" xfId="47116" xr:uid="{00000000-0005-0000-0000-0000427F0000}"/>
    <cellStyle name="Normal 37 2 7 7 6 4" xfId="59805" xr:uid="{00000000-0005-0000-0000-0000437F0000}"/>
    <cellStyle name="Normal 37 2 7 7 7" xfId="21618" xr:uid="{00000000-0005-0000-0000-0000447F0000}"/>
    <cellStyle name="Normal 37 2 7 7 7 2" xfId="36014" xr:uid="{00000000-0005-0000-0000-0000457F0000}"/>
    <cellStyle name="Normal 37 2 7 7 7 3" xfId="48702" xr:uid="{00000000-0005-0000-0000-0000467F0000}"/>
    <cellStyle name="Normal 37 2 7 7 7 4" xfId="61391" xr:uid="{00000000-0005-0000-0000-0000477F0000}"/>
    <cellStyle name="Normal 37 2 7 7 8" xfId="23204" xr:uid="{00000000-0005-0000-0000-0000487F0000}"/>
    <cellStyle name="Normal 37 2 7 7 8 2" xfId="37600" xr:uid="{00000000-0005-0000-0000-0000497F0000}"/>
    <cellStyle name="Normal 37 2 7 7 8 3" xfId="50288" xr:uid="{00000000-0005-0000-0000-00004A7F0000}"/>
    <cellStyle name="Normal 37 2 7 7 8 4" xfId="62977" xr:uid="{00000000-0005-0000-0000-00004B7F0000}"/>
    <cellStyle name="Normal 37 2 7 7 9" xfId="24889" xr:uid="{00000000-0005-0000-0000-00004C7F0000}"/>
    <cellStyle name="Normal 37 2 7 8" xfId="5670" xr:uid="{00000000-0005-0000-0000-00004D7F0000}"/>
    <cellStyle name="Normal 37 2 7 8 10" xfId="26609" xr:uid="{00000000-0005-0000-0000-00004E7F0000}"/>
    <cellStyle name="Normal 37 2 7 8 11" xfId="39188" xr:uid="{00000000-0005-0000-0000-00004F7F0000}"/>
    <cellStyle name="Normal 37 2 7 8 12" xfId="51985" xr:uid="{00000000-0005-0000-0000-0000507F0000}"/>
    <cellStyle name="Normal 37 2 7 8 13" xfId="12211" xr:uid="{00000000-0005-0000-0000-0000517F0000}"/>
    <cellStyle name="Normal 37 2 7 8 2" xfId="5671" xr:uid="{00000000-0005-0000-0000-0000527F0000}"/>
    <cellStyle name="Normal 37 2 7 8 2 2" xfId="28195" xr:uid="{00000000-0005-0000-0000-0000537F0000}"/>
    <cellStyle name="Normal 37 2 7 8 2 3" xfId="40883" xr:uid="{00000000-0005-0000-0000-0000547F0000}"/>
    <cellStyle name="Normal 37 2 7 8 2 4" xfId="53571" xr:uid="{00000000-0005-0000-0000-0000557F0000}"/>
    <cellStyle name="Normal 37 2 7 8 2 5" xfId="13798" xr:uid="{00000000-0005-0000-0000-0000567F0000}"/>
    <cellStyle name="Normal 37 2 7 8 3" xfId="5672" xr:uid="{00000000-0005-0000-0000-0000577F0000}"/>
    <cellStyle name="Normal 37 2 7 8 3 2" xfId="29781" xr:uid="{00000000-0005-0000-0000-0000587F0000}"/>
    <cellStyle name="Normal 37 2 7 8 3 3" xfId="42469" xr:uid="{00000000-0005-0000-0000-0000597F0000}"/>
    <cellStyle name="Normal 37 2 7 8 3 4" xfId="55157" xr:uid="{00000000-0005-0000-0000-00005A7F0000}"/>
    <cellStyle name="Normal 37 2 7 8 3 5" xfId="15384" xr:uid="{00000000-0005-0000-0000-00005B7F0000}"/>
    <cellStyle name="Normal 37 2 7 8 4" xfId="16971" xr:uid="{00000000-0005-0000-0000-00005C7F0000}"/>
    <cellStyle name="Normal 37 2 7 8 4 2" xfId="31367" xr:uid="{00000000-0005-0000-0000-00005D7F0000}"/>
    <cellStyle name="Normal 37 2 7 8 4 3" xfId="44055" xr:uid="{00000000-0005-0000-0000-00005E7F0000}"/>
    <cellStyle name="Normal 37 2 7 8 4 4" xfId="56744" xr:uid="{00000000-0005-0000-0000-00005F7F0000}"/>
    <cellStyle name="Normal 37 2 7 8 5" xfId="18557" xr:uid="{00000000-0005-0000-0000-0000607F0000}"/>
    <cellStyle name="Normal 37 2 7 8 5 2" xfId="32953" xr:uid="{00000000-0005-0000-0000-0000617F0000}"/>
    <cellStyle name="Normal 37 2 7 8 5 3" xfId="45641" xr:uid="{00000000-0005-0000-0000-0000627F0000}"/>
    <cellStyle name="Normal 37 2 7 8 5 4" xfId="58330" xr:uid="{00000000-0005-0000-0000-0000637F0000}"/>
    <cellStyle name="Normal 37 2 7 8 6" xfId="20143" xr:uid="{00000000-0005-0000-0000-0000647F0000}"/>
    <cellStyle name="Normal 37 2 7 8 6 2" xfId="34539" xr:uid="{00000000-0005-0000-0000-0000657F0000}"/>
    <cellStyle name="Normal 37 2 7 8 6 3" xfId="47227" xr:uid="{00000000-0005-0000-0000-0000667F0000}"/>
    <cellStyle name="Normal 37 2 7 8 6 4" xfId="59916" xr:uid="{00000000-0005-0000-0000-0000677F0000}"/>
    <cellStyle name="Normal 37 2 7 8 7" xfId="21729" xr:uid="{00000000-0005-0000-0000-0000687F0000}"/>
    <cellStyle name="Normal 37 2 7 8 7 2" xfId="36125" xr:uid="{00000000-0005-0000-0000-0000697F0000}"/>
    <cellStyle name="Normal 37 2 7 8 7 3" xfId="48813" xr:uid="{00000000-0005-0000-0000-00006A7F0000}"/>
    <cellStyle name="Normal 37 2 7 8 7 4" xfId="61502" xr:uid="{00000000-0005-0000-0000-00006B7F0000}"/>
    <cellStyle name="Normal 37 2 7 8 8" xfId="23315" xr:uid="{00000000-0005-0000-0000-00006C7F0000}"/>
    <cellStyle name="Normal 37 2 7 8 8 2" xfId="37711" xr:uid="{00000000-0005-0000-0000-00006D7F0000}"/>
    <cellStyle name="Normal 37 2 7 8 8 3" xfId="50399" xr:uid="{00000000-0005-0000-0000-00006E7F0000}"/>
    <cellStyle name="Normal 37 2 7 8 8 4" xfId="63088" xr:uid="{00000000-0005-0000-0000-00006F7F0000}"/>
    <cellStyle name="Normal 37 2 7 8 9" xfId="24890" xr:uid="{00000000-0005-0000-0000-0000707F0000}"/>
    <cellStyle name="Normal 37 2 7 9" xfId="5673" xr:uid="{00000000-0005-0000-0000-0000717F0000}"/>
    <cellStyle name="Normal 37 2 7 9 10" xfId="26731" xr:uid="{00000000-0005-0000-0000-0000727F0000}"/>
    <cellStyle name="Normal 37 2 7 9 11" xfId="39189" xr:uid="{00000000-0005-0000-0000-0000737F0000}"/>
    <cellStyle name="Normal 37 2 7 9 12" xfId="52107" xr:uid="{00000000-0005-0000-0000-0000747F0000}"/>
    <cellStyle name="Normal 37 2 7 9 13" xfId="12333" xr:uid="{00000000-0005-0000-0000-0000757F0000}"/>
    <cellStyle name="Normal 37 2 7 9 2" xfId="5674" xr:uid="{00000000-0005-0000-0000-0000767F0000}"/>
    <cellStyle name="Normal 37 2 7 9 2 2" xfId="28317" xr:uid="{00000000-0005-0000-0000-0000777F0000}"/>
    <cellStyle name="Normal 37 2 7 9 2 3" xfId="41005" xr:uid="{00000000-0005-0000-0000-0000787F0000}"/>
    <cellStyle name="Normal 37 2 7 9 2 4" xfId="53693" xr:uid="{00000000-0005-0000-0000-0000797F0000}"/>
    <cellStyle name="Normal 37 2 7 9 2 5" xfId="13920" xr:uid="{00000000-0005-0000-0000-00007A7F0000}"/>
    <cellStyle name="Normal 37 2 7 9 3" xfId="5675" xr:uid="{00000000-0005-0000-0000-00007B7F0000}"/>
    <cellStyle name="Normal 37 2 7 9 3 2" xfId="29903" xr:uid="{00000000-0005-0000-0000-00007C7F0000}"/>
    <cellStyle name="Normal 37 2 7 9 3 3" xfId="42591" xr:uid="{00000000-0005-0000-0000-00007D7F0000}"/>
    <cellStyle name="Normal 37 2 7 9 3 4" xfId="55279" xr:uid="{00000000-0005-0000-0000-00007E7F0000}"/>
    <cellStyle name="Normal 37 2 7 9 3 5" xfId="15506" xr:uid="{00000000-0005-0000-0000-00007F7F0000}"/>
    <cellStyle name="Normal 37 2 7 9 4" xfId="17093" xr:uid="{00000000-0005-0000-0000-0000807F0000}"/>
    <cellStyle name="Normal 37 2 7 9 4 2" xfId="31489" xr:uid="{00000000-0005-0000-0000-0000817F0000}"/>
    <cellStyle name="Normal 37 2 7 9 4 3" xfId="44177" xr:uid="{00000000-0005-0000-0000-0000827F0000}"/>
    <cellStyle name="Normal 37 2 7 9 4 4" xfId="56866" xr:uid="{00000000-0005-0000-0000-0000837F0000}"/>
    <cellStyle name="Normal 37 2 7 9 5" xfId="18679" xr:uid="{00000000-0005-0000-0000-0000847F0000}"/>
    <cellStyle name="Normal 37 2 7 9 5 2" xfId="33075" xr:uid="{00000000-0005-0000-0000-0000857F0000}"/>
    <cellStyle name="Normal 37 2 7 9 5 3" xfId="45763" xr:uid="{00000000-0005-0000-0000-0000867F0000}"/>
    <cellStyle name="Normal 37 2 7 9 5 4" xfId="58452" xr:uid="{00000000-0005-0000-0000-0000877F0000}"/>
    <cellStyle name="Normal 37 2 7 9 6" xfId="20265" xr:uid="{00000000-0005-0000-0000-0000887F0000}"/>
    <cellStyle name="Normal 37 2 7 9 6 2" xfId="34661" xr:uid="{00000000-0005-0000-0000-0000897F0000}"/>
    <cellStyle name="Normal 37 2 7 9 6 3" xfId="47349" xr:uid="{00000000-0005-0000-0000-00008A7F0000}"/>
    <cellStyle name="Normal 37 2 7 9 6 4" xfId="60038" xr:uid="{00000000-0005-0000-0000-00008B7F0000}"/>
    <cellStyle name="Normal 37 2 7 9 7" xfId="21851" xr:uid="{00000000-0005-0000-0000-00008C7F0000}"/>
    <cellStyle name="Normal 37 2 7 9 7 2" xfId="36247" xr:uid="{00000000-0005-0000-0000-00008D7F0000}"/>
    <cellStyle name="Normal 37 2 7 9 7 3" xfId="48935" xr:uid="{00000000-0005-0000-0000-00008E7F0000}"/>
    <cellStyle name="Normal 37 2 7 9 7 4" xfId="61624" xr:uid="{00000000-0005-0000-0000-00008F7F0000}"/>
    <cellStyle name="Normal 37 2 7 9 8" xfId="23437" xr:uid="{00000000-0005-0000-0000-0000907F0000}"/>
    <cellStyle name="Normal 37 2 7 9 8 2" xfId="37833" xr:uid="{00000000-0005-0000-0000-0000917F0000}"/>
    <cellStyle name="Normal 37 2 7 9 8 3" xfId="50521" xr:uid="{00000000-0005-0000-0000-0000927F0000}"/>
    <cellStyle name="Normal 37 2 7 9 8 4" xfId="63210" xr:uid="{00000000-0005-0000-0000-0000937F0000}"/>
    <cellStyle name="Normal 37 2 7 9 9" xfId="24891" xr:uid="{00000000-0005-0000-0000-0000947F0000}"/>
    <cellStyle name="Normal 37 2 8" xfId="5676" xr:uid="{00000000-0005-0000-0000-0000957F0000}"/>
    <cellStyle name="Normal 37 2 8 10" xfId="25848" xr:uid="{00000000-0005-0000-0000-0000967F0000}"/>
    <cellStyle name="Normal 37 2 8 11" xfId="39190" xr:uid="{00000000-0005-0000-0000-0000977F0000}"/>
    <cellStyle name="Normal 37 2 8 12" xfId="51224" xr:uid="{00000000-0005-0000-0000-0000987F0000}"/>
    <cellStyle name="Normal 37 2 8 13" xfId="11450" xr:uid="{00000000-0005-0000-0000-0000997F0000}"/>
    <cellStyle name="Normal 37 2 8 2" xfId="5677" xr:uid="{00000000-0005-0000-0000-00009A7F0000}"/>
    <cellStyle name="Normal 37 2 8 2 2" xfId="5678" xr:uid="{00000000-0005-0000-0000-00009B7F0000}"/>
    <cellStyle name="Normal 37 2 8 2 2 2" xfId="27434" xr:uid="{00000000-0005-0000-0000-00009C7F0000}"/>
    <cellStyle name="Normal 37 2 8 2 3" xfId="40122" xr:uid="{00000000-0005-0000-0000-00009D7F0000}"/>
    <cellStyle name="Normal 37 2 8 2 4" xfId="52810" xr:uid="{00000000-0005-0000-0000-00009E7F0000}"/>
    <cellStyle name="Normal 37 2 8 2 5" xfId="13037" xr:uid="{00000000-0005-0000-0000-00009F7F0000}"/>
    <cellStyle name="Normal 37 2 8 3" xfId="5679" xr:uid="{00000000-0005-0000-0000-0000A07F0000}"/>
    <cellStyle name="Normal 37 2 8 3 2" xfId="29020" xr:uid="{00000000-0005-0000-0000-0000A17F0000}"/>
    <cellStyle name="Normal 37 2 8 3 3" xfId="41708" xr:uid="{00000000-0005-0000-0000-0000A27F0000}"/>
    <cellStyle name="Normal 37 2 8 3 4" xfId="54396" xr:uid="{00000000-0005-0000-0000-0000A37F0000}"/>
    <cellStyle name="Normal 37 2 8 3 5" xfId="14623" xr:uid="{00000000-0005-0000-0000-0000A47F0000}"/>
    <cellStyle name="Normal 37 2 8 4" xfId="5680" xr:uid="{00000000-0005-0000-0000-0000A57F0000}"/>
    <cellStyle name="Normal 37 2 8 4 2" xfId="30606" xr:uid="{00000000-0005-0000-0000-0000A67F0000}"/>
    <cellStyle name="Normal 37 2 8 4 3" xfId="43294" xr:uid="{00000000-0005-0000-0000-0000A77F0000}"/>
    <cellStyle name="Normal 37 2 8 4 4" xfId="55983" xr:uid="{00000000-0005-0000-0000-0000A87F0000}"/>
    <cellStyle name="Normal 37 2 8 4 5" xfId="16210" xr:uid="{00000000-0005-0000-0000-0000A97F0000}"/>
    <cellStyle name="Normal 37 2 8 5" xfId="17796" xr:uid="{00000000-0005-0000-0000-0000AA7F0000}"/>
    <cellStyle name="Normal 37 2 8 5 2" xfId="32192" xr:uid="{00000000-0005-0000-0000-0000AB7F0000}"/>
    <cellStyle name="Normal 37 2 8 5 3" xfId="44880" xr:uid="{00000000-0005-0000-0000-0000AC7F0000}"/>
    <cellStyle name="Normal 37 2 8 5 4" xfId="57569" xr:uid="{00000000-0005-0000-0000-0000AD7F0000}"/>
    <cellStyle name="Normal 37 2 8 6" xfId="19382" xr:uid="{00000000-0005-0000-0000-0000AE7F0000}"/>
    <cellStyle name="Normal 37 2 8 6 2" xfId="33778" xr:uid="{00000000-0005-0000-0000-0000AF7F0000}"/>
    <cellStyle name="Normal 37 2 8 6 3" xfId="46466" xr:uid="{00000000-0005-0000-0000-0000B07F0000}"/>
    <cellStyle name="Normal 37 2 8 6 4" xfId="59155" xr:uid="{00000000-0005-0000-0000-0000B17F0000}"/>
    <cellStyle name="Normal 37 2 8 7" xfId="20968" xr:uid="{00000000-0005-0000-0000-0000B27F0000}"/>
    <cellStyle name="Normal 37 2 8 7 2" xfId="35364" xr:uid="{00000000-0005-0000-0000-0000B37F0000}"/>
    <cellStyle name="Normal 37 2 8 7 3" xfId="48052" xr:uid="{00000000-0005-0000-0000-0000B47F0000}"/>
    <cellStyle name="Normal 37 2 8 7 4" xfId="60741" xr:uid="{00000000-0005-0000-0000-0000B57F0000}"/>
    <cellStyle name="Normal 37 2 8 8" xfId="22554" xr:uid="{00000000-0005-0000-0000-0000B67F0000}"/>
    <cellStyle name="Normal 37 2 8 8 2" xfId="36950" xr:uid="{00000000-0005-0000-0000-0000B77F0000}"/>
    <cellStyle name="Normal 37 2 8 8 3" xfId="49638" xr:uid="{00000000-0005-0000-0000-0000B87F0000}"/>
    <cellStyle name="Normal 37 2 8 8 4" xfId="62327" xr:uid="{00000000-0005-0000-0000-0000B97F0000}"/>
    <cellStyle name="Normal 37 2 8 9" xfId="24892" xr:uid="{00000000-0005-0000-0000-0000BA7F0000}"/>
    <cellStyle name="Normal 37 2 9" xfId="5681" xr:uid="{00000000-0005-0000-0000-0000BB7F0000}"/>
    <cellStyle name="Normal 37 2 9 10" xfId="25973" xr:uid="{00000000-0005-0000-0000-0000BC7F0000}"/>
    <cellStyle name="Normal 37 2 9 11" xfId="39191" xr:uid="{00000000-0005-0000-0000-0000BD7F0000}"/>
    <cellStyle name="Normal 37 2 9 12" xfId="51349" xr:uid="{00000000-0005-0000-0000-0000BE7F0000}"/>
    <cellStyle name="Normal 37 2 9 13" xfId="11575" xr:uid="{00000000-0005-0000-0000-0000BF7F0000}"/>
    <cellStyle name="Normal 37 2 9 2" xfId="5682" xr:uid="{00000000-0005-0000-0000-0000C07F0000}"/>
    <cellStyle name="Normal 37 2 9 2 2" xfId="27559" xr:uid="{00000000-0005-0000-0000-0000C17F0000}"/>
    <cellStyle name="Normal 37 2 9 2 3" xfId="40247" xr:uid="{00000000-0005-0000-0000-0000C27F0000}"/>
    <cellStyle name="Normal 37 2 9 2 4" xfId="52935" xr:uid="{00000000-0005-0000-0000-0000C37F0000}"/>
    <cellStyle name="Normal 37 2 9 2 5" xfId="13162" xr:uid="{00000000-0005-0000-0000-0000C47F0000}"/>
    <cellStyle name="Normal 37 2 9 3" xfId="5683" xr:uid="{00000000-0005-0000-0000-0000C57F0000}"/>
    <cellStyle name="Normal 37 2 9 3 2" xfId="29145" xr:uid="{00000000-0005-0000-0000-0000C67F0000}"/>
    <cellStyle name="Normal 37 2 9 3 3" xfId="41833" xr:uid="{00000000-0005-0000-0000-0000C77F0000}"/>
    <cellStyle name="Normal 37 2 9 3 4" xfId="54521" xr:uid="{00000000-0005-0000-0000-0000C87F0000}"/>
    <cellStyle name="Normal 37 2 9 3 5" xfId="14748" xr:uid="{00000000-0005-0000-0000-0000C97F0000}"/>
    <cellStyle name="Normal 37 2 9 4" xfId="16335" xr:uid="{00000000-0005-0000-0000-0000CA7F0000}"/>
    <cellStyle name="Normal 37 2 9 4 2" xfId="30731" xr:uid="{00000000-0005-0000-0000-0000CB7F0000}"/>
    <cellStyle name="Normal 37 2 9 4 3" xfId="43419" xr:uid="{00000000-0005-0000-0000-0000CC7F0000}"/>
    <cellStyle name="Normal 37 2 9 4 4" xfId="56108" xr:uid="{00000000-0005-0000-0000-0000CD7F0000}"/>
    <cellStyle name="Normal 37 2 9 5" xfId="17921" xr:uid="{00000000-0005-0000-0000-0000CE7F0000}"/>
    <cellStyle name="Normal 37 2 9 5 2" xfId="32317" xr:uid="{00000000-0005-0000-0000-0000CF7F0000}"/>
    <cellStyle name="Normal 37 2 9 5 3" xfId="45005" xr:uid="{00000000-0005-0000-0000-0000D07F0000}"/>
    <cellStyle name="Normal 37 2 9 5 4" xfId="57694" xr:uid="{00000000-0005-0000-0000-0000D17F0000}"/>
    <cellStyle name="Normal 37 2 9 6" xfId="19507" xr:uid="{00000000-0005-0000-0000-0000D27F0000}"/>
    <cellStyle name="Normal 37 2 9 6 2" xfId="33903" xr:uid="{00000000-0005-0000-0000-0000D37F0000}"/>
    <cellStyle name="Normal 37 2 9 6 3" xfId="46591" xr:uid="{00000000-0005-0000-0000-0000D47F0000}"/>
    <cellStyle name="Normal 37 2 9 6 4" xfId="59280" xr:uid="{00000000-0005-0000-0000-0000D57F0000}"/>
    <cellStyle name="Normal 37 2 9 7" xfId="21093" xr:uid="{00000000-0005-0000-0000-0000D67F0000}"/>
    <cellStyle name="Normal 37 2 9 7 2" xfId="35489" xr:uid="{00000000-0005-0000-0000-0000D77F0000}"/>
    <cellStyle name="Normal 37 2 9 7 3" xfId="48177" xr:uid="{00000000-0005-0000-0000-0000D87F0000}"/>
    <cellStyle name="Normal 37 2 9 7 4" xfId="60866" xr:uid="{00000000-0005-0000-0000-0000D97F0000}"/>
    <cellStyle name="Normal 37 2 9 8" xfId="22679" xr:uid="{00000000-0005-0000-0000-0000DA7F0000}"/>
    <cellStyle name="Normal 37 2 9 8 2" xfId="37075" xr:uid="{00000000-0005-0000-0000-0000DB7F0000}"/>
    <cellStyle name="Normal 37 2 9 8 3" xfId="49763" xr:uid="{00000000-0005-0000-0000-0000DC7F0000}"/>
    <cellStyle name="Normal 37 2 9 8 4" xfId="62452" xr:uid="{00000000-0005-0000-0000-0000DD7F0000}"/>
    <cellStyle name="Normal 37 2 9 9" xfId="24893" xr:uid="{00000000-0005-0000-0000-0000DE7F0000}"/>
    <cellStyle name="Normal 37 20" xfId="5684" xr:uid="{00000000-0005-0000-0000-0000DF7F0000}"/>
    <cellStyle name="Normal 37 20 10" xfId="27153" xr:uid="{00000000-0005-0000-0000-0000E07F0000}"/>
    <cellStyle name="Normal 37 20 11" xfId="39192" xr:uid="{00000000-0005-0000-0000-0000E17F0000}"/>
    <cellStyle name="Normal 37 20 12" xfId="52529" xr:uid="{00000000-0005-0000-0000-0000E27F0000}"/>
    <cellStyle name="Normal 37 20 13" xfId="12755" xr:uid="{00000000-0005-0000-0000-0000E37F0000}"/>
    <cellStyle name="Normal 37 20 2" xfId="5685" xr:uid="{00000000-0005-0000-0000-0000E47F0000}"/>
    <cellStyle name="Normal 37 20 2 2" xfId="28739" xr:uid="{00000000-0005-0000-0000-0000E57F0000}"/>
    <cellStyle name="Normal 37 20 2 3" xfId="41427" xr:uid="{00000000-0005-0000-0000-0000E67F0000}"/>
    <cellStyle name="Normal 37 20 2 4" xfId="54115" xr:uid="{00000000-0005-0000-0000-0000E77F0000}"/>
    <cellStyle name="Normal 37 20 2 5" xfId="14342" xr:uid="{00000000-0005-0000-0000-0000E87F0000}"/>
    <cellStyle name="Normal 37 20 3" xfId="5686" xr:uid="{00000000-0005-0000-0000-0000E97F0000}"/>
    <cellStyle name="Normal 37 20 3 2" xfId="30325" xr:uid="{00000000-0005-0000-0000-0000EA7F0000}"/>
    <cellStyle name="Normal 37 20 3 3" xfId="43013" xr:uid="{00000000-0005-0000-0000-0000EB7F0000}"/>
    <cellStyle name="Normal 37 20 3 4" xfId="55701" xr:uid="{00000000-0005-0000-0000-0000EC7F0000}"/>
    <cellStyle name="Normal 37 20 3 5" xfId="15928" xr:uid="{00000000-0005-0000-0000-0000ED7F0000}"/>
    <cellStyle name="Normal 37 20 4" xfId="17515" xr:uid="{00000000-0005-0000-0000-0000EE7F0000}"/>
    <cellStyle name="Normal 37 20 4 2" xfId="31911" xr:uid="{00000000-0005-0000-0000-0000EF7F0000}"/>
    <cellStyle name="Normal 37 20 4 3" xfId="44599" xr:uid="{00000000-0005-0000-0000-0000F07F0000}"/>
    <cellStyle name="Normal 37 20 4 4" xfId="57288" xr:uid="{00000000-0005-0000-0000-0000F17F0000}"/>
    <cellStyle name="Normal 37 20 5" xfId="19101" xr:uid="{00000000-0005-0000-0000-0000F27F0000}"/>
    <cellStyle name="Normal 37 20 5 2" xfId="33497" xr:uid="{00000000-0005-0000-0000-0000F37F0000}"/>
    <cellStyle name="Normal 37 20 5 3" xfId="46185" xr:uid="{00000000-0005-0000-0000-0000F47F0000}"/>
    <cellStyle name="Normal 37 20 5 4" xfId="58874" xr:uid="{00000000-0005-0000-0000-0000F57F0000}"/>
    <cellStyle name="Normal 37 20 6" xfId="20687" xr:uid="{00000000-0005-0000-0000-0000F67F0000}"/>
    <cellStyle name="Normal 37 20 6 2" xfId="35083" xr:uid="{00000000-0005-0000-0000-0000F77F0000}"/>
    <cellStyle name="Normal 37 20 6 3" xfId="47771" xr:uid="{00000000-0005-0000-0000-0000F87F0000}"/>
    <cellStyle name="Normal 37 20 6 4" xfId="60460" xr:uid="{00000000-0005-0000-0000-0000F97F0000}"/>
    <cellStyle name="Normal 37 20 7" xfId="22273" xr:uid="{00000000-0005-0000-0000-0000FA7F0000}"/>
    <cellStyle name="Normal 37 20 7 2" xfId="36669" xr:uid="{00000000-0005-0000-0000-0000FB7F0000}"/>
    <cellStyle name="Normal 37 20 7 3" xfId="49357" xr:uid="{00000000-0005-0000-0000-0000FC7F0000}"/>
    <cellStyle name="Normal 37 20 7 4" xfId="62046" xr:uid="{00000000-0005-0000-0000-0000FD7F0000}"/>
    <cellStyle name="Normal 37 20 8" xfId="23859" xr:uid="{00000000-0005-0000-0000-0000FE7F0000}"/>
    <cellStyle name="Normal 37 20 8 2" xfId="38255" xr:uid="{00000000-0005-0000-0000-0000FF7F0000}"/>
    <cellStyle name="Normal 37 20 8 3" xfId="50943" xr:uid="{00000000-0005-0000-0000-000000800000}"/>
    <cellStyle name="Normal 37 20 8 4" xfId="63632" xr:uid="{00000000-0005-0000-0000-000001800000}"/>
    <cellStyle name="Normal 37 20 9" xfId="24894" xr:uid="{00000000-0005-0000-0000-000002800000}"/>
    <cellStyle name="Normal 37 21" xfId="5687" xr:uid="{00000000-0005-0000-0000-000003800000}"/>
    <cellStyle name="Normal 37 21 2" xfId="5688" xr:uid="{00000000-0005-0000-0000-000004800000}"/>
    <cellStyle name="Normal 37 21 2 2" xfId="27275" xr:uid="{00000000-0005-0000-0000-000005800000}"/>
    <cellStyle name="Normal 37 21 3" xfId="5689" xr:uid="{00000000-0005-0000-0000-000006800000}"/>
    <cellStyle name="Normal 37 21 3 2" xfId="39963" xr:uid="{00000000-0005-0000-0000-000007800000}"/>
    <cellStyle name="Normal 37 21 4" xfId="52651" xr:uid="{00000000-0005-0000-0000-000008800000}"/>
    <cellStyle name="Normal 37 21 5" xfId="12878" xr:uid="{00000000-0005-0000-0000-000009800000}"/>
    <cellStyle name="Normal 37 22" xfId="5690" xr:uid="{00000000-0005-0000-0000-00000A800000}"/>
    <cellStyle name="Normal 37 22 2" xfId="5691" xr:uid="{00000000-0005-0000-0000-00000B800000}"/>
    <cellStyle name="Normal 37 22 2 2" xfId="28861" xr:uid="{00000000-0005-0000-0000-00000C800000}"/>
    <cellStyle name="Normal 37 22 3" xfId="5692" xr:uid="{00000000-0005-0000-0000-00000D800000}"/>
    <cellStyle name="Normal 37 22 3 2" xfId="41549" xr:uid="{00000000-0005-0000-0000-00000E800000}"/>
    <cellStyle name="Normal 37 22 4" xfId="54237" xr:uid="{00000000-0005-0000-0000-00000F800000}"/>
    <cellStyle name="Normal 37 22 5" xfId="14464" xr:uid="{00000000-0005-0000-0000-000010800000}"/>
    <cellStyle name="Normal 37 23" xfId="5693" xr:uid="{00000000-0005-0000-0000-000011800000}"/>
    <cellStyle name="Normal 37 23 2" xfId="5694" xr:uid="{00000000-0005-0000-0000-000012800000}"/>
    <cellStyle name="Normal 37 23 2 2" xfId="30447" xr:uid="{00000000-0005-0000-0000-000013800000}"/>
    <cellStyle name="Normal 37 23 3" xfId="5695" xr:uid="{00000000-0005-0000-0000-000014800000}"/>
    <cellStyle name="Normal 37 23 3 2" xfId="43135" xr:uid="{00000000-0005-0000-0000-000015800000}"/>
    <cellStyle name="Normal 37 23 4" xfId="55824" xr:uid="{00000000-0005-0000-0000-000016800000}"/>
    <cellStyle name="Normal 37 23 5" xfId="16051" xr:uid="{00000000-0005-0000-0000-000017800000}"/>
    <cellStyle name="Normal 37 24" xfId="5696" xr:uid="{00000000-0005-0000-0000-000018800000}"/>
    <cellStyle name="Normal 37 24 2" xfId="5697" xr:uid="{00000000-0005-0000-0000-000019800000}"/>
    <cellStyle name="Normal 37 24 2 2" xfId="32033" xr:uid="{00000000-0005-0000-0000-00001A800000}"/>
    <cellStyle name="Normal 37 24 3" xfId="5698" xr:uid="{00000000-0005-0000-0000-00001B800000}"/>
    <cellStyle name="Normal 37 24 3 2" xfId="44721" xr:uid="{00000000-0005-0000-0000-00001C800000}"/>
    <cellStyle name="Normal 37 24 4" xfId="57410" xr:uid="{00000000-0005-0000-0000-00001D800000}"/>
    <cellStyle name="Normal 37 24 5" xfId="17637" xr:uid="{00000000-0005-0000-0000-00001E800000}"/>
    <cellStyle name="Normal 37 25" xfId="5699" xr:uid="{00000000-0005-0000-0000-00001F800000}"/>
    <cellStyle name="Normal 37 25 2" xfId="5700" xr:uid="{00000000-0005-0000-0000-000020800000}"/>
    <cellStyle name="Normal 37 25 2 2" xfId="33619" xr:uid="{00000000-0005-0000-0000-000021800000}"/>
    <cellStyle name="Normal 37 25 3" xfId="5701" xr:uid="{00000000-0005-0000-0000-000022800000}"/>
    <cellStyle name="Normal 37 25 3 2" xfId="46307" xr:uid="{00000000-0005-0000-0000-000023800000}"/>
    <cellStyle name="Normal 37 25 4" xfId="58996" xr:uid="{00000000-0005-0000-0000-000024800000}"/>
    <cellStyle name="Normal 37 25 5" xfId="19223" xr:uid="{00000000-0005-0000-0000-000025800000}"/>
    <cellStyle name="Normal 37 26" xfId="5702" xr:uid="{00000000-0005-0000-0000-000026800000}"/>
    <cellStyle name="Normal 37 26 2" xfId="5703" xr:uid="{00000000-0005-0000-0000-000027800000}"/>
    <cellStyle name="Normal 37 26 2 2" xfId="35205" xr:uid="{00000000-0005-0000-0000-000028800000}"/>
    <cellStyle name="Normal 37 26 3" xfId="5704" xr:uid="{00000000-0005-0000-0000-000029800000}"/>
    <cellStyle name="Normal 37 26 3 2" xfId="47893" xr:uid="{00000000-0005-0000-0000-00002A800000}"/>
    <cellStyle name="Normal 37 26 4" xfId="60582" xr:uid="{00000000-0005-0000-0000-00002B800000}"/>
    <cellStyle name="Normal 37 26 5" xfId="20809" xr:uid="{00000000-0005-0000-0000-00002C800000}"/>
    <cellStyle name="Normal 37 27" xfId="5705" xr:uid="{00000000-0005-0000-0000-00002D800000}"/>
    <cellStyle name="Normal 37 27 2" xfId="5706" xr:uid="{00000000-0005-0000-0000-00002E800000}"/>
    <cellStyle name="Normal 37 27 2 2" xfId="36791" xr:uid="{00000000-0005-0000-0000-00002F800000}"/>
    <cellStyle name="Normal 37 27 3" xfId="5707" xr:uid="{00000000-0005-0000-0000-000030800000}"/>
    <cellStyle name="Normal 37 27 3 2" xfId="49479" xr:uid="{00000000-0005-0000-0000-000031800000}"/>
    <cellStyle name="Normal 37 27 4" xfId="62168" xr:uid="{00000000-0005-0000-0000-000032800000}"/>
    <cellStyle name="Normal 37 27 5" xfId="22395" xr:uid="{00000000-0005-0000-0000-000033800000}"/>
    <cellStyle name="Normal 37 28" xfId="5708" xr:uid="{00000000-0005-0000-0000-000034800000}"/>
    <cellStyle name="Normal 37 28 2" xfId="5709" xr:uid="{00000000-0005-0000-0000-000035800000}"/>
    <cellStyle name="Normal 37 28 3" xfId="5710" xr:uid="{00000000-0005-0000-0000-000036800000}"/>
    <cellStyle name="Normal 37 28 4" xfId="24727" xr:uid="{00000000-0005-0000-0000-000037800000}"/>
    <cellStyle name="Normal 37 29" xfId="5711" xr:uid="{00000000-0005-0000-0000-000038800000}"/>
    <cellStyle name="Normal 37 29 2" xfId="5712" xr:uid="{00000000-0005-0000-0000-000039800000}"/>
    <cellStyle name="Normal 37 29 3" xfId="5713" xr:uid="{00000000-0005-0000-0000-00003A800000}"/>
    <cellStyle name="Normal 37 29 4" xfId="25689" xr:uid="{00000000-0005-0000-0000-00003B800000}"/>
    <cellStyle name="Normal 37 3" xfId="5714" xr:uid="{00000000-0005-0000-0000-00003C800000}"/>
    <cellStyle name="Normal 37 3 10" xfId="5715" xr:uid="{00000000-0005-0000-0000-00003D800000}"/>
    <cellStyle name="Normal 37 3 10 10" xfId="26675" xr:uid="{00000000-0005-0000-0000-00003E800000}"/>
    <cellStyle name="Normal 37 3 10 11" xfId="39194" xr:uid="{00000000-0005-0000-0000-00003F800000}"/>
    <cellStyle name="Normal 37 3 10 12" xfId="52051" xr:uid="{00000000-0005-0000-0000-000040800000}"/>
    <cellStyle name="Normal 37 3 10 13" xfId="12277" xr:uid="{00000000-0005-0000-0000-000041800000}"/>
    <cellStyle name="Normal 37 3 10 2" xfId="5716" xr:uid="{00000000-0005-0000-0000-000042800000}"/>
    <cellStyle name="Normal 37 3 10 2 2" xfId="28261" xr:uid="{00000000-0005-0000-0000-000043800000}"/>
    <cellStyle name="Normal 37 3 10 2 3" xfId="40949" xr:uid="{00000000-0005-0000-0000-000044800000}"/>
    <cellStyle name="Normal 37 3 10 2 4" xfId="53637" xr:uid="{00000000-0005-0000-0000-000045800000}"/>
    <cellStyle name="Normal 37 3 10 2 5" xfId="13864" xr:uid="{00000000-0005-0000-0000-000046800000}"/>
    <cellStyle name="Normal 37 3 10 3" xfId="5717" xr:uid="{00000000-0005-0000-0000-000047800000}"/>
    <cellStyle name="Normal 37 3 10 3 2" xfId="29847" xr:uid="{00000000-0005-0000-0000-000048800000}"/>
    <cellStyle name="Normal 37 3 10 3 3" xfId="42535" xr:uid="{00000000-0005-0000-0000-000049800000}"/>
    <cellStyle name="Normal 37 3 10 3 4" xfId="55223" xr:uid="{00000000-0005-0000-0000-00004A800000}"/>
    <cellStyle name="Normal 37 3 10 3 5" xfId="15450" xr:uid="{00000000-0005-0000-0000-00004B800000}"/>
    <cellStyle name="Normal 37 3 10 4" xfId="17037" xr:uid="{00000000-0005-0000-0000-00004C800000}"/>
    <cellStyle name="Normal 37 3 10 4 2" xfId="31433" xr:uid="{00000000-0005-0000-0000-00004D800000}"/>
    <cellStyle name="Normal 37 3 10 4 3" xfId="44121" xr:uid="{00000000-0005-0000-0000-00004E800000}"/>
    <cellStyle name="Normal 37 3 10 4 4" xfId="56810" xr:uid="{00000000-0005-0000-0000-00004F800000}"/>
    <cellStyle name="Normal 37 3 10 5" xfId="18623" xr:uid="{00000000-0005-0000-0000-000050800000}"/>
    <cellStyle name="Normal 37 3 10 5 2" xfId="33019" xr:uid="{00000000-0005-0000-0000-000051800000}"/>
    <cellStyle name="Normal 37 3 10 5 3" xfId="45707" xr:uid="{00000000-0005-0000-0000-000052800000}"/>
    <cellStyle name="Normal 37 3 10 5 4" xfId="58396" xr:uid="{00000000-0005-0000-0000-000053800000}"/>
    <cellStyle name="Normal 37 3 10 6" xfId="20209" xr:uid="{00000000-0005-0000-0000-000054800000}"/>
    <cellStyle name="Normal 37 3 10 6 2" xfId="34605" xr:uid="{00000000-0005-0000-0000-000055800000}"/>
    <cellStyle name="Normal 37 3 10 6 3" xfId="47293" xr:uid="{00000000-0005-0000-0000-000056800000}"/>
    <cellStyle name="Normal 37 3 10 6 4" xfId="59982" xr:uid="{00000000-0005-0000-0000-000057800000}"/>
    <cellStyle name="Normal 37 3 10 7" xfId="21795" xr:uid="{00000000-0005-0000-0000-000058800000}"/>
    <cellStyle name="Normal 37 3 10 7 2" xfId="36191" xr:uid="{00000000-0005-0000-0000-000059800000}"/>
    <cellStyle name="Normal 37 3 10 7 3" xfId="48879" xr:uid="{00000000-0005-0000-0000-00005A800000}"/>
    <cellStyle name="Normal 37 3 10 7 4" xfId="61568" xr:uid="{00000000-0005-0000-0000-00005B800000}"/>
    <cellStyle name="Normal 37 3 10 8" xfId="23381" xr:uid="{00000000-0005-0000-0000-00005C800000}"/>
    <cellStyle name="Normal 37 3 10 8 2" xfId="37777" xr:uid="{00000000-0005-0000-0000-00005D800000}"/>
    <cellStyle name="Normal 37 3 10 8 3" xfId="50465" xr:uid="{00000000-0005-0000-0000-00005E800000}"/>
    <cellStyle name="Normal 37 3 10 8 4" xfId="63154" xr:uid="{00000000-0005-0000-0000-00005F800000}"/>
    <cellStyle name="Normal 37 3 10 9" xfId="24896" xr:uid="{00000000-0005-0000-0000-000060800000}"/>
    <cellStyle name="Normal 37 3 11" xfId="5718" xr:uid="{00000000-0005-0000-0000-000061800000}"/>
    <cellStyle name="Normal 37 3 11 10" xfId="26813" xr:uid="{00000000-0005-0000-0000-000062800000}"/>
    <cellStyle name="Normal 37 3 11 11" xfId="39195" xr:uid="{00000000-0005-0000-0000-000063800000}"/>
    <cellStyle name="Normal 37 3 11 12" xfId="52189" xr:uid="{00000000-0005-0000-0000-000064800000}"/>
    <cellStyle name="Normal 37 3 11 13" xfId="12415" xr:uid="{00000000-0005-0000-0000-000065800000}"/>
    <cellStyle name="Normal 37 3 11 2" xfId="5719" xr:uid="{00000000-0005-0000-0000-000066800000}"/>
    <cellStyle name="Normal 37 3 11 2 2" xfId="28399" xr:uid="{00000000-0005-0000-0000-000067800000}"/>
    <cellStyle name="Normal 37 3 11 2 3" xfId="41087" xr:uid="{00000000-0005-0000-0000-000068800000}"/>
    <cellStyle name="Normal 37 3 11 2 4" xfId="53775" xr:uid="{00000000-0005-0000-0000-000069800000}"/>
    <cellStyle name="Normal 37 3 11 2 5" xfId="14002" xr:uid="{00000000-0005-0000-0000-00006A800000}"/>
    <cellStyle name="Normal 37 3 11 3" xfId="5720" xr:uid="{00000000-0005-0000-0000-00006B800000}"/>
    <cellStyle name="Normal 37 3 11 3 2" xfId="29985" xr:uid="{00000000-0005-0000-0000-00006C800000}"/>
    <cellStyle name="Normal 37 3 11 3 3" xfId="42673" xr:uid="{00000000-0005-0000-0000-00006D800000}"/>
    <cellStyle name="Normal 37 3 11 3 4" xfId="55361" xr:uid="{00000000-0005-0000-0000-00006E800000}"/>
    <cellStyle name="Normal 37 3 11 3 5" xfId="15588" xr:uid="{00000000-0005-0000-0000-00006F800000}"/>
    <cellStyle name="Normal 37 3 11 4" xfId="17175" xr:uid="{00000000-0005-0000-0000-000070800000}"/>
    <cellStyle name="Normal 37 3 11 4 2" xfId="31571" xr:uid="{00000000-0005-0000-0000-000071800000}"/>
    <cellStyle name="Normal 37 3 11 4 3" xfId="44259" xr:uid="{00000000-0005-0000-0000-000072800000}"/>
    <cellStyle name="Normal 37 3 11 4 4" xfId="56948" xr:uid="{00000000-0005-0000-0000-000073800000}"/>
    <cellStyle name="Normal 37 3 11 5" xfId="18761" xr:uid="{00000000-0005-0000-0000-000074800000}"/>
    <cellStyle name="Normal 37 3 11 5 2" xfId="33157" xr:uid="{00000000-0005-0000-0000-000075800000}"/>
    <cellStyle name="Normal 37 3 11 5 3" xfId="45845" xr:uid="{00000000-0005-0000-0000-000076800000}"/>
    <cellStyle name="Normal 37 3 11 5 4" xfId="58534" xr:uid="{00000000-0005-0000-0000-000077800000}"/>
    <cellStyle name="Normal 37 3 11 6" xfId="20347" xr:uid="{00000000-0005-0000-0000-000078800000}"/>
    <cellStyle name="Normal 37 3 11 6 2" xfId="34743" xr:uid="{00000000-0005-0000-0000-000079800000}"/>
    <cellStyle name="Normal 37 3 11 6 3" xfId="47431" xr:uid="{00000000-0005-0000-0000-00007A800000}"/>
    <cellStyle name="Normal 37 3 11 6 4" xfId="60120" xr:uid="{00000000-0005-0000-0000-00007B800000}"/>
    <cellStyle name="Normal 37 3 11 7" xfId="21933" xr:uid="{00000000-0005-0000-0000-00007C800000}"/>
    <cellStyle name="Normal 37 3 11 7 2" xfId="36329" xr:uid="{00000000-0005-0000-0000-00007D800000}"/>
    <cellStyle name="Normal 37 3 11 7 3" xfId="49017" xr:uid="{00000000-0005-0000-0000-00007E800000}"/>
    <cellStyle name="Normal 37 3 11 7 4" xfId="61706" xr:uid="{00000000-0005-0000-0000-00007F800000}"/>
    <cellStyle name="Normal 37 3 11 8" xfId="23519" xr:uid="{00000000-0005-0000-0000-000080800000}"/>
    <cellStyle name="Normal 37 3 11 8 2" xfId="37915" xr:uid="{00000000-0005-0000-0000-000081800000}"/>
    <cellStyle name="Normal 37 3 11 8 3" xfId="50603" xr:uid="{00000000-0005-0000-0000-000082800000}"/>
    <cellStyle name="Normal 37 3 11 8 4" xfId="63292" xr:uid="{00000000-0005-0000-0000-000083800000}"/>
    <cellStyle name="Normal 37 3 11 9" xfId="24897" xr:uid="{00000000-0005-0000-0000-000084800000}"/>
    <cellStyle name="Normal 37 3 12" xfId="5721" xr:uid="{00000000-0005-0000-0000-000085800000}"/>
    <cellStyle name="Normal 37 3 12 10" xfId="26927" xr:uid="{00000000-0005-0000-0000-000086800000}"/>
    <cellStyle name="Normal 37 3 12 11" xfId="39196" xr:uid="{00000000-0005-0000-0000-000087800000}"/>
    <cellStyle name="Normal 37 3 12 12" xfId="52303" xr:uid="{00000000-0005-0000-0000-000088800000}"/>
    <cellStyle name="Normal 37 3 12 13" xfId="12529" xr:uid="{00000000-0005-0000-0000-000089800000}"/>
    <cellStyle name="Normal 37 3 12 2" xfId="5722" xr:uid="{00000000-0005-0000-0000-00008A800000}"/>
    <cellStyle name="Normal 37 3 12 2 2" xfId="28513" xr:uid="{00000000-0005-0000-0000-00008B800000}"/>
    <cellStyle name="Normal 37 3 12 2 3" xfId="41201" xr:uid="{00000000-0005-0000-0000-00008C800000}"/>
    <cellStyle name="Normal 37 3 12 2 4" xfId="53889" xr:uid="{00000000-0005-0000-0000-00008D800000}"/>
    <cellStyle name="Normal 37 3 12 2 5" xfId="14116" xr:uid="{00000000-0005-0000-0000-00008E800000}"/>
    <cellStyle name="Normal 37 3 12 3" xfId="5723" xr:uid="{00000000-0005-0000-0000-00008F800000}"/>
    <cellStyle name="Normal 37 3 12 3 2" xfId="30099" xr:uid="{00000000-0005-0000-0000-000090800000}"/>
    <cellStyle name="Normal 37 3 12 3 3" xfId="42787" xr:uid="{00000000-0005-0000-0000-000091800000}"/>
    <cellStyle name="Normal 37 3 12 3 4" xfId="55475" xr:uid="{00000000-0005-0000-0000-000092800000}"/>
    <cellStyle name="Normal 37 3 12 3 5" xfId="15702" xr:uid="{00000000-0005-0000-0000-000093800000}"/>
    <cellStyle name="Normal 37 3 12 4" xfId="17289" xr:uid="{00000000-0005-0000-0000-000094800000}"/>
    <cellStyle name="Normal 37 3 12 4 2" xfId="31685" xr:uid="{00000000-0005-0000-0000-000095800000}"/>
    <cellStyle name="Normal 37 3 12 4 3" xfId="44373" xr:uid="{00000000-0005-0000-0000-000096800000}"/>
    <cellStyle name="Normal 37 3 12 4 4" xfId="57062" xr:uid="{00000000-0005-0000-0000-000097800000}"/>
    <cellStyle name="Normal 37 3 12 5" xfId="18875" xr:uid="{00000000-0005-0000-0000-000098800000}"/>
    <cellStyle name="Normal 37 3 12 5 2" xfId="33271" xr:uid="{00000000-0005-0000-0000-000099800000}"/>
    <cellStyle name="Normal 37 3 12 5 3" xfId="45959" xr:uid="{00000000-0005-0000-0000-00009A800000}"/>
    <cellStyle name="Normal 37 3 12 5 4" xfId="58648" xr:uid="{00000000-0005-0000-0000-00009B800000}"/>
    <cellStyle name="Normal 37 3 12 6" xfId="20461" xr:uid="{00000000-0005-0000-0000-00009C800000}"/>
    <cellStyle name="Normal 37 3 12 6 2" xfId="34857" xr:uid="{00000000-0005-0000-0000-00009D800000}"/>
    <cellStyle name="Normal 37 3 12 6 3" xfId="47545" xr:uid="{00000000-0005-0000-0000-00009E800000}"/>
    <cellStyle name="Normal 37 3 12 6 4" xfId="60234" xr:uid="{00000000-0005-0000-0000-00009F800000}"/>
    <cellStyle name="Normal 37 3 12 7" xfId="22047" xr:uid="{00000000-0005-0000-0000-0000A0800000}"/>
    <cellStyle name="Normal 37 3 12 7 2" xfId="36443" xr:uid="{00000000-0005-0000-0000-0000A1800000}"/>
    <cellStyle name="Normal 37 3 12 7 3" xfId="49131" xr:uid="{00000000-0005-0000-0000-0000A2800000}"/>
    <cellStyle name="Normal 37 3 12 7 4" xfId="61820" xr:uid="{00000000-0005-0000-0000-0000A3800000}"/>
    <cellStyle name="Normal 37 3 12 8" xfId="23633" xr:uid="{00000000-0005-0000-0000-0000A4800000}"/>
    <cellStyle name="Normal 37 3 12 8 2" xfId="38029" xr:uid="{00000000-0005-0000-0000-0000A5800000}"/>
    <cellStyle name="Normal 37 3 12 8 3" xfId="50717" xr:uid="{00000000-0005-0000-0000-0000A6800000}"/>
    <cellStyle name="Normal 37 3 12 8 4" xfId="63406" xr:uid="{00000000-0005-0000-0000-0000A7800000}"/>
    <cellStyle name="Normal 37 3 12 9" xfId="24898" xr:uid="{00000000-0005-0000-0000-0000A8800000}"/>
    <cellStyle name="Normal 37 3 13" xfId="5724" xr:uid="{00000000-0005-0000-0000-0000A9800000}"/>
    <cellStyle name="Normal 37 3 13 10" xfId="27041" xr:uid="{00000000-0005-0000-0000-0000AA800000}"/>
    <cellStyle name="Normal 37 3 13 11" xfId="39197" xr:uid="{00000000-0005-0000-0000-0000AB800000}"/>
    <cellStyle name="Normal 37 3 13 12" xfId="52417" xr:uid="{00000000-0005-0000-0000-0000AC800000}"/>
    <cellStyle name="Normal 37 3 13 13" xfId="12643" xr:uid="{00000000-0005-0000-0000-0000AD800000}"/>
    <cellStyle name="Normal 37 3 13 2" xfId="5725" xr:uid="{00000000-0005-0000-0000-0000AE800000}"/>
    <cellStyle name="Normal 37 3 13 2 2" xfId="28627" xr:uid="{00000000-0005-0000-0000-0000AF800000}"/>
    <cellStyle name="Normal 37 3 13 2 3" xfId="41315" xr:uid="{00000000-0005-0000-0000-0000B0800000}"/>
    <cellStyle name="Normal 37 3 13 2 4" xfId="54003" xr:uid="{00000000-0005-0000-0000-0000B1800000}"/>
    <cellStyle name="Normal 37 3 13 2 5" xfId="14230" xr:uid="{00000000-0005-0000-0000-0000B2800000}"/>
    <cellStyle name="Normal 37 3 13 3" xfId="5726" xr:uid="{00000000-0005-0000-0000-0000B3800000}"/>
    <cellStyle name="Normal 37 3 13 3 2" xfId="30213" xr:uid="{00000000-0005-0000-0000-0000B4800000}"/>
    <cellStyle name="Normal 37 3 13 3 3" xfId="42901" xr:uid="{00000000-0005-0000-0000-0000B5800000}"/>
    <cellStyle name="Normal 37 3 13 3 4" xfId="55589" xr:uid="{00000000-0005-0000-0000-0000B6800000}"/>
    <cellStyle name="Normal 37 3 13 3 5" xfId="15816" xr:uid="{00000000-0005-0000-0000-0000B7800000}"/>
    <cellStyle name="Normal 37 3 13 4" xfId="17403" xr:uid="{00000000-0005-0000-0000-0000B8800000}"/>
    <cellStyle name="Normal 37 3 13 4 2" xfId="31799" xr:uid="{00000000-0005-0000-0000-0000B9800000}"/>
    <cellStyle name="Normal 37 3 13 4 3" xfId="44487" xr:uid="{00000000-0005-0000-0000-0000BA800000}"/>
    <cellStyle name="Normal 37 3 13 4 4" xfId="57176" xr:uid="{00000000-0005-0000-0000-0000BB800000}"/>
    <cellStyle name="Normal 37 3 13 5" xfId="18989" xr:uid="{00000000-0005-0000-0000-0000BC800000}"/>
    <cellStyle name="Normal 37 3 13 5 2" xfId="33385" xr:uid="{00000000-0005-0000-0000-0000BD800000}"/>
    <cellStyle name="Normal 37 3 13 5 3" xfId="46073" xr:uid="{00000000-0005-0000-0000-0000BE800000}"/>
    <cellStyle name="Normal 37 3 13 5 4" xfId="58762" xr:uid="{00000000-0005-0000-0000-0000BF800000}"/>
    <cellStyle name="Normal 37 3 13 6" xfId="20575" xr:uid="{00000000-0005-0000-0000-0000C0800000}"/>
    <cellStyle name="Normal 37 3 13 6 2" xfId="34971" xr:uid="{00000000-0005-0000-0000-0000C1800000}"/>
    <cellStyle name="Normal 37 3 13 6 3" xfId="47659" xr:uid="{00000000-0005-0000-0000-0000C2800000}"/>
    <cellStyle name="Normal 37 3 13 6 4" xfId="60348" xr:uid="{00000000-0005-0000-0000-0000C3800000}"/>
    <cellStyle name="Normal 37 3 13 7" xfId="22161" xr:uid="{00000000-0005-0000-0000-0000C4800000}"/>
    <cellStyle name="Normal 37 3 13 7 2" xfId="36557" xr:uid="{00000000-0005-0000-0000-0000C5800000}"/>
    <cellStyle name="Normal 37 3 13 7 3" xfId="49245" xr:uid="{00000000-0005-0000-0000-0000C6800000}"/>
    <cellStyle name="Normal 37 3 13 7 4" xfId="61934" xr:uid="{00000000-0005-0000-0000-0000C7800000}"/>
    <cellStyle name="Normal 37 3 13 8" xfId="23747" xr:uid="{00000000-0005-0000-0000-0000C8800000}"/>
    <cellStyle name="Normal 37 3 13 8 2" xfId="38143" xr:uid="{00000000-0005-0000-0000-0000C9800000}"/>
    <cellStyle name="Normal 37 3 13 8 3" xfId="50831" xr:uid="{00000000-0005-0000-0000-0000CA800000}"/>
    <cellStyle name="Normal 37 3 13 8 4" xfId="63520" xr:uid="{00000000-0005-0000-0000-0000CB800000}"/>
    <cellStyle name="Normal 37 3 13 9" xfId="24899" xr:uid="{00000000-0005-0000-0000-0000CC800000}"/>
    <cellStyle name="Normal 37 3 14" xfId="5727" xr:uid="{00000000-0005-0000-0000-0000CD800000}"/>
    <cellStyle name="Normal 37 3 14 10" xfId="27163" xr:uid="{00000000-0005-0000-0000-0000CE800000}"/>
    <cellStyle name="Normal 37 3 14 11" xfId="39198" xr:uid="{00000000-0005-0000-0000-0000CF800000}"/>
    <cellStyle name="Normal 37 3 14 12" xfId="52539" xr:uid="{00000000-0005-0000-0000-0000D0800000}"/>
    <cellStyle name="Normal 37 3 14 13" xfId="12765" xr:uid="{00000000-0005-0000-0000-0000D1800000}"/>
    <cellStyle name="Normal 37 3 14 2" xfId="5728" xr:uid="{00000000-0005-0000-0000-0000D2800000}"/>
    <cellStyle name="Normal 37 3 14 2 2" xfId="28749" xr:uid="{00000000-0005-0000-0000-0000D3800000}"/>
    <cellStyle name="Normal 37 3 14 2 3" xfId="41437" xr:uid="{00000000-0005-0000-0000-0000D4800000}"/>
    <cellStyle name="Normal 37 3 14 2 4" xfId="54125" xr:uid="{00000000-0005-0000-0000-0000D5800000}"/>
    <cellStyle name="Normal 37 3 14 2 5" xfId="14352" xr:uid="{00000000-0005-0000-0000-0000D6800000}"/>
    <cellStyle name="Normal 37 3 14 3" xfId="5729" xr:uid="{00000000-0005-0000-0000-0000D7800000}"/>
    <cellStyle name="Normal 37 3 14 3 2" xfId="30335" xr:uid="{00000000-0005-0000-0000-0000D8800000}"/>
    <cellStyle name="Normal 37 3 14 3 3" xfId="43023" xr:uid="{00000000-0005-0000-0000-0000D9800000}"/>
    <cellStyle name="Normal 37 3 14 3 4" xfId="55711" xr:uid="{00000000-0005-0000-0000-0000DA800000}"/>
    <cellStyle name="Normal 37 3 14 3 5" xfId="15938" xr:uid="{00000000-0005-0000-0000-0000DB800000}"/>
    <cellStyle name="Normal 37 3 14 4" xfId="17525" xr:uid="{00000000-0005-0000-0000-0000DC800000}"/>
    <cellStyle name="Normal 37 3 14 4 2" xfId="31921" xr:uid="{00000000-0005-0000-0000-0000DD800000}"/>
    <cellStyle name="Normal 37 3 14 4 3" xfId="44609" xr:uid="{00000000-0005-0000-0000-0000DE800000}"/>
    <cellStyle name="Normal 37 3 14 4 4" xfId="57298" xr:uid="{00000000-0005-0000-0000-0000DF800000}"/>
    <cellStyle name="Normal 37 3 14 5" xfId="19111" xr:uid="{00000000-0005-0000-0000-0000E0800000}"/>
    <cellStyle name="Normal 37 3 14 5 2" xfId="33507" xr:uid="{00000000-0005-0000-0000-0000E1800000}"/>
    <cellStyle name="Normal 37 3 14 5 3" xfId="46195" xr:uid="{00000000-0005-0000-0000-0000E2800000}"/>
    <cellStyle name="Normal 37 3 14 5 4" xfId="58884" xr:uid="{00000000-0005-0000-0000-0000E3800000}"/>
    <cellStyle name="Normal 37 3 14 6" xfId="20697" xr:uid="{00000000-0005-0000-0000-0000E4800000}"/>
    <cellStyle name="Normal 37 3 14 6 2" xfId="35093" xr:uid="{00000000-0005-0000-0000-0000E5800000}"/>
    <cellStyle name="Normal 37 3 14 6 3" xfId="47781" xr:uid="{00000000-0005-0000-0000-0000E6800000}"/>
    <cellStyle name="Normal 37 3 14 6 4" xfId="60470" xr:uid="{00000000-0005-0000-0000-0000E7800000}"/>
    <cellStyle name="Normal 37 3 14 7" xfId="22283" xr:uid="{00000000-0005-0000-0000-0000E8800000}"/>
    <cellStyle name="Normal 37 3 14 7 2" xfId="36679" xr:uid="{00000000-0005-0000-0000-0000E9800000}"/>
    <cellStyle name="Normal 37 3 14 7 3" xfId="49367" xr:uid="{00000000-0005-0000-0000-0000EA800000}"/>
    <cellStyle name="Normal 37 3 14 7 4" xfId="62056" xr:uid="{00000000-0005-0000-0000-0000EB800000}"/>
    <cellStyle name="Normal 37 3 14 8" xfId="23869" xr:uid="{00000000-0005-0000-0000-0000EC800000}"/>
    <cellStyle name="Normal 37 3 14 8 2" xfId="38265" xr:uid="{00000000-0005-0000-0000-0000ED800000}"/>
    <cellStyle name="Normal 37 3 14 8 3" xfId="50953" xr:uid="{00000000-0005-0000-0000-0000EE800000}"/>
    <cellStyle name="Normal 37 3 14 8 4" xfId="63642" xr:uid="{00000000-0005-0000-0000-0000EF800000}"/>
    <cellStyle name="Normal 37 3 14 9" xfId="24900" xr:uid="{00000000-0005-0000-0000-0000F0800000}"/>
    <cellStyle name="Normal 37 3 15" xfId="5730" xr:uid="{00000000-0005-0000-0000-0000F1800000}"/>
    <cellStyle name="Normal 37 3 15 2" xfId="5731" xr:uid="{00000000-0005-0000-0000-0000F2800000}"/>
    <cellStyle name="Normal 37 3 15 2 2" xfId="27285" xr:uid="{00000000-0005-0000-0000-0000F3800000}"/>
    <cellStyle name="Normal 37 3 15 3" xfId="5732" xr:uid="{00000000-0005-0000-0000-0000F4800000}"/>
    <cellStyle name="Normal 37 3 15 3 2" xfId="39973" xr:uid="{00000000-0005-0000-0000-0000F5800000}"/>
    <cellStyle name="Normal 37 3 15 4" xfId="52661" xr:uid="{00000000-0005-0000-0000-0000F6800000}"/>
    <cellStyle name="Normal 37 3 15 5" xfId="12888" xr:uid="{00000000-0005-0000-0000-0000F7800000}"/>
    <cellStyle name="Normal 37 3 16" xfId="5733" xr:uid="{00000000-0005-0000-0000-0000F8800000}"/>
    <cellStyle name="Normal 37 3 16 2" xfId="5734" xr:uid="{00000000-0005-0000-0000-0000F9800000}"/>
    <cellStyle name="Normal 37 3 16 2 2" xfId="28871" xr:uid="{00000000-0005-0000-0000-0000FA800000}"/>
    <cellStyle name="Normal 37 3 16 3" xfId="5735" xr:uid="{00000000-0005-0000-0000-0000FB800000}"/>
    <cellStyle name="Normal 37 3 16 3 2" xfId="41559" xr:uid="{00000000-0005-0000-0000-0000FC800000}"/>
    <cellStyle name="Normal 37 3 16 4" xfId="54247" xr:uid="{00000000-0005-0000-0000-0000FD800000}"/>
    <cellStyle name="Normal 37 3 16 5" xfId="14474" xr:uid="{00000000-0005-0000-0000-0000FE800000}"/>
    <cellStyle name="Normal 37 3 17" xfId="5736" xr:uid="{00000000-0005-0000-0000-0000FF800000}"/>
    <cellStyle name="Normal 37 3 17 2" xfId="5737" xr:uid="{00000000-0005-0000-0000-000000810000}"/>
    <cellStyle name="Normal 37 3 17 2 2" xfId="30457" xr:uid="{00000000-0005-0000-0000-000001810000}"/>
    <cellStyle name="Normal 37 3 17 3" xfId="5738" xr:uid="{00000000-0005-0000-0000-000002810000}"/>
    <cellStyle name="Normal 37 3 17 3 2" xfId="43145" xr:uid="{00000000-0005-0000-0000-000003810000}"/>
    <cellStyle name="Normal 37 3 17 4" xfId="55834" xr:uid="{00000000-0005-0000-0000-000004810000}"/>
    <cellStyle name="Normal 37 3 17 5" xfId="16061" xr:uid="{00000000-0005-0000-0000-000005810000}"/>
    <cellStyle name="Normal 37 3 18" xfId="5739" xr:uid="{00000000-0005-0000-0000-000006810000}"/>
    <cellStyle name="Normal 37 3 18 2" xfId="5740" xr:uid="{00000000-0005-0000-0000-000007810000}"/>
    <cellStyle name="Normal 37 3 18 2 2" xfId="32043" xr:uid="{00000000-0005-0000-0000-000008810000}"/>
    <cellStyle name="Normal 37 3 18 3" xfId="5741" xr:uid="{00000000-0005-0000-0000-000009810000}"/>
    <cellStyle name="Normal 37 3 18 3 2" xfId="44731" xr:uid="{00000000-0005-0000-0000-00000A810000}"/>
    <cellStyle name="Normal 37 3 18 4" xfId="57420" xr:uid="{00000000-0005-0000-0000-00000B810000}"/>
    <cellStyle name="Normal 37 3 18 5" xfId="17647" xr:uid="{00000000-0005-0000-0000-00000C810000}"/>
    <cellStyle name="Normal 37 3 19" xfId="5742" xr:uid="{00000000-0005-0000-0000-00000D810000}"/>
    <cellStyle name="Normal 37 3 19 2" xfId="5743" xr:uid="{00000000-0005-0000-0000-00000E810000}"/>
    <cellStyle name="Normal 37 3 19 2 2" xfId="33629" xr:uid="{00000000-0005-0000-0000-00000F810000}"/>
    <cellStyle name="Normal 37 3 19 3" xfId="5744" xr:uid="{00000000-0005-0000-0000-000010810000}"/>
    <cellStyle name="Normal 37 3 19 3 2" xfId="46317" xr:uid="{00000000-0005-0000-0000-000011810000}"/>
    <cellStyle name="Normal 37 3 19 4" xfId="59006" xr:uid="{00000000-0005-0000-0000-000012810000}"/>
    <cellStyle name="Normal 37 3 19 5" xfId="19233" xr:uid="{00000000-0005-0000-0000-000013810000}"/>
    <cellStyle name="Normal 37 3 2" xfId="5745" xr:uid="{00000000-0005-0000-0000-000014810000}"/>
    <cellStyle name="Normal 37 3 2 10" xfId="5746" xr:uid="{00000000-0005-0000-0000-000015810000}"/>
    <cellStyle name="Normal 37 3 2 10 10" xfId="26882" xr:uid="{00000000-0005-0000-0000-000016810000}"/>
    <cellStyle name="Normal 37 3 2 10 11" xfId="39200" xr:uid="{00000000-0005-0000-0000-000017810000}"/>
    <cellStyle name="Normal 37 3 2 10 12" xfId="52258" xr:uid="{00000000-0005-0000-0000-000018810000}"/>
    <cellStyle name="Normal 37 3 2 10 13" xfId="12484" xr:uid="{00000000-0005-0000-0000-000019810000}"/>
    <cellStyle name="Normal 37 3 2 10 2" xfId="5747" xr:uid="{00000000-0005-0000-0000-00001A810000}"/>
    <cellStyle name="Normal 37 3 2 10 2 2" xfId="28468" xr:uid="{00000000-0005-0000-0000-00001B810000}"/>
    <cellStyle name="Normal 37 3 2 10 2 3" xfId="41156" xr:uid="{00000000-0005-0000-0000-00001C810000}"/>
    <cellStyle name="Normal 37 3 2 10 2 4" xfId="53844" xr:uid="{00000000-0005-0000-0000-00001D810000}"/>
    <cellStyle name="Normal 37 3 2 10 2 5" xfId="14071" xr:uid="{00000000-0005-0000-0000-00001E810000}"/>
    <cellStyle name="Normal 37 3 2 10 3" xfId="5748" xr:uid="{00000000-0005-0000-0000-00001F810000}"/>
    <cellStyle name="Normal 37 3 2 10 3 2" xfId="30054" xr:uid="{00000000-0005-0000-0000-000020810000}"/>
    <cellStyle name="Normal 37 3 2 10 3 3" xfId="42742" xr:uid="{00000000-0005-0000-0000-000021810000}"/>
    <cellStyle name="Normal 37 3 2 10 3 4" xfId="55430" xr:uid="{00000000-0005-0000-0000-000022810000}"/>
    <cellStyle name="Normal 37 3 2 10 3 5" xfId="15657" xr:uid="{00000000-0005-0000-0000-000023810000}"/>
    <cellStyle name="Normal 37 3 2 10 4" xfId="17244" xr:uid="{00000000-0005-0000-0000-000024810000}"/>
    <cellStyle name="Normal 37 3 2 10 4 2" xfId="31640" xr:uid="{00000000-0005-0000-0000-000025810000}"/>
    <cellStyle name="Normal 37 3 2 10 4 3" xfId="44328" xr:uid="{00000000-0005-0000-0000-000026810000}"/>
    <cellStyle name="Normal 37 3 2 10 4 4" xfId="57017" xr:uid="{00000000-0005-0000-0000-000027810000}"/>
    <cellStyle name="Normal 37 3 2 10 5" xfId="18830" xr:uid="{00000000-0005-0000-0000-000028810000}"/>
    <cellStyle name="Normal 37 3 2 10 5 2" xfId="33226" xr:uid="{00000000-0005-0000-0000-000029810000}"/>
    <cellStyle name="Normal 37 3 2 10 5 3" xfId="45914" xr:uid="{00000000-0005-0000-0000-00002A810000}"/>
    <cellStyle name="Normal 37 3 2 10 5 4" xfId="58603" xr:uid="{00000000-0005-0000-0000-00002B810000}"/>
    <cellStyle name="Normal 37 3 2 10 6" xfId="20416" xr:uid="{00000000-0005-0000-0000-00002C810000}"/>
    <cellStyle name="Normal 37 3 2 10 6 2" xfId="34812" xr:uid="{00000000-0005-0000-0000-00002D810000}"/>
    <cellStyle name="Normal 37 3 2 10 6 3" xfId="47500" xr:uid="{00000000-0005-0000-0000-00002E810000}"/>
    <cellStyle name="Normal 37 3 2 10 6 4" xfId="60189" xr:uid="{00000000-0005-0000-0000-00002F810000}"/>
    <cellStyle name="Normal 37 3 2 10 7" xfId="22002" xr:uid="{00000000-0005-0000-0000-000030810000}"/>
    <cellStyle name="Normal 37 3 2 10 7 2" xfId="36398" xr:uid="{00000000-0005-0000-0000-000031810000}"/>
    <cellStyle name="Normal 37 3 2 10 7 3" xfId="49086" xr:uid="{00000000-0005-0000-0000-000032810000}"/>
    <cellStyle name="Normal 37 3 2 10 7 4" xfId="61775" xr:uid="{00000000-0005-0000-0000-000033810000}"/>
    <cellStyle name="Normal 37 3 2 10 8" xfId="23588" xr:uid="{00000000-0005-0000-0000-000034810000}"/>
    <cellStyle name="Normal 37 3 2 10 8 2" xfId="37984" xr:uid="{00000000-0005-0000-0000-000035810000}"/>
    <cellStyle name="Normal 37 3 2 10 8 3" xfId="50672" xr:uid="{00000000-0005-0000-0000-000036810000}"/>
    <cellStyle name="Normal 37 3 2 10 8 4" xfId="63361" xr:uid="{00000000-0005-0000-0000-000037810000}"/>
    <cellStyle name="Normal 37 3 2 10 9" xfId="24902" xr:uid="{00000000-0005-0000-0000-000038810000}"/>
    <cellStyle name="Normal 37 3 2 11" xfId="5749" xr:uid="{00000000-0005-0000-0000-000039810000}"/>
    <cellStyle name="Normal 37 3 2 11 10" xfId="26996" xr:uid="{00000000-0005-0000-0000-00003A810000}"/>
    <cellStyle name="Normal 37 3 2 11 11" xfId="39201" xr:uid="{00000000-0005-0000-0000-00003B810000}"/>
    <cellStyle name="Normal 37 3 2 11 12" xfId="52372" xr:uid="{00000000-0005-0000-0000-00003C810000}"/>
    <cellStyle name="Normal 37 3 2 11 13" xfId="12598" xr:uid="{00000000-0005-0000-0000-00003D810000}"/>
    <cellStyle name="Normal 37 3 2 11 2" xfId="5750" xr:uid="{00000000-0005-0000-0000-00003E810000}"/>
    <cellStyle name="Normal 37 3 2 11 2 2" xfId="28582" xr:uid="{00000000-0005-0000-0000-00003F810000}"/>
    <cellStyle name="Normal 37 3 2 11 2 3" xfId="41270" xr:uid="{00000000-0005-0000-0000-000040810000}"/>
    <cellStyle name="Normal 37 3 2 11 2 4" xfId="53958" xr:uid="{00000000-0005-0000-0000-000041810000}"/>
    <cellStyle name="Normal 37 3 2 11 2 5" xfId="14185" xr:uid="{00000000-0005-0000-0000-000042810000}"/>
    <cellStyle name="Normal 37 3 2 11 3" xfId="5751" xr:uid="{00000000-0005-0000-0000-000043810000}"/>
    <cellStyle name="Normal 37 3 2 11 3 2" xfId="30168" xr:uid="{00000000-0005-0000-0000-000044810000}"/>
    <cellStyle name="Normal 37 3 2 11 3 3" xfId="42856" xr:uid="{00000000-0005-0000-0000-000045810000}"/>
    <cellStyle name="Normal 37 3 2 11 3 4" xfId="55544" xr:uid="{00000000-0005-0000-0000-000046810000}"/>
    <cellStyle name="Normal 37 3 2 11 3 5" xfId="15771" xr:uid="{00000000-0005-0000-0000-000047810000}"/>
    <cellStyle name="Normal 37 3 2 11 4" xfId="17358" xr:uid="{00000000-0005-0000-0000-000048810000}"/>
    <cellStyle name="Normal 37 3 2 11 4 2" xfId="31754" xr:uid="{00000000-0005-0000-0000-000049810000}"/>
    <cellStyle name="Normal 37 3 2 11 4 3" xfId="44442" xr:uid="{00000000-0005-0000-0000-00004A810000}"/>
    <cellStyle name="Normal 37 3 2 11 4 4" xfId="57131" xr:uid="{00000000-0005-0000-0000-00004B810000}"/>
    <cellStyle name="Normal 37 3 2 11 5" xfId="18944" xr:uid="{00000000-0005-0000-0000-00004C810000}"/>
    <cellStyle name="Normal 37 3 2 11 5 2" xfId="33340" xr:uid="{00000000-0005-0000-0000-00004D810000}"/>
    <cellStyle name="Normal 37 3 2 11 5 3" xfId="46028" xr:uid="{00000000-0005-0000-0000-00004E810000}"/>
    <cellStyle name="Normal 37 3 2 11 5 4" xfId="58717" xr:uid="{00000000-0005-0000-0000-00004F810000}"/>
    <cellStyle name="Normal 37 3 2 11 6" xfId="20530" xr:uid="{00000000-0005-0000-0000-000050810000}"/>
    <cellStyle name="Normal 37 3 2 11 6 2" xfId="34926" xr:uid="{00000000-0005-0000-0000-000051810000}"/>
    <cellStyle name="Normal 37 3 2 11 6 3" xfId="47614" xr:uid="{00000000-0005-0000-0000-000052810000}"/>
    <cellStyle name="Normal 37 3 2 11 6 4" xfId="60303" xr:uid="{00000000-0005-0000-0000-000053810000}"/>
    <cellStyle name="Normal 37 3 2 11 7" xfId="22116" xr:uid="{00000000-0005-0000-0000-000054810000}"/>
    <cellStyle name="Normal 37 3 2 11 7 2" xfId="36512" xr:uid="{00000000-0005-0000-0000-000055810000}"/>
    <cellStyle name="Normal 37 3 2 11 7 3" xfId="49200" xr:uid="{00000000-0005-0000-0000-000056810000}"/>
    <cellStyle name="Normal 37 3 2 11 7 4" xfId="61889" xr:uid="{00000000-0005-0000-0000-000057810000}"/>
    <cellStyle name="Normal 37 3 2 11 8" xfId="23702" xr:uid="{00000000-0005-0000-0000-000058810000}"/>
    <cellStyle name="Normal 37 3 2 11 8 2" xfId="38098" xr:uid="{00000000-0005-0000-0000-000059810000}"/>
    <cellStyle name="Normal 37 3 2 11 8 3" xfId="50786" xr:uid="{00000000-0005-0000-0000-00005A810000}"/>
    <cellStyle name="Normal 37 3 2 11 8 4" xfId="63475" xr:uid="{00000000-0005-0000-0000-00005B810000}"/>
    <cellStyle name="Normal 37 3 2 11 9" xfId="24903" xr:uid="{00000000-0005-0000-0000-00005C810000}"/>
    <cellStyle name="Normal 37 3 2 12" xfId="5752" xr:uid="{00000000-0005-0000-0000-00005D810000}"/>
    <cellStyle name="Normal 37 3 2 12 10" xfId="27110" xr:uid="{00000000-0005-0000-0000-00005E810000}"/>
    <cellStyle name="Normal 37 3 2 12 11" xfId="39202" xr:uid="{00000000-0005-0000-0000-00005F810000}"/>
    <cellStyle name="Normal 37 3 2 12 12" xfId="52486" xr:uid="{00000000-0005-0000-0000-000060810000}"/>
    <cellStyle name="Normal 37 3 2 12 13" xfId="12712" xr:uid="{00000000-0005-0000-0000-000061810000}"/>
    <cellStyle name="Normal 37 3 2 12 2" xfId="5753" xr:uid="{00000000-0005-0000-0000-000062810000}"/>
    <cellStyle name="Normal 37 3 2 12 2 2" xfId="28696" xr:uid="{00000000-0005-0000-0000-000063810000}"/>
    <cellStyle name="Normal 37 3 2 12 2 3" xfId="41384" xr:uid="{00000000-0005-0000-0000-000064810000}"/>
    <cellStyle name="Normal 37 3 2 12 2 4" xfId="54072" xr:uid="{00000000-0005-0000-0000-000065810000}"/>
    <cellStyle name="Normal 37 3 2 12 2 5" xfId="14299" xr:uid="{00000000-0005-0000-0000-000066810000}"/>
    <cellStyle name="Normal 37 3 2 12 3" xfId="5754" xr:uid="{00000000-0005-0000-0000-000067810000}"/>
    <cellStyle name="Normal 37 3 2 12 3 2" xfId="30282" xr:uid="{00000000-0005-0000-0000-000068810000}"/>
    <cellStyle name="Normal 37 3 2 12 3 3" xfId="42970" xr:uid="{00000000-0005-0000-0000-000069810000}"/>
    <cellStyle name="Normal 37 3 2 12 3 4" xfId="55658" xr:uid="{00000000-0005-0000-0000-00006A810000}"/>
    <cellStyle name="Normal 37 3 2 12 3 5" xfId="15885" xr:uid="{00000000-0005-0000-0000-00006B810000}"/>
    <cellStyle name="Normal 37 3 2 12 4" xfId="17472" xr:uid="{00000000-0005-0000-0000-00006C810000}"/>
    <cellStyle name="Normal 37 3 2 12 4 2" xfId="31868" xr:uid="{00000000-0005-0000-0000-00006D810000}"/>
    <cellStyle name="Normal 37 3 2 12 4 3" xfId="44556" xr:uid="{00000000-0005-0000-0000-00006E810000}"/>
    <cellStyle name="Normal 37 3 2 12 4 4" xfId="57245" xr:uid="{00000000-0005-0000-0000-00006F810000}"/>
    <cellStyle name="Normal 37 3 2 12 5" xfId="19058" xr:uid="{00000000-0005-0000-0000-000070810000}"/>
    <cellStyle name="Normal 37 3 2 12 5 2" xfId="33454" xr:uid="{00000000-0005-0000-0000-000071810000}"/>
    <cellStyle name="Normal 37 3 2 12 5 3" xfId="46142" xr:uid="{00000000-0005-0000-0000-000072810000}"/>
    <cellStyle name="Normal 37 3 2 12 5 4" xfId="58831" xr:uid="{00000000-0005-0000-0000-000073810000}"/>
    <cellStyle name="Normal 37 3 2 12 6" xfId="20644" xr:uid="{00000000-0005-0000-0000-000074810000}"/>
    <cellStyle name="Normal 37 3 2 12 6 2" xfId="35040" xr:uid="{00000000-0005-0000-0000-000075810000}"/>
    <cellStyle name="Normal 37 3 2 12 6 3" xfId="47728" xr:uid="{00000000-0005-0000-0000-000076810000}"/>
    <cellStyle name="Normal 37 3 2 12 6 4" xfId="60417" xr:uid="{00000000-0005-0000-0000-000077810000}"/>
    <cellStyle name="Normal 37 3 2 12 7" xfId="22230" xr:uid="{00000000-0005-0000-0000-000078810000}"/>
    <cellStyle name="Normal 37 3 2 12 7 2" xfId="36626" xr:uid="{00000000-0005-0000-0000-000079810000}"/>
    <cellStyle name="Normal 37 3 2 12 7 3" xfId="49314" xr:uid="{00000000-0005-0000-0000-00007A810000}"/>
    <cellStyle name="Normal 37 3 2 12 7 4" xfId="62003" xr:uid="{00000000-0005-0000-0000-00007B810000}"/>
    <cellStyle name="Normal 37 3 2 12 8" xfId="23816" xr:uid="{00000000-0005-0000-0000-00007C810000}"/>
    <cellStyle name="Normal 37 3 2 12 8 2" xfId="38212" xr:uid="{00000000-0005-0000-0000-00007D810000}"/>
    <cellStyle name="Normal 37 3 2 12 8 3" xfId="50900" xr:uid="{00000000-0005-0000-0000-00007E810000}"/>
    <cellStyle name="Normal 37 3 2 12 8 4" xfId="63589" xr:uid="{00000000-0005-0000-0000-00007F810000}"/>
    <cellStyle name="Normal 37 3 2 12 9" xfId="24904" xr:uid="{00000000-0005-0000-0000-000080810000}"/>
    <cellStyle name="Normal 37 3 2 13" xfId="5755" xr:uid="{00000000-0005-0000-0000-000081810000}"/>
    <cellStyle name="Normal 37 3 2 13 10" xfId="27232" xr:uid="{00000000-0005-0000-0000-000082810000}"/>
    <cellStyle name="Normal 37 3 2 13 11" xfId="39203" xr:uid="{00000000-0005-0000-0000-000083810000}"/>
    <cellStyle name="Normal 37 3 2 13 12" xfId="52608" xr:uid="{00000000-0005-0000-0000-000084810000}"/>
    <cellStyle name="Normal 37 3 2 13 13" xfId="12834" xr:uid="{00000000-0005-0000-0000-000085810000}"/>
    <cellStyle name="Normal 37 3 2 13 2" xfId="5756" xr:uid="{00000000-0005-0000-0000-000086810000}"/>
    <cellStyle name="Normal 37 3 2 13 2 2" xfId="28818" xr:uid="{00000000-0005-0000-0000-000087810000}"/>
    <cellStyle name="Normal 37 3 2 13 2 3" xfId="41506" xr:uid="{00000000-0005-0000-0000-000088810000}"/>
    <cellStyle name="Normal 37 3 2 13 2 4" xfId="54194" xr:uid="{00000000-0005-0000-0000-000089810000}"/>
    <cellStyle name="Normal 37 3 2 13 2 5" xfId="14421" xr:uid="{00000000-0005-0000-0000-00008A810000}"/>
    <cellStyle name="Normal 37 3 2 13 3" xfId="5757" xr:uid="{00000000-0005-0000-0000-00008B810000}"/>
    <cellStyle name="Normal 37 3 2 13 3 2" xfId="30404" xr:uid="{00000000-0005-0000-0000-00008C810000}"/>
    <cellStyle name="Normal 37 3 2 13 3 3" xfId="43092" xr:uid="{00000000-0005-0000-0000-00008D810000}"/>
    <cellStyle name="Normal 37 3 2 13 3 4" xfId="55780" xr:uid="{00000000-0005-0000-0000-00008E810000}"/>
    <cellStyle name="Normal 37 3 2 13 3 5" xfId="16007" xr:uid="{00000000-0005-0000-0000-00008F810000}"/>
    <cellStyle name="Normal 37 3 2 13 4" xfId="17594" xr:uid="{00000000-0005-0000-0000-000090810000}"/>
    <cellStyle name="Normal 37 3 2 13 4 2" xfId="31990" xr:uid="{00000000-0005-0000-0000-000091810000}"/>
    <cellStyle name="Normal 37 3 2 13 4 3" xfId="44678" xr:uid="{00000000-0005-0000-0000-000092810000}"/>
    <cellStyle name="Normal 37 3 2 13 4 4" xfId="57367" xr:uid="{00000000-0005-0000-0000-000093810000}"/>
    <cellStyle name="Normal 37 3 2 13 5" xfId="19180" xr:uid="{00000000-0005-0000-0000-000094810000}"/>
    <cellStyle name="Normal 37 3 2 13 5 2" xfId="33576" xr:uid="{00000000-0005-0000-0000-000095810000}"/>
    <cellStyle name="Normal 37 3 2 13 5 3" xfId="46264" xr:uid="{00000000-0005-0000-0000-000096810000}"/>
    <cellStyle name="Normal 37 3 2 13 5 4" xfId="58953" xr:uid="{00000000-0005-0000-0000-000097810000}"/>
    <cellStyle name="Normal 37 3 2 13 6" xfId="20766" xr:uid="{00000000-0005-0000-0000-000098810000}"/>
    <cellStyle name="Normal 37 3 2 13 6 2" xfId="35162" xr:uid="{00000000-0005-0000-0000-000099810000}"/>
    <cellStyle name="Normal 37 3 2 13 6 3" xfId="47850" xr:uid="{00000000-0005-0000-0000-00009A810000}"/>
    <cellStyle name="Normal 37 3 2 13 6 4" xfId="60539" xr:uid="{00000000-0005-0000-0000-00009B810000}"/>
    <cellStyle name="Normal 37 3 2 13 7" xfId="22352" xr:uid="{00000000-0005-0000-0000-00009C810000}"/>
    <cellStyle name="Normal 37 3 2 13 7 2" xfId="36748" xr:uid="{00000000-0005-0000-0000-00009D810000}"/>
    <cellStyle name="Normal 37 3 2 13 7 3" xfId="49436" xr:uid="{00000000-0005-0000-0000-00009E810000}"/>
    <cellStyle name="Normal 37 3 2 13 7 4" xfId="62125" xr:uid="{00000000-0005-0000-0000-00009F810000}"/>
    <cellStyle name="Normal 37 3 2 13 8" xfId="23938" xr:uid="{00000000-0005-0000-0000-0000A0810000}"/>
    <cellStyle name="Normal 37 3 2 13 8 2" xfId="38334" xr:uid="{00000000-0005-0000-0000-0000A1810000}"/>
    <cellStyle name="Normal 37 3 2 13 8 3" xfId="51022" xr:uid="{00000000-0005-0000-0000-0000A2810000}"/>
    <cellStyle name="Normal 37 3 2 13 8 4" xfId="63711" xr:uid="{00000000-0005-0000-0000-0000A3810000}"/>
    <cellStyle name="Normal 37 3 2 13 9" xfId="24905" xr:uid="{00000000-0005-0000-0000-0000A4810000}"/>
    <cellStyle name="Normal 37 3 2 14" xfId="5758" xr:uid="{00000000-0005-0000-0000-0000A5810000}"/>
    <cellStyle name="Normal 37 3 2 14 2" xfId="5759" xr:uid="{00000000-0005-0000-0000-0000A6810000}"/>
    <cellStyle name="Normal 37 3 2 14 2 2" xfId="27354" xr:uid="{00000000-0005-0000-0000-0000A7810000}"/>
    <cellStyle name="Normal 37 3 2 14 3" xfId="5760" xr:uid="{00000000-0005-0000-0000-0000A8810000}"/>
    <cellStyle name="Normal 37 3 2 14 3 2" xfId="40042" xr:uid="{00000000-0005-0000-0000-0000A9810000}"/>
    <cellStyle name="Normal 37 3 2 14 4" xfId="52730" xr:uid="{00000000-0005-0000-0000-0000AA810000}"/>
    <cellStyle name="Normal 37 3 2 14 5" xfId="12957" xr:uid="{00000000-0005-0000-0000-0000AB810000}"/>
    <cellStyle name="Normal 37 3 2 15" xfId="5761" xr:uid="{00000000-0005-0000-0000-0000AC810000}"/>
    <cellStyle name="Normal 37 3 2 15 2" xfId="5762" xr:uid="{00000000-0005-0000-0000-0000AD810000}"/>
    <cellStyle name="Normal 37 3 2 15 2 2" xfId="28940" xr:uid="{00000000-0005-0000-0000-0000AE810000}"/>
    <cellStyle name="Normal 37 3 2 15 3" xfId="5763" xr:uid="{00000000-0005-0000-0000-0000AF810000}"/>
    <cellStyle name="Normal 37 3 2 15 3 2" xfId="41628" xr:uid="{00000000-0005-0000-0000-0000B0810000}"/>
    <cellStyle name="Normal 37 3 2 15 4" xfId="54316" xr:uid="{00000000-0005-0000-0000-0000B1810000}"/>
    <cellStyle name="Normal 37 3 2 15 5" xfId="14543" xr:uid="{00000000-0005-0000-0000-0000B2810000}"/>
    <cellStyle name="Normal 37 3 2 16" xfId="5764" xr:uid="{00000000-0005-0000-0000-0000B3810000}"/>
    <cellStyle name="Normal 37 3 2 16 2" xfId="5765" xr:uid="{00000000-0005-0000-0000-0000B4810000}"/>
    <cellStyle name="Normal 37 3 2 16 2 2" xfId="30526" xr:uid="{00000000-0005-0000-0000-0000B5810000}"/>
    <cellStyle name="Normal 37 3 2 16 3" xfId="5766" xr:uid="{00000000-0005-0000-0000-0000B6810000}"/>
    <cellStyle name="Normal 37 3 2 16 3 2" xfId="43214" xr:uid="{00000000-0005-0000-0000-0000B7810000}"/>
    <cellStyle name="Normal 37 3 2 16 4" xfId="55903" xr:uid="{00000000-0005-0000-0000-0000B8810000}"/>
    <cellStyle name="Normal 37 3 2 16 5" xfId="16130" xr:uid="{00000000-0005-0000-0000-0000B9810000}"/>
    <cellStyle name="Normal 37 3 2 17" xfId="5767" xr:uid="{00000000-0005-0000-0000-0000BA810000}"/>
    <cellStyle name="Normal 37 3 2 17 2" xfId="5768" xr:uid="{00000000-0005-0000-0000-0000BB810000}"/>
    <cellStyle name="Normal 37 3 2 17 2 2" xfId="32112" xr:uid="{00000000-0005-0000-0000-0000BC810000}"/>
    <cellStyle name="Normal 37 3 2 17 3" xfId="5769" xr:uid="{00000000-0005-0000-0000-0000BD810000}"/>
    <cellStyle name="Normal 37 3 2 17 3 2" xfId="44800" xr:uid="{00000000-0005-0000-0000-0000BE810000}"/>
    <cellStyle name="Normal 37 3 2 17 4" xfId="57489" xr:uid="{00000000-0005-0000-0000-0000BF810000}"/>
    <cellStyle name="Normal 37 3 2 17 5" xfId="17716" xr:uid="{00000000-0005-0000-0000-0000C0810000}"/>
    <cellStyle name="Normal 37 3 2 18" xfId="5770" xr:uid="{00000000-0005-0000-0000-0000C1810000}"/>
    <cellStyle name="Normal 37 3 2 18 2" xfId="5771" xr:uid="{00000000-0005-0000-0000-0000C2810000}"/>
    <cellStyle name="Normal 37 3 2 18 2 2" xfId="33698" xr:uid="{00000000-0005-0000-0000-0000C3810000}"/>
    <cellStyle name="Normal 37 3 2 18 3" xfId="5772" xr:uid="{00000000-0005-0000-0000-0000C4810000}"/>
    <cellStyle name="Normal 37 3 2 18 3 2" xfId="46386" xr:uid="{00000000-0005-0000-0000-0000C5810000}"/>
    <cellStyle name="Normal 37 3 2 18 4" xfId="59075" xr:uid="{00000000-0005-0000-0000-0000C6810000}"/>
    <cellStyle name="Normal 37 3 2 18 5" xfId="19302" xr:uid="{00000000-0005-0000-0000-0000C7810000}"/>
    <cellStyle name="Normal 37 3 2 19" xfId="5773" xr:uid="{00000000-0005-0000-0000-0000C8810000}"/>
    <cellStyle name="Normal 37 3 2 19 2" xfId="5774" xr:uid="{00000000-0005-0000-0000-0000C9810000}"/>
    <cellStyle name="Normal 37 3 2 19 2 2" xfId="35284" xr:uid="{00000000-0005-0000-0000-0000CA810000}"/>
    <cellStyle name="Normal 37 3 2 19 3" xfId="5775" xr:uid="{00000000-0005-0000-0000-0000CB810000}"/>
    <cellStyle name="Normal 37 3 2 19 3 2" xfId="47972" xr:uid="{00000000-0005-0000-0000-0000CC810000}"/>
    <cellStyle name="Normal 37 3 2 19 4" xfId="60661" xr:uid="{00000000-0005-0000-0000-0000CD810000}"/>
    <cellStyle name="Normal 37 3 2 19 5" xfId="20888" xr:uid="{00000000-0005-0000-0000-0000CE810000}"/>
    <cellStyle name="Normal 37 3 2 2" xfId="5776" xr:uid="{00000000-0005-0000-0000-0000CF810000}"/>
    <cellStyle name="Normal 37 3 2 2 10" xfId="25924" xr:uid="{00000000-0005-0000-0000-0000D0810000}"/>
    <cellStyle name="Normal 37 3 2 2 11" xfId="39204" xr:uid="{00000000-0005-0000-0000-0000D1810000}"/>
    <cellStyle name="Normal 37 3 2 2 12" xfId="51300" xr:uid="{00000000-0005-0000-0000-0000D2810000}"/>
    <cellStyle name="Normal 37 3 2 2 13" xfId="11526" xr:uid="{00000000-0005-0000-0000-0000D3810000}"/>
    <cellStyle name="Normal 37 3 2 2 2" xfId="5777" xr:uid="{00000000-0005-0000-0000-0000D4810000}"/>
    <cellStyle name="Normal 37 3 2 2 2 2" xfId="5778" xr:uid="{00000000-0005-0000-0000-0000D5810000}"/>
    <cellStyle name="Normal 37 3 2 2 2 2 2" xfId="27510" xr:uid="{00000000-0005-0000-0000-0000D6810000}"/>
    <cellStyle name="Normal 37 3 2 2 2 3" xfId="40198" xr:uid="{00000000-0005-0000-0000-0000D7810000}"/>
    <cellStyle name="Normal 37 3 2 2 2 4" xfId="52886" xr:uid="{00000000-0005-0000-0000-0000D8810000}"/>
    <cellStyle name="Normal 37 3 2 2 2 5" xfId="13113" xr:uid="{00000000-0005-0000-0000-0000D9810000}"/>
    <cellStyle name="Normal 37 3 2 2 3" xfId="5779" xr:uid="{00000000-0005-0000-0000-0000DA810000}"/>
    <cellStyle name="Normal 37 3 2 2 3 2" xfId="29096" xr:uid="{00000000-0005-0000-0000-0000DB810000}"/>
    <cellStyle name="Normal 37 3 2 2 3 3" xfId="41784" xr:uid="{00000000-0005-0000-0000-0000DC810000}"/>
    <cellStyle name="Normal 37 3 2 2 3 4" xfId="54472" xr:uid="{00000000-0005-0000-0000-0000DD810000}"/>
    <cellStyle name="Normal 37 3 2 2 3 5" xfId="14699" xr:uid="{00000000-0005-0000-0000-0000DE810000}"/>
    <cellStyle name="Normal 37 3 2 2 4" xfId="5780" xr:uid="{00000000-0005-0000-0000-0000DF810000}"/>
    <cellStyle name="Normal 37 3 2 2 4 2" xfId="30682" xr:uid="{00000000-0005-0000-0000-0000E0810000}"/>
    <cellStyle name="Normal 37 3 2 2 4 3" xfId="43370" xr:uid="{00000000-0005-0000-0000-0000E1810000}"/>
    <cellStyle name="Normal 37 3 2 2 4 4" xfId="56059" xr:uid="{00000000-0005-0000-0000-0000E2810000}"/>
    <cellStyle name="Normal 37 3 2 2 4 5" xfId="16286" xr:uid="{00000000-0005-0000-0000-0000E3810000}"/>
    <cellStyle name="Normal 37 3 2 2 5" xfId="17872" xr:uid="{00000000-0005-0000-0000-0000E4810000}"/>
    <cellStyle name="Normal 37 3 2 2 5 2" xfId="32268" xr:uid="{00000000-0005-0000-0000-0000E5810000}"/>
    <cellStyle name="Normal 37 3 2 2 5 3" xfId="44956" xr:uid="{00000000-0005-0000-0000-0000E6810000}"/>
    <cellStyle name="Normal 37 3 2 2 5 4" xfId="57645" xr:uid="{00000000-0005-0000-0000-0000E7810000}"/>
    <cellStyle name="Normal 37 3 2 2 6" xfId="19458" xr:uid="{00000000-0005-0000-0000-0000E8810000}"/>
    <cellStyle name="Normal 37 3 2 2 6 2" xfId="33854" xr:uid="{00000000-0005-0000-0000-0000E9810000}"/>
    <cellStyle name="Normal 37 3 2 2 6 3" xfId="46542" xr:uid="{00000000-0005-0000-0000-0000EA810000}"/>
    <cellStyle name="Normal 37 3 2 2 6 4" xfId="59231" xr:uid="{00000000-0005-0000-0000-0000EB810000}"/>
    <cellStyle name="Normal 37 3 2 2 7" xfId="21044" xr:uid="{00000000-0005-0000-0000-0000EC810000}"/>
    <cellStyle name="Normal 37 3 2 2 7 2" xfId="35440" xr:uid="{00000000-0005-0000-0000-0000ED810000}"/>
    <cellStyle name="Normal 37 3 2 2 7 3" xfId="48128" xr:uid="{00000000-0005-0000-0000-0000EE810000}"/>
    <cellStyle name="Normal 37 3 2 2 7 4" xfId="60817" xr:uid="{00000000-0005-0000-0000-0000EF810000}"/>
    <cellStyle name="Normal 37 3 2 2 8" xfId="22630" xr:uid="{00000000-0005-0000-0000-0000F0810000}"/>
    <cellStyle name="Normal 37 3 2 2 8 2" xfId="37026" xr:uid="{00000000-0005-0000-0000-0000F1810000}"/>
    <cellStyle name="Normal 37 3 2 2 8 3" xfId="49714" xr:uid="{00000000-0005-0000-0000-0000F2810000}"/>
    <cellStyle name="Normal 37 3 2 2 8 4" xfId="62403" xr:uid="{00000000-0005-0000-0000-0000F3810000}"/>
    <cellStyle name="Normal 37 3 2 2 9" xfId="24906" xr:uid="{00000000-0005-0000-0000-0000F4810000}"/>
    <cellStyle name="Normal 37 3 2 20" xfId="5781" xr:uid="{00000000-0005-0000-0000-0000F5810000}"/>
    <cellStyle name="Normal 37 3 2 20 2" xfId="5782" xr:uid="{00000000-0005-0000-0000-0000F6810000}"/>
    <cellStyle name="Normal 37 3 2 20 2 2" xfId="36870" xr:uid="{00000000-0005-0000-0000-0000F7810000}"/>
    <cellStyle name="Normal 37 3 2 20 3" xfId="5783" xr:uid="{00000000-0005-0000-0000-0000F8810000}"/>
    <cellStyle name="Normal 37 3 2 20 3 2" xfId="49558" xr:uid="{00000000-0005-0000-0000-0000F9810000}"/>
    <cellStyle name="Normal 37 3 2 20 4" xfId="62247" xr:uid="{00000000-0005-0000-0000-0000FA810000}"/>
    <cellStyle name="Normal 37 3 2 20 5" xfId="22474" xr:uid="{00000000-0005-0000-0000-0000FB810000}"/>
    <cellStyle name="Normal 37 3 2 21" xfId="5784" xr:uid="{00000000-0005-0000-0000-0000FC810000}"/>
    <cellStyle name="Normal 37 3 2 21 2" xfId="5785" xr:uid="{00000000-0005-0000-0000-0000FD810000}"/>
    <cellStyle name="Normal 37 3 2 21 3" xfId="5786" xr:uid="{00000000-0005-0000-0000-0000FE810000}"/>
    <cellStyle name="Normal 37 3 2 21 4" xfId="24901" xr:uid="{00000000-0005-0000-0000-0000FF810000}"/>
    <cellStyle name="Normal 37 3 2 22" xfId="5787" xr:uid="{00000000-0005-0000-0000-000000820000}"/>
    <cellStyle name="Normal 37 3 2 22 2" xfId="5788" xr:uid="{00000000-0005-0000-0000-000001820000}"/>
    <cellStyle name="Normal 37 3 2 22 3" xfId="5789" xr:uid="{00000000-0005-0000-0000-000002820000}"/>
    <cellStyle name="Normal 37 3 2 22 4" xfId="25768" xr:uid="{00000000-0005-0000-0000-000003820000}"/>
    <cellStyle name="Normal 37 3 2 23" xfId="5790" xr:uid="{00000000-0005-0000-0000-000004820000}"/>
    <cellStyle name="Normal 37 3 2 23 2" xfId="5791" xr:uid="{00000000-0005-0000-0000-000005820000}"/>
    <cellStyle name="Normal 37 3 2 23 3" xfId="5792" xr:uid="{00000000-0005-0000-0000-000006820000}"/>
    <cellStyle name="Normal 37 3 2 23 4" xfId="39199" xr:uid="{00000000-0005-0000-0000-000007820000}"/>
    <cellStyle name="Normal 37 3 2 24" xfId="5793" xr:uid="{00000000-0005-0000-0000-000008820000}"/>
    <cellStyle name="Normal 37 3 2 24 2" xfId="5794" xr:uid="{00000000-0005-0000-0000-000009820000}"/>
    <cellStyle name="Normal 37 3 2 24 3" xfId="5795" xr:uid="{00000000-0005-0000-0000-00000A820000}"/>
    <cellStyle name="Normal 37 3 2 24 4" xfId="51144" xr:uid="{00000000-0005-0000-0000-00000B820000}"/>
    <cellStyle name="Normal 37 3 2 25" xfId="5796" xr:uid="{00000000-0005-0000-0000-00000C820000}"/>
    <cellStyle name="Normal 37 3 2 25 2" xfId="5797" xr:uid="{00000000-0005-0000-0000-00000D820000}"/>
    <cellStyle name="Normal 37 3 2 25 3" xfId="5798" xr:uid="{00000000-0005-0000-0000-00000E820000}"/>
    <cellStyle name="Normal 37 3 2 26" xfId="5799" xr:uid="{00000000-0005-0000-0000-00000F820000}"/>
    <cellStyle name="Normal 37 3 2 26 2" xfId="5800" xr:uid="{00000000-0005-0000-0000-000010820000}"/>
    <cellStyle name="Normal 37 3 2 26 3" xfId="5801" xr:uid="{00000000-0005-0000-0000-000011820000}"/>
    <cellStyle name="Normal 37 3 2 27" xfId="5802" xr:uid="{00000000-0005-0000-0000-000012820000}"/>
    <cellStyle name="Normal 37 3 2 27 2" xfId="5803" xr:uid="{00000000-0005-0000-0000-000013820000}"/>
    <cellStyle name="Normal 37 3 2 27 3" xfId="5804" xr:uid="{00000000-0005-0000-0000-000014820000}"/>
    <cellStyle name="Normal 37 3 2 28" xfId="5805" xr:uid="{00000000-0005-0000-0000-000015820000}"/>
    <cellStyle name="Normal 37 3 2 28 2" xfId="5806" xr:uid="{00000000-0005-0000-0000-000016820000}"/>
    <cellStyle name="Normal 37 3 2 28 3" xfId="5807" xr:uid="{00000000-0005-0000-0000-000017820000}"/>
    <cellStyle name="Normal 37 3 2 29" xfId="5808" xr:uid="{00000000-0005-0000-0000-000018820000}"/>
    <cellStyle name="Normal 37 3 2 29 2" xfId="5809" xr:uid="{00000000-0005-0000-0000-000019820000}"/>
    <cellStyle name="Normal 37 3 2 29 3" xfId="5810" xr:uid="{00000000-0005-0000-0000-00001A820000}"/>
    <cellStyle name="Normal 37 3 2 3" xfId="5811" xr:uid="{00000000-0005-0000-0000-00001B820000}"/>
    <cellStyle name="Normal 37 3 2 3 10" xfId="26048" xr:uid="{00000000-0005-0000-0000-00001C820000}"/>
    <cellStyle name="Normal 37 3 2 3 11" xfId="39205" xr:uid="{00000000-0005-0000-0000-00001D820000}"/>
    <cellStyle name="Normal 37 3 2 3 12" xfId="51424" xr:uid="{00000000-0005-0000-0000-00001E820000}"/>
    <cellStyle name="Normal 37 3 2 3 13" xfId="11650" xr:uid="{00000000-0005-0000-0000-00001F820000}"/>
    <cellStyle name="Normal 37 3 2 3 2" xfId="5812" xr:uid="{00000000-0005-0000-0000-000020820000}"/>
    <cellStyle name="Normal 37 3 2 3 2 2" xfId="27634" xr:uid="{00000000-0005-0000-0000-000021820000}"/>
    <cellStyle name="Normal 37 3 2 3 2 3" xfId="40322" xr:uid="{00000000-0005-0000-0000-000022820000}"/>
    <cellStyle name="Normal 37 3 2 3 2 4" xfId="53010" xr:uid="{00000000-0005-0000-0000-000023820000}"/>
    <cellStyle name="Normal 37 3 2 3 2 5" xfId="13237" xr:uid="{00000000-0005-0000-0000-000024820000}"/>
    <cellStyle name="Normal 37 3 2 3 3" xfId="5813" xr:uid="{00000000-0005-0000-0000-000025820000}"/>
    <cellStyle name="Normal 37 3 2 3 3 2" xfId="29220" xr:uid="{00000000-0005-0000-0000-000026820000}"/>
    <cellStyle name="Normal 37 3 2 3 3 3" xfId="41908" xr:uid="{00000000-0005-0000-0000-000027820000}"/>
    <cellStyle name="Normal 37 3 2 3 3 4" xfId="54596" xr:uid="{00000000-0005-0000-0000-000028820000}"/>
    <cellStyle name="Normal 37 3 2 3 3 5" xfId="14823" xr:uid="{00000000-0005-0000-0000-000029820000}"/>
    <cellStyle name="Normal 37 3 2 3 4" xfId="16410" xr:uid="{00000000-0005-0000-0000-00002A820000}"/>
    <cellStyle name="Normal 37 3 2 3 4 2" xfId="30806" xr:uid="{00000000-0005-0000-0000-00002B820000}"/>
    <cellStyle name="Normal 37 3 2 3 4 3" xfId="43494" xr:uid="{00000000-0005-0000-0000-00002C820000}"/>
    <cellStyle name="Normal 37 3 2 3 4 4" xfId="56183" xr:uid="{00000000-0005-0000-0000-00002D820000}"/>
    <cellStyle name="Normal 37 3 2 3 5" xfId="17996" xr:uid="{00000000-0005-0000-0000-00002E820000}"/>
    <cellStyle name="Normal 37 3 2 3 5 2" xfId="32392" xr:uid="{00000000-0005-0000-0000-00002F820000}"/>
    <cellStyle name="Normal 37 3 2 3 5 3" xfId="45080" xr:uid="{00000000-0005-0000-0000-000030820000}"/>
    <cellStyle name="Normal 37 3 2 3 5 4" xfId="57769" xr:uid="{00000000-0005-0000-0000-000031820000}"/>
    <cellStyle name="Normal 37 3 2 3 6" xfId="19582" xr:uid="{00000000-0005-0000-0000-000032820000}"/>
    <cellStyle name="Normal 37 3 2 3 6 2" xfId="33978" xr:uid="{00000000-0005-0000-0000-000033820000}"/>
    <cellStyle name="Normal 37 3 2 3 6 3" xfId="46666" xr:uid="{00000000-0005-0000-0000-000034820000}"/>
    <cellStyle name="Normal 37 3 2 3 6 4" xfId="59355" xr:uid="{00000000-0005-0000-0000-000035820000}"/>
    <cellStyle name="Normal 37 3 2 3 7" xfId="21168" xr:uid="{00000000-0005-0000-0000-000036820000}"/>
    <cellStyle name="Normal 37 3 2 3 7 2" xfId="35564" xr:uid="{00000000-0005-0000-0000-000037820000}"/>
    <cellStyle name="Normal 37 3 2 3 7 3" xfId="48252" xr:uid="{00000000-0005-0000-0000-000038820000}"/>
    <cellStyle name="Normal 37 3 2 3 7 4" xfId="60941" xr:uid="{00000000-0005-0000-0000-000039820000}"/>
    <cellStyle name="Normal 37 3 2 3 8" xfId="22754" xr:uid="{00000000-0005-0000-0000-00003A820000}"/>
    <cellStyle name="Normal 37 3 2 3 8 2" xfId="37150" xr:uid="{00000000-0005-0000-0000-00003B820000}"/>
    <cellStyle name="Normal 37 3 2 3 8 3" xfId="49838" xr:uid="{00000000-0005-0000-0000-00003C820000}"/>
    <cellStyle name="Normal 37 3 2 3 8 4" xfId="62527" xr:uid="{00000000-0005-0000-0000-00003D820000}"/>
    <cellStyle name="Normal 37 3 2 3 9" xfId="24907" xr:uid="{00000000-0005-0000-0000-00003E820000}"/>
    <cellStyle name="Normal 37 3 2 30" xfId="5814" xr:uid="{00000000-0005-0000-0000-00003F820000}"/>
    <cellStyle name="Normal 37 3 2 30 2" xfId="5815" xr:uid="{00000000-0005-0000-0000-000040820000}"/>
    <cellStyle name="Normal 37 3 2 30 3" xfId="5816" xr:uid="{00000000-0005-0000-0000-000041820000}"/>
    <cellStyle name="Normal 37 3 2 31" xfId="5817" xr:uid="{00000000-0005-0000-0000-000042820000}"/>
    <cellStyle name="Normal 37 3 2 32" xfId="5818" xr:uid="{00000000-0005-0000-0000-000043820000}"/>
    <cellStyle name="Normal 37 3 2 33" xfId="11365" xr:uid="{00000000-0005-0000-0000-000044820000}"/>
    <cellStyle name="Normal 37 3 2 4" xfId="5819" xr:uid="{00000000-0005-0000-0000-000045820000}"/>
    <cellStyle name="Normal 37 3 2 4 10" xfId="26164" xr:uid="{00000000-0005-0000-0000-000046820000}"/>
    <cellStyle name="Normal 37 3 2 4 11" xfId="39206" xr:uid="{00000000-0005-0000-0000-000047820000}"/>
    <cellStyle name="Normal 37 3 2 4 12" xfId="51540" xr:uid="{00000000-0005-0000-0000-000048820000}"/>
    <cellStyle name="Normal 37 3 2 4 13" xfId="11766" xr:uid="{00000000-0005-0000-0000-000049820000}"/>
    <cellStyle name="Normal 37 3 2 4 2" xfId="5820" xr:uid="{00000000-0005-0000-0000-00004A820000}"/>
    <cellStyle name="Normal 37 3 2 4 2 2" xfId="27750" xr:uid="{00000000-0005-0000-0000-00004B820000}"/>
    <cellStyle name="Normal 37 3 2 4 2 3" xfId="40438" xr:uid="{00000000-0005-0000-0000-00004C820000}"/>
    <cellStyle name="Normal 37 3 2 4 2 4" xfId="53126" xr:uid="{00000000-0005-0000-0000-00004D820000}"/>
    <cellStyle name="Normal 37 3 2 4 2 5" xfId="13353" xr:uid="{00000000-0005-0000-0000-00004E820000}"/>
    <cellStyle name="Normal 37 3 2 4 3" xfId="5821" xr:uid="{00000000-0005-0000-0000-00004F820000}"/>
    <cellStyle name="Normal 37 3 2 4 3 2" xfId="29336" xr:uid="{00000000-0005-0000-0000-000050820000}"/>
    <cellStyle name="Normal 37 3 2 4 3 3" xfId="42024" xr:uid="{00000000-0005-0000-0000-000051820000}"/>
    <cellStyle name="Normal 37 3 2 4 3 4" xfId="54712" xr:uid="{00000000-0005-0000-0000-000052820000}"/>
    <cellStyle name="Normal 37 3 2 4 3 5" xfId="14939" xr:uid="{00000000-0005-0000-0000-000053820000}"/>
    <cellStyle name="Normal 37 3 2 4 4" xfId="16526" xr:uid="{00000000-0005-0000-0000-000054820000}"/>
    <cellStyle name="Normal 37 3 2 4 4 2" xfId="30922" xr:uid="{00000000-0005-0000-0000-000055820000}"/>
    <cellStyle name="Normal 37 3 2 4 4 3" xfId="43610" xr:uid="{00000000-0005-0000-0000-000056820000}"/>
    <cellStyle name="Normal 37 3 2 4 4 4" xfId="56299" xr:uid="{00000000-0005-0000-0000-000057820000}"/>
    <cellStyle name="Normal 37 3 2 4 5" xfId="18112" xr:uid="{00000000-0005-0000-0000-000058820000}"/>
    <cellStyle name="Normal 37 3 2 4 5 2" xfId="32508" xr:uid="{00000000-0005-0000-0000-000059820000}"/>
    <cellStyle name="Normal 37 3 2 4 5 3" xfId="45196" xr:uid="{00000000-0005-0000-0000-00005A820000}"/>
    <cellStyle name="Normal 37 3 2 4 5 4" xfId="57885" xr:uid="{00000000-0005-0000-0000-00005B820000}"/>
    <cellStyle name="Normal 37 3 2 4 6" xfId="19698" xr:uid="{00000000-0005-0000-0000-00005C820000}"/>
    <cellStyle name="Normal 37 3 2 4 6 2" xfId="34094" xr:uid="{00000000-0005-0000-0000-00005D820000}"/>
    <cellStyle name="Normal 37 3 2 4 6 3" xfId="46782" xr:uid="{00000000-0005-0000-0000-00005E820000}"/>
    <cellStyle name="Normal 37 3 2 4 6 4" xfId="59471" xr:uid="{00000000-0005-0000-0000-00005F820000}"/>
    <cellStyle name="Normal 37 3 2 4 7" xfId="21284" xr:uid="{00000000-0005-0000-0000-000060820000}"/>
    <cellStyle name="Normal 37 3 2 4 7 2" xfId="35680" xr:uid="{00000000-0005-0000-0000-000061820000}"/>
    <cellStyle name="Normal 37 3 2 4 7 3" xfId="48368" xr:uid="{00000000-0005-0000-0000-000062820000}"/>
    <cellStyle name="Normal 37 3 2 4 7 4" xfId="61057" xr:uid="{00000000-0005-0000-0000-000063820000}"/>
    <cellStyle name="Normal 37 3 2 4 8" xfId="22870" xr:uid="{00000000-0005-0000-0000-000064820000}"/>
    <cellStyle name="Normal 37 3 2 4 8 2" xfId="37266" xr:uid="{00000000-0005-0000-0000-000065820000}"/>
    <cellStyle name="Normal 37 3 2 4 8 3" xfId="49954" xr:uid="{00000000-0005-0000-0000-000066820000}"/>
    <cellStyle name="Normal 37 3 2 4 8 4" xfId="62643" xr:uid="{00000000-0005-0000-0000-000067820000}"/>
    <cellStyle name="Normal 37 3 2 4 9" xfId="24908" xr:uid="{00000000-0005-0000-0000-000068820000}"/>
    <cellStyle name="Normal 37 3 2 5" xfId="5822" xr:uid="{00000000-0005-0000-0000-000069820000}"/>
    <cellStyle name="Normal 37 3 2 5 10" xfId="26288" xr:uid="{00000000-0005-0000-0000-00006A820000}"/>
    <cellStyle name="Normal 37 3 2 5 11" xfId="39207" xr:uid="{00000000-0005-0000-0000-00006B820000}"/>
    <cellStyle name="Normal 37 3 2 5 12" xfId="51664" xr:uid="{00000000-0005-0000-0000-00006C820000}"/>
    <cellStyle name="Normal 37 3 2 5 13" xfId="11890" xr:uid="{00000000-0005-0000-0000-00006D820000}"/>
    <cellStyle name="Normal 37 3 2 5 2" xfId="5823" xr:uid="{00000000-0005-0000-0000-00006E820000}"/>
    <cellStyle name="Normal 37 3 2 5 2 2" xfId="27874" xr:uid="{00000000-0005-0000-0000-00006F820000}"/>
    <cellStyle name="Normal 37 3 2 5 2 3" xfId="40562" xr:uid="{00000000-0005-0000-0000-000070820000}"/>
    <cellStyle name="Normal 37 3 2 5 2 4" xfId="53250" xr:uid="{00000000-0005-0000-0000-000071820000}"/>
    <cellStyle name="Normal 37 3 2 5 2 5" xfId="13477" xr:uid="{00000000-0005-0000-0000-000072820000}"/>
    <cellStyle name="Normal 37 3 2 5 3" xfId="5824" xr:uid="{00000000-0005-0000-0000-000073820000}"/>
    <cellStyle name="Normal 37 3 2 5 3 2" xfId="29460" xr:uid="{00000000-0005-0000-0000-000074820000}"/>
    <cellStyle name="Normal 37 3 2 5 3 3" xfId="42148" xr:uid="{00000000-0005-0000-0000-000075820000}"/>
    <cellStyle name="Normal 37 3 2 5 3 4" xfId="54836" xr:uid="{00000000-0005-0000-0000-000076820000}"/>
    <cellStyle name="Normal 37 3 2 5 3 5" xfId="15063" xr:uid="{00000000-0005-0000-0000-000077820000}"/>
    <cellStyle name="Normal 37 3 2 5 4" xfId="16650" xr:uid="{00000000-0005-0000-0000-000078820000}"/>
    <cellStyle name="Normal 37 3 2 5 4 2" xfId="31046" xr:uid="{00000000-0005-0000-0000-000079820000}"/>
    <cellStyle name="Normal 37 3 2 5 4 3" xfId="43734" xr:uid="{00000000-0005-0000-0000-00007A820000}"/>
    <cellStyle name="Normal 37 3 2 5 4 4" xfId="56423" xr:uid="{00000000-0005-0000-0000-00007B820000}"/>
    <cellStyle name="Normal 37 3 2 5 5" xfId="18236" xr:uid="{00000000-0005-0000-0000-00007C820000}"/>
    <cellStyle name="Normal 37 3 2 5 5 2" xfId="32632" xr:uid="{00000000-0005-0000-0000-00007D820000}"/>
    <cellStyle name="Normal 37 3 2 5 5 3" xfId="45320" xr:uid="{00000000-0005-0000-0000-00007E820000}"/>
    <cellStyle name="Normal 37 3 2 5 5 4" xfId="58009" xr:uid="{00000000-0005-0000-0000-00007F820000}"/>
    <cellStyle name="Normal 37 3 2 5 6" xfId="19822" xr:uid="{00000000-0005-0000-0000-000080820000}"/>
    <cellStyle name="Normal 37 3 2 5 6 2" xfId="34218" xr:uid="{00000000-0005-0000-0000-000081820000}"/>
    <cellStyle name="Normal 37 3 2 5 6 3" xfId="46906" xr:uid="{00000000-0005-0000-0000-000082820000}"/>
    <cellStyle name="Normal 37 3 2 5 6 4" xfId="59595" xr:uid="{00000000-0005-0000-0000-000083820000}"/>
    <cellStyle name="Normal 37 3 2 5 7" xfId="21408" xr:uid="{00000000-0005-0000-0000-000084820000}"/>
    <cellStyle name="Normal 37 3 2 5 7 2" xfId="35804" xr:uid="{00000000-0005-0000-0000-000085820000}"/>
    <cellStyle name="Normal 37 3 2 5 7 3" xfId="48492" xr:uid="{00000000-0005-0000-0000-000086820000}"/>
    <cellStyle name="Normal 37 3 2 5 7 4" xfId="61181" xr:uid="{00000000-0005-0000-0000-000087820000}"/>
    <cellStyle name="Normal 37 3 2 5 8" xfId="22994" xr:uid="{00000000-0005-0000-0000-000088820000}"/>
    <cellStyle name="Normal 37 3 2 5 8 2" xfId="37390" xr:uid="{00000000-0005-0000-0000-000089820000}"/>
    <cellStyle name="Normal 37 3 2 5 8 3" xfId="50078" xr:uid="{00000000-0005-0000-0000-00008A820000}"/>
    <cellStyle name="Normal 37 3 2 5 8 4" xfId="62767" xr:uid="{00000000-0005-0000-0000-00008B820000}"/>
    <cellStyle name="Normal 37 3 2 5 9" xfId="24909" xr:uid="{00000000-0005-0000-0000-00008C820000}"/>
    <cellStyle name="Normal 37 3 2 6" xfId="5825" xr:uid="{00000000-0005-0000-0000-00008D820000}"/>
    <cellStyle name="Normal 37 3 2 6 10" xfId="26400" xr:uid="{00000000-0005-0000-0000-00008E820000}"/>
    <cellStyle name="Normal 37 3 2 6 11" xfId="39208" xr:uid="{00000000-0005-0000-0000-00008F820000}"/>
    <cellStyle name="Normal 37 3 2 6 12" xfId="51776" xr:uid="{00000000-0005-0000-0000-000090820000}"/>
    <cellStyle name="Normal 37 3 2 6 13" xfId="12002" xr:uid="{00000000-0005-0000-0000-000091820000}"/>
    <cellStyle name="Normal 37 3 2 6 2" xfId="5826" xr:uid="{00000000-0005-0000-0000-000092820000}"/>
    <cellStyle name="Normal 37 3 2 6 2 2" xfId="27986" xr:uid="{00000000-0005-0000-0000-000093820000}"/>
    <cellStyle name="Normal 37 3 2 6 2 3" xfId="40674" xr:uid="{00000000-0005-0000-0000-000094820000}"/>
    <cellStyle name="Normal 37 3 2 6 2 4" xfId="53362" xr:uid="{00000000-0005-0000-0000-000095820000}"/>
    <cellStyle name="Normal 37 3 2 6 2 5" xfId="13589" xr:uid="{00000000-0005-0000-0000-000096820000}"/>
    <cellStyle name="Normal 37 3 2 6 3" xfId="5827" xr:uid="{00000000-0005-0000-0000-000097820000}"/>
    <cellStyle name="Normal 37 3 2 6 3 2" xfId="29572" xr:uid="{00000000-0005-0000-0000-000098820000}"/>
    <cellStyle name="Normal 37 3 2 6 3 3" xfId="42260" xr:uid="{00000000-0005-0000-0000-000099820000}"/>
    <cellStyle name="Normal 37 3 2 6 3 4" xfId="54948" xr:uid="{00000000-0005-0000-0000-00009A820000}"/>
    <cellStyle name="Normal 37 3 2 6 3 5" xfId="15175" xr:uid="{00000000-0005-0000-0000-00009B820000}"/>
    <cellStyle name="Normal 37 3 2 6 4" xfId="16762" xr:uid="{00000000-0005-0000-0000-00009C820000}"/>
    <cellStyle name="Normal 37 3 2 6 4 2" xfId="31158" xr:uid="{00000000-0005-0000-0000-00009D820000}"/>
    <cellStyle name="Normal 37 3 2 6 4 3" xfId="43846" xr:uid="{00000000-0005-0000-0000-00009E820000}"/>
    <cellStyle name="Normal 37 3 2 6 4 4" xfId="56535" xr:uid="{00000000-0005-0000-0000-00009F820000}"/>
    <cellStyle name="Normal 37 3 2 6 5" xfId="18348" xr:uid="{00000000-0005-0000-0000-0000A0820000}"/>
    <cellStyle name="Normal 37 3 2 6 5 2" xfId="32744" xr:uid="{00000000-0005-0000-0000-0000A1820000}"/>
    <cellStyle name="Normal 37 3 2 6 5 3" xfId="45432" xr:uid="{00000000-0005-0000-0000-0000A2820000}"/>
    <cellStyle name="Normal 37 3 2 6 5 4" xfId="58121" xr:uid="{00000000-0005-0000-0000-0000A3820000}"/>
    <cellStyle name="Normal 37 3 2 6 6" xfId="19934" xr:uid="{00000000-0005-0000-0000-0000A4820000}"/>
    <cellStyle name="Normal 37 3 2 6 6 2" xfId="34330" xr:uid="{00000000-0005-0000-0000-0000A5820000}"/>
    <cellStyle name="Normal 37 3 2 6 6 3" xfId="47018" xr:uid="{00000000-0005-0000-0000-0000A6820000}"/>
    <cellStyle name="Normal 37 3 2 6 6 4" xfId="59707" xr:uid="{00000000-0005-0000-0000-0000A7820000}"/>
    <cellStyle name="Normal 37 3 2 6 7" xfId="21520" xr:uid="{00000000-0005-0000-0000-0000A8820000}"/>
    <cellStyle name="Normal 37 3 2 6 7 2" xfId="35916" xr:uid="{00000000-0005-0000-0000-0000A9820000}"/>
    <cellStyle name="Normal 37 3 2 6 7 3" xfId="48604" xr:uid="{00000000-0005-0000-0000-0000AA820000}"/>
    <cellStyle name="Normal 37 3 2 6 7 4" xfId="61293" xr:uid="{00000000-0005-0000-0000-0000AB820000}"/>
    <cellStyle name="Normal 37 3 2 6 8" xfId="23106" xr:uid="{00000000-0005-0000-0000-0000AC820000}"/>
    <cellStyle name="Normal 37 3 2 6 8 2" xfId="37502" xr:uid="{00000000-0005-0000-0000-0000AD820000}"/>
    <cellStyle name="Normal 37 3 2 6 8 3" xfId="50190" xr:uid="{00000000-0005-0000-0000-0000AE820000}"/>
    <cellStyle name="Normal 37 3 2 6 8 4" xfId="62879" xr:uid="{00000000-0005-0000-0000-0000AF820000}"/>
    <cellStyle name="Normal 37 3 2 6 9" xfId="24910" xr:uid="{00000000-0005-0000-0000-0000B0820000}"/>
    <cellStyle name="Normal 37 3 2 7" xfId="5828" xr:uid="{00000000-0005-0000-0000-0000B1820000}"/>
    <cellStyle name="Normal 37 3 2 7 10" xfId="26511" xr:uid="{00000000-0005-0000-0000-0000B2820000}"/>
    <cellStyle name="Normal 37 3 2 7 11" xfId="39209" xr:uid="{00000000-0005-0000-0000-0000B3820000}"/>
    <cellStyle name="Normal 37 3 2 7 12" xfId="51887" xr:uid="{00000000-0005-0000-0000-0000B4820000}"/>
    <cellStyle name="Normal 37 3 2 7 13" xfId="12113" xr:uid="{00000000-0005-0000-0000-0000B5820000}"/>
    <cellStyle name="Normal 37 3 2 7 2" xfId="5829" xr:uid="{00000000-0005-0000-0000-0000B6820000}"/>
    <cellStyle name="Normal 37 3 2 7 2 2" xfId="28097" xr:uid="{00000000-0005-0000-0000-0000B7820000}"/>
    <cellStyle name="Normal 37 3 2 7 2 3" xfId="40785" xr:uid="{00000000-0005-0000-0000-0000B8820000}"/>
    <cellStyle name="Normal 37 3 2 7 2 4" xfId="53473" xr:uid="{00000000-0005-0000-0000-0000B9820000}"/>
    <cellStyle name="Normal 37 3 2 7 2 5" xfId="13700" xr:uid="{00000000-0005-0000-0000-0000BA820000}"/>
    <cellStyle name="Normal 37 3 2 7 3" xfId="5830" xr:uid="{00000000-0005-0000-0000-0000BB820000}"/>
    <cellStyle name="Normal 37 3 2 7 3 2" xfId="29683" xr:uid="{00000000-0005-0000-0000-0000BC820000}"/>
    <cellStyle name="Normal 37 3 2 7 3 3" xfId="42371" xr:uid="{00000000-0005-0000-0000-0000BD820000}"/>
    <cellStyle name="Normal 37 3 2 7 3 4" xfId="55059" xr:uid="{00000000-0005-0000-0000-0000BE820000}"/>
    <cellStyle name="Normal 37 3 2 7 3 5" xfId="15286" xr:uid="{00000000-0005-0000-0000-0000BF820000}"/>
    <cellStyle name="Normal 37 3 2 7 4" xfId="16873" xr:uid="{00000000-0005-0000-0000-0000C0820000}"/>
    <cellStyle name="Normal 37 3 2 7 4 2" xfId="31269" xr:uid="{00000000-0005-0000-0000-0000C1820000}"/>
    <cellStyle name="Normal 37 3 2 7 4 3" xfId="43957" xr:uid="{00000000-0005-0000-0000-0000C2820000}"/>
    <cellStyle name="Normal 37 3 2 7 4 4" xfId="56646" xr:uid="{00000000-0005-0000-0000-0000C3820000}"/>
    <cellStyle name="Normal 37 3 2 7 5" xfId="18459" xr:uid="{00000000-0005-0000-0000-0000C4820000}"/>
    <cellStyle name="Normal 37 3 2 7 5 2" xfId="32855" xr:uid="{00000000-0005-0000-0000-0000C5820000}"/>
    <cellStyle name="Normal 37 3 2 7 5 3" xfId="45543" xr:uid="{00000000-0005-0000-0000-0000C6820000}"/>
    <cellStyle name="Normal 37 3 2 7 5 4" xfId="58232" xr:uid="{00000000-0005-0000-0000-0000C7820000}"/>
    <cellStyle name="Normal 37 3 2 7 6" xfId="20045" xr:uid="{00000000-0005-0000-0000-0000C8820000}"/>
    <cellStyle name="Normal 37 3 2 7 6 2" xfId="34441" xr:uid="{00000000-0005-0000-0000-0000C9820000}"/>
    <cellStyle name="Normal 37 3 2 7 6 3" xfId="47129" xr:uid="{00000000-0005-0000-0000-0000CA820000}"/>
    <cellStyle name="Normal 37 3 2 7 6 4" xfId="59818" xr:uid="{00000000-0005-0000-0000-0000CB820000}"/>
    <cellStyle name="Normal 37 3 2 7 7" xfId="21631" xr:uid="{00000000-0005-0000-0000-0000CC820000}"/>
    <cellStyle name="Normal 37 3 2 7 7 2" xfId="36027" xr:uid="{00000000-0005-0000-0000-0000CD820000}"/>
    <cellStyle name="Normal 37 3 2 7 7 3" xfId="48715" xr:uid="{00000000-0005-0000-0000-0000CE820000}"/>
    <cellStyle name="Normal 37 3 2 7 7 4" xfId="61404" xr:uid="{00000000-0005-0000-0000-0000CF820000}"/>
    <cellStyle name="Normal 37 3 2 7 8" xfId="23217" xr:uid="{00000000-0005-0000-0000-0000D0820000}"/>
    <cellStyle name="Normal 37 3 2 7 8 2" xfId="37613" xr:uid="{00000000-0005-0000-0000-0000D1820000}"/>
    <cellStyle name="Normal 37 3 2 7 8 3" xfId="50301" xr:uid="{00000000-0005-0000-0000-0000D2820000}"/>
    <cellStyle name="Normal 37 3 2 7 8 4" xfId="62990" xr:uid="{00000000-0005-0000-0000-0000D3820000}"/>
    <cellStyle name="Normal 37 3 2 7 9" xfId="24911" xr:uid="{00000000-0005-0000-0000-0000D4820000}"/>
    <cellStyle name="Normal 37 3 2 8" xfId="5831" xr:uid="{00000000-0005-0000-0000-0000D5820000}"/>
    <cellStyle name="Normal 37 3 2 8 10" xfId="26622" xr:uid="{00000000-0005-0000-0000-0000D6820000}"/>
    <cellStyle name="Normal 37 3 2 8 11" xfId="39210" xr:uid="{00000000-0005-0000-0000-0000D7820000}"/>
    <cellStyle name="Normal 37 3 2 8 12" xfId="51998" xr:uid="{00000000-0005-0000-0000-0000D8820000}"/>
    <cellStyle name="Normal 37 3 2 8 13" xfId="12224" xr:uid="{00000000-0005-0000-0000-0000D9820000}"/>
    <cellStyle name="Normal 37 3 2 8 2" xfId="5832" xr:uid="{00000000-0005-0000-0000-0000DA820000}"/>
    <cellStyle name="Normal 37 3 2 8 2 2" xfId="28208" xr:uid="{00000000-0005-0000-0000-0000DB820000}"/>
    <cellStyle name="Normal 37 3 2 8 2 3" xfId="40896" xr:uid="{00000000-0005-0000-0000-0000DC820000}"/>
    <cellStyle name="Normal 37 3 2 8 2 4" xfId="53584" xr:uid="{00000000-0005-0000-0000-0000DD820000}"/>
    <cellStyle name="Normal 37 3 2 8 2 5" xfId="13811" xr:uid="{00000000-0005-0000-0000-0000DE820000}"/>
    <cellStyle name="Normal 37 3 2 8 3" xfId="5833" xr:uid="{00000000-0005-0000-0000-0000DF820000}"/>
    <cellStyle name="Normal 37 3 2 8 3 2" xfId="29794" xr:uid="{00000000-0005-0000-0000-0000E0820000}"/>
    <cellStyle name="Normal 37 3 2 8 3 3" xfId="42482" xr:uid="{00000000-0005-0000-0000-0000E1820000}"/>
    <cellStyle name="Normal 37 3 2 8 3 4" xfId="55170" xr:uid="{00000000-0005-0000-0000-0000E2820000}"/>
    <cellStyle name="Normal 37 3 2 8 3 5" xfId="15397" xr:uid="{00000000-0005-0000-0000-0000E3820000}"/>
    <cellStyle name="Normal 37 3 2 8 4" xfId="16984" xr:uid="{00000000-0005-0000-0000-0000E4820000}"/>
    <cellStyle name="Normal 37 3 2 8 4 2" xfId="31380" xr:uid="{00000000-0005-0000-0000-0000E5820000}"/>
    <cellStyle name="Normal 37 3 2 8 4 3" xfId="44068" xr:uid="{00000000-0005-0000-0000-0000E6820000}"/>
    <cellStyle name="Normal 37 3 2 8 4 4" xfId="56757" xr:uid="{00000000-0005-0000-0000-0000E7820000}"/>
    <cellStyle name="Normal 37 3 2 8 5" xfId="18570" xr:uid="{00000000-0005-0000-0000-0000E8820000}"/>
    <cellStyle name="Normal 37 3 2 8 5 2" xfId="32966" xr:uid="{00000000-0005-0000-0000-0000E9820000}"/>
    <cellStyle name="Normal 37 3 2 8 5 3" xfId="45654" xr:uid="{00000000-0005-0000-0000-0000EA820000}"/>
    <cellStyle name="Normal 37 3 2 8 5 4" xfId="58343" xr:uid="{00000000-0005-0000-0000-0000EB820000}"/>
    <cellStyle name="Normal 37 3 2 8 6" xfId="20156" xr:uid="{00000000-0005-0000-0000-0000EC820000}"/>
    <cellStyle name="Normal 37 3 2 8 6 2" xfId="34552" xr:uid="{00000000-0005-0000-0000-0000ED820000}"/>
    <cellStyle name="Normal 37 3 2 8 6 3" xfId="47240" xr:uid="{00000000-0005-0000-0000-0000EE820000}"/>
    <cellStyle name="Normal 37 3 2 8 6 4" xfId="59929" xr:uid="{00000000-0005-0000-0000-0000EF820000}"/>
    <cellStyle name="Normal 37 3 2 8 7" xfId="21742" xr:uid="{00000000-0005-0000-0000-0000F0820000}"/>
    <cellStyle name="Normal 37 3 2 8 7 2" xfId="36138" xr:uid="{00000000-0005-0000-0000-0000F1820000}"/>
    <cellStyle name="Normal 37 3 2 8 7 3" xfId="48826" xr:uid="{00000000-0005-0000-0000-0000F2820000}"/>
    <cellStyle name="Normal 37 3 2 8 7 4" xfId="61515" xr:uid="{00000000-0005-0000-0000-0000F3820000}"/>
    <cellStyle name="Normal 37 3 2 8 8" xfId="23328" xr:uid="{00000000-0005-0000-0000-0000F4820000}"/>
    <cellStyle name="Normal 37 3 2 8 8 2" xfId="37724" xr:uid="{00000000-0005-0000-0000-0000F5820000}"/>
    <cellStyle name="Normal 37 3 2 8 8 3" xfId="50412" xr:uid="{00000000-0005-0000-0000-0000F6820000}"/>
    <cellStyle name="Normal 37 3 2 8 8 4" xfId="63101" xr:uid="{00000000-0005-0000-0000-0000F7820000}"/>
    <cellStyle name="Normal 37 3 2 8 9" xfId="24912" xr:uid="{00000000-0005-0000-0000-0000F8820000}"/>
    <cellStyle name="Normal 37 3 2 9" xfId="5834" xr:uid="{00000000-0005-0000-0000-0000F9820000}"/>
    <cellStyle name="Normal 37 3 2 9 10" xfId="26744" xr:uid="{00000000-0005-0000-0000-0000FA820000}"/>
    <cellStyle name="Normal 37 3 2 9 11" xfId="39211" xr:uid="{00000000-0005-0000-0000-0000FB820000}"/>
    <cellStyle name="Normal 37 3 2 9 12" xfId="52120" xr:uid="{00000000-0005-0000-0000-0000FC820000}"/>
    <cellStyle name="Normal 37 3 2 9 13" xfId="12346" xr:uid="{00000000-0005-0000-0000-0000FD820000}"/>
    <cellStyle name="Normal 37 3 2 9 2" xfId="5835" xr:uid="{00000000-0005-0000-0000-0000FE820000}"/>
    <cellStyle name="Normal 37 3 2 9 2 2" xfId="28330" xr:uid="{00000000-0005-0000-0000-0000FF820000}"/>
    <cellStyle name="Normal 37 3 2 9 2 3" xfId="41018" xr:uid="{00000000-0005-0000-0000-000000830000}"/>
    <cellStyle name="Normal 37 3 2 9 2 4" xfId="53706" xr:uid="{00000000-0005-0000-0000-000001830000}"/>
    <cellStyle name="Normal 37 3 2 9 2 5" xfId="13933" xr:uid="{00000000-0005-0000-0000-000002830000}"/>
    <cellStyle name="Normal 37 3 2 9 3" xfId="5836" xr:uid="{00000000-0005-0000-0000-000003830000}"/>
    <cellStyle name="Normal 37 3 2 9 3 2" xfId="29916" xr:uid="{00000000-0005-0000-0000-000004830000}"/>
    <cellStyle name="Normal 37 3 2 9 3 3" xfId="42604" xr:uid="{00000000-0005-0000-0000-000005830000}"/>
    <cellStyle name="Normal 37 3 2 9 3 4" xfId="55292" xr:uid="{00000000-0005-0000-0000-000006830000}"/>
    <cellStyle name="Normal 37 3 2 9 3 5" xfId="15519" xr:uid="{00000000-0005-0000-0000-000007830000}"/>
    <cellStyle name="Normal 37 3 2 9 4" xfId="17106" xr:uid="{00000000-0005-0000-0000-000008830000}"/>
    <cellStyle name="Normal 37 3 2 9 4 2" xfId="31502" xr:uid="{00000000-0005-0000-0000-000009830000}"/>
    <cellStyle name="Normal 37 3 2 9 4 3" xfId="44190" xr:uid="{00000000-0005-0000-0000-00000A830000}"/>
    <cellStyle name="Normal 37 3 2 9 4 4" xfId="56879" xr:uid="{00000000-0005-0000-0000-00000B830000}"/>
    <cellStyle name="Normal 37 3 2 9 5" xfId="18692" xr:uid="{00000000-0005-0000-0000-00000C830000}"/>
    <cellStyle name="Normal 37 3 2 9 5 2" xfId="33088" xr:uid="{00000000-0005-0000-0000-00000D830000}"/>
    <cellStyle name="Normal 37 3 2 9 5 3" xfId="45776" xr:uid="{00000000-0005-0000-0000-00000E830000}"/>
    <cellStyle name="Normal 37 3 2 9 5 4" xfId="58465" xr:uid="{00000000-0005-0000-0000-00000F830000}"/>
    <cellStyle name="Normal 37 3 2 9 6" xfId="20278" xr:uid="{00000000-0005-0000-0000-000010830000}"/>
    <cellStyle name="Normal 37 3 2 9 6 2" xfId="34674" xr:uid="{00000000-0005-0000-0000-000011830000}"/>
    <cellStyle name="Normal 37 3 2 9 6 3" xfId="47362" xr:uid="{00000000-0005-0000-0000-000012830000}"/>
    <cellStyle name="Normal 37 3 2 9 6 4" xfId="60051" xr:uid="{00000000-0005-0000-0000-000013830000}"/>
    <cellStyle name="Normal 37 3 2 9 7" xfId="21864" xr:uid="{00000000-0005-0000-0000-000014830000}"/>
    <cellStyle name="Normal 37 3 2 9 7 2" xfId="36260" xr:uid="{00000000-0005-0000-0000-000015830000}"/>
    <cellStyle name="Normal 37 3 2 9 7 3" xfId="48948" xr:uid="{00000000-0005-0000-0000-000016830000}"/>
    <cellStyle name="Normal 37 3 2 9 7 4" xfId="61637" xr:uid="{00000000-0005-0000-0000-000017830000}"/>
    <cellStyle name="Normal 37 3 2 9 8" xfId="23450" xr:uid="{00000000-0005-0000-0000-000018830000}"/>
    <cellStyle name="Normal 37 3 2 9 8 2" xfId="37846" xr:uid="{00000000-0005-0000-0000-000019830000}"/>
    <cellStyle name="Normal 37 3 2 9 8 3" xfId="50534" xr:uid="{00000000-0005-0000-0000-00001A830000}"/>
    <cellStyle name="Normal 37 3 2 9 8 4" xfId="63223" xr:uid="{00000000-0005-0000-0000-00001B830000}"/>
    <cellStyle name="Normal 37 3 2 9 9" xfId="24913" xr:uid="{00000000-0005-0000-0000-00001C830000}"/>
    <cellStyle name="Normal 37 3 20" xfId="5837" xr:uid="{00000000-0005-0000-0000-00001D830000}"/>
    <cellStyle name="Normal 37 3 20 2" xfId="5838" xr:uid="{00000000-0005-0000-0000-00001E830000}"/>
    <cellStyle name="Normal 37 3 20 2 2" xfId="35215" xr:uid="{00000000-0005-0000-0000-00001F830000}"/>
    <cellStyle name="Normal 37 3 20 3" xfId="5839" xr:uid="{00000000-0005-0000-0000-000020830000}"/>
    <cellStyle name="Normal 37 3 20 3 2" xfId="47903" xr:uid="{00000000-0005-0000-0000-000021830000}"/>
    <cellStyle name="Normal 37 3 20 4" xfId="60592" xr:uid="{00000000-0005-0000-0000-000022830000}"/>
    <cellStyle name="Normal 37 3 20 5" xfId="20819" xr:uid="{00000000-0005-0000-0000-000023830000}"/>
    <cellStyle name="Normal 37 3 21" xfId="5840" xr:uid="{00000000-0005-0000-0000-000024830000}"/>
    <cellStyle name="Normal 37 3 21 2" xfId="5841" xr:uid="{00000000-0005-0000-0000-000025830000}"/>
    <cellStyle name="Normal 37 3 21 2 2" xfId="36801" xr:uid="{00000000-0005-0000-0000-000026830000}"/>
    <cellStyle name="Normal 37 3 21 3" xfId="5842" xr:uid="{00000000-0005-0000-0000-000027830000}"/>
    <cellStyle name="Normal 37 3 21 3 2" xfId="49489" xr:uid="{00000000-0005-0000-0000-000028830000}"/>
    <cellStyle name="Normal 37 3 21 4" xfId="62178" xr:uid="{00000000-0005-0000-0000-000029830000}"/>
    <cellStyle name="Normal 37 3 21 5" xfId="22405" xr:uid="{00000000-0005-0000-0000-00002A830000}"/>
    <cellStyle name="Normal 37 3 22" xfId="5843" xr:uid="{00000000-0005-0000-0000-00002B830000}"/>
    <cellStyle name="Normal 37 3 22 2" xfId="5844" xr:uid="{00000000-0005-0000-0000-00002C830000}"/>
    <cellStyle name="Normal 37 3 22 3" xfId="5845" xr:uid="{00000000-0005-0000-0000-00002D830000}"/>
    <cellStyle name="Normal 37 3 22 4" xfId="24895" xr:uid="{00000000-0005-0000-0000-00002E830000}"/>
    <cellStyle name="Normal 37 3 23" xfId="5846" xr:uid="{00000000-0005-0000-0000-00002F830000}"/>
    <cellStyle name="Normal 37 3 23 2" xfId="5847" xr:uid="{00000000-0005-0000-0000-000030830000}"/>
    <cellStyle name="Normal 37 3 23 3" xfId="5848" xr:uid="{00000000-0005-0000-0000-000031830000}"/>
    <cellStyle name="Normal 37 3 23 4" xfId="25699" xr:uid="{00000000-0005-0000-0000-000032830000}"/>
    <cellStyle name="Normal 37 3 24" xfId="5849" xr:uid="{00000000-0005-0000-0000-000033830000}"/>
    <cellStyle name="Normal 37 3 24 2" xfId="5850" xr:uid="{00000000-0005-0000-0000-000034830000}"/>
    <cellStyle name="Normal 37 3 24 3" xfId="5851" xr:uid="{00000000-0005-0000-0000-000035830000}"/>
    <cellStyle name="Normal 37 3 24 4" xfId="39193" xr:uid="{00000000-0005-0000-0000-000036830000}"/>
    <cellStyle name="Normal 37 3 25" xfId="5852" xr:uid="{00000000-0005-0000-0000-000037830000}"/>
    <cellStyle name="Normal 37 3 25 2" xfId="5853" xr:uid="{00000000-0005-0000-0000-000038830000}"/>
    <cellStyle name="Normal 37 3 25 3" xfId="5854" xr:uid="{00000000-0005-0000-0000-000039830000}"/>
    <cellStyle name="Normal 37 3 25 4" xfId="51075" xr:uid="{00000000-0005-0000-0000-00003A830000}"/>
    <cellStyle name="Normal 37 3 26" xfId="5855" xr:uid="{00000000-0005-0000-0000-00003B830000}"/>
    <cellStyle name="Normal 37 3 26 2" xfId="5856" xr:uid="{00000000-0005-0000-0000-00003C830000}"/>
    <cellStyle name="Normal 37 3 26 3" xfId="5857" xr:uid="{00000000-0005-0000-0000-00003D830000}"/>
    <cellStyle name="Normal 37 3 27" xfId="5858" xr:uid="{00000000-0005-0000-0000-00003E830000}"/>
    <cellStyle name="Normal 37 3 27 2" xfId="5859" xr:uid="{00000000-0005-0000-0000-00003F830000}"/>
    <cellStyle name="Normal 37 3 27 3" xfId="5860" xr:uid="{00000000-0005-0000-0000-000040830000}"/>
    <cellStyle name="Normal 37 3 28" xfId="5861" xr:uid="{00000000-0005-0000-0000-000041830000}"/>
    <cellStyle name="Normal 37 3 28 2" xfId="5862" xr:uid="{00000000-0005-0000-0000-000042830000}"/>
    <cellStyle name="Normal 37 3 28 3" xfId="5863" xr:uid="{00000000-0005-0000-0000-000043830000}"/>
    <cellStyle name="Normal 37 3 29" xfId="5864" xr:uid="{00000000-0005-0000-0000-000044830000}"/>
    <cellStyle name="Normal 37 3 29 2" xfId="5865" xr:uid="{00000000-0005-0000-0000-000045830000}"/>
    <cellStyle name="Normal 37 3 29 3" xfId="5866" xr:uid="{00000000-0005-0000-0000-000046830000}"/>
    <cellStyle name="Normal 37 3 3" xfId="5867" xr:uid="{00000000-0005-0000-0000-000047830000}"/>
    <cellStyle name="Normal 37 3 3 10" xfId="25853" xr:uid="{00000000-0005-0000-0000-000048830000}"/>
    <cellStyle name="Normal 37 3 3 11" xfId="39212" xr:uid="{00000000-0005-0000-0000-000049830000}"/>
    <cellStyle name="Normal 37 3 3 12" xfId="51229" xr:uid="{00000000-0005-0000-0000-00004A830000}"/>
    <cellStyle name="Normal 37 3 3 13" xfId="11455" xr:uid="{00000000-0005-0000-0000-00004B830000}"/>
    <cellStyle name="Normal 37 3 3 2" xfId="5868" xr:uid="{00000000-0005-0000-0000-00004C830000}"/>
    <cellStyle name="Normal 37 3 3 2 2" xfId="5869" xr:uid="{00000000-0005-0000-0000-00004D830000}"/>
    <cellStyle name="Normal 37 3 3 2 2 2" xfId="27439" xr:uid="{00000000-0005-0000-0000-00004E830000}"/>
    <cellStyle name="Normal 37 3 3 2 3" xfId="40127" xr:uid="{00000000-0005-0000-0000-00004F830000}"/>
    <cellStyle name="Normal 37 3 3 2 4" xfId="52815" xr:uid="{00000000-0005-0000-0000-000050830000}"/>
    <cellStyle name="Normal 37 3 3 2 5" xfId="13042" xr:uid="{00000000-0005-0000-0000-000051830000}"/>
    <cellStyle name="Normal 37 3 3 3" xfId="5870" xr:uid="{00000000-0005-0000-0000-000052830000}"/>
    <cellStyle name="Normal 37 3 3 3 2" xfId="29025" xr:uid="{00000000-0005-0000-0000-000053830000}"/>
    <cellStyle name="Normal 37 3 3 3 3" xfId="41713" xr:uid="{00000000-0005-0000-0000-000054830000}"/>
    <cellStyle name="Normal 37 3 3 3 4" xfId="54401" xr:uid="{00000000-0005-0000-0000-000055830000}"/>
    <cellStyle name="Normal 37 3 3 3 5" xfId="14628" xr:uid="{00000000-0005-0000-0000-000056830000}"/>
    <cellStyle name="Normal 37 3 3 4" xfId="5871" xr:uid="{00000000-0005-0000-0000-000057830000}"/>
    <cellStyle name="Normal 37 3 3 4 2" xfId="30611" xr:uid="{00000000-0005-0000-0000-000058830000}"/>
    <cellStyle name="Normal 37 3 3 4 3" xfId="43299" xr:uid="{00000000-0005-0000-0000-000059830000}"/>
    <cellStyle name="Normal 37 3 3 4 4" xfId="55988" xr:uid="{00000000-0005-0000-0000-00005A830000}"/>
    <cellStyle name="Normal 37 3 3 4 5" xfId="16215" xr:uid="{00000000-0005-0000-0000-00005B830000}"/>
    <cellStyle name="Normal 37 3 3 5" xfId="17801" xr:uid="{00000000-0005-0000-0000-00005C830000}"/>
    <cellStyle name="Normal 37 3 3 5 2" xfId="32197" xr:uid="{00000000-0005-0000-0000-00005D830000}"/>
    <cellStyle name="Normal 37 3 3 5 3" xfId="44885" xr:uid="{00000000-0005-0000-0000-00005E830000}"/>
    <cellStyle name="Normal 37 3 3 5 4" xfId="57574" xr:uid="{00000000-0005-0000-0000-00005F830000}"/>
    <cellStyle name="Normal 37 3 3 6" xfId="19387" xr:uid="{00000000-0005-0000-0000-000060830000}"/>
    <cellStyle name="Normal 37 3 3 6 2" xfId="33783" xr:uid="{00000000-0005-0000-0000-000061830000}"/>
    <cellStyle name="Normal 37 3 3 6 3" xfId="46471" xr:uid="{00000000-0005-0000-0000-000062830000}"/>
    <cellStyle name="Normal 37 3 3 6 4" xfId="59160" xr:uid="{00000000-0005-0000-0000-000063830000}"/>
    <cellStyle name="Normal 37 3 3 7" xfId="20973" xr:uid="{00000000-0005-0000-0000-000064830000}"/>
    <cellStyle name="Normal 37 3 3 7 2" xfId="35369" xr:uid="{00000000-0005-0000-0000-000065830000}"/>
    <cellStyle name="Normal 37 3 3 7 3" xfId="48057" xr:uid="{00000000-0005-0000-0000-000066830000}"/>
    <cellStyle name="Normal 37 3 3 7 4" xfId="60746" xr:uid="{00000000-0005-0000-0000-000067830000}"/>
    <cellStyle name="Normal 37 3 3 8" xfId="22559" xr:uid="{00000000-0005-0000-0000-000068830000}"/>
    <cellStyle name="Normal 37 3 3 8 2" xfId="36955" xr:uid="{00000000-0005-0000-0000-000069830000}"/>
    <cellStyle name="Normal 37 3 3 8 3" xfId="49643" xr:uid="{00000000-0005-0000-0000-00006A830000}"/>
    <cellStyle name="Normal 37 3 3 8 4" xfId="62332" xr:uid="{00000000-0005-0000-0000-00006B830000}"/>
    <cellStyle name="Normal 37 3 3 9" xfId="24914" xr:uid="{00000000-0005-0000-0000-00006C830000}"/>
    <cellStyle name="Normal 37 3 30" xfId="5872" xr:uid="{00000000-0005-0000-0000-00006D830000}"/>
    <cellStyle name="Normal 37 3 30 2" xfId="5873" xr:uid="{00000000-0005-0000-0000-00006E830000}"/>
    <cellStyle name="Normal 37 3 30 3" xfId="5874" xr:uid="{00000000-0005-0000-0000-00006F830000}"/>
    <cellStyle name="Normal 37 3 31" xfId="5875" xr:uid="{00000000-0005-0000-0000-000070830000}"/>
    <cellStyle name="Normal 37 3 31 2" xfId="5876" xr:uid="{00000000-0005-0000-0000-000071830000}"/>
    <cellStyle name="Normal 37 3 31 3" xfId="5877" xr:uid="{00000000-0005-0000-0000-000072830000}"/>
    <cellStyle name="Normal 37 3 32" xfId="5878" xr:uid="{00000000-0005-0000-0000-000073830000}"/>
    <cellStyle name="Normal 37 3 33" xfId="5879" xr:uid="{00000000-0005-0000-0000-000074830000}"/>
    <cellStyle name="Normal 37 3 34" xfId="11293" xr:uid="{00000000-0005-0000-0000-000075830000}"/>
    <cellStyle name="Normal 37 3 4" xfId="5880" xr:uid="{00000000-0005-0000-0000-000076830000}"/>
    <cellStyle name="Normal 37 3 4 10" xfId="25978" xr:uid="{00000000-0005-0000-0000-000077830000}"/>
    <cellStyle name="Normal 37 3 4 11" xfId="39213" xr:uid="{00000000-0005-0000-0000-000078830000}"/>
    <cellStyle name="Normal 37 3 4 12" xfId="51354" xr:uid="{00000000-0005-0000-0000-000079830000}"/>
    <cellStyle name="Normal 37 3 4 13" xfId="11580" xr:uid="{00000000-0005-0000-0000-00007A830000}"/>
    <cellStyle name="Normal 37 3 4 2" xfId="5881" xr:uid="{00000000-0005-0000-0000-00007B830000}"/>
    <cellStyle name="Normal 37 3 4 2 2" xfId="27564" xr:uid="{00000000-0005-0000-0000-00007C830000}"/>
    <cellStyle name="Normal 37 3 4 2 3" xfId="40252" xr:uid="{00000000-0005-0000-0000-00007D830000}"/>
    <cellStyle name="Normal 37 3 4 2 4" xfId="52940" xr:uid="{00000000-0005-0000-0000-00007E830000}"/>
    <cellStyle name="Normal 37 3 4 2 5" xfId="13167" xr:uid="{00000000-0005-0000-0000-00007F830000}"/>
    <cellStyle name="Normal 37 3 4 3" xfId="5882" xr:uid="{00000000-0005-0000-0000-000080830000}"/>
    <cellStyle name="Normal 37 3 4 3 2" xfId="29150" xr:uid="{00000000-0005-0000-0000-000081830000}"/>
    <cellStyle name="Normal 37 3 4 3 3" xfId="41838" xr:uid="{00000000-0005-0000-0000-000082830000}"/>
    <cellStyle name="Normal 37 3 4 3 4" xfId="54526" xr:uid="{00000000-0005-0000-0000-000083830000}"/>
    <cellStyle name="Normal 37 3 4 3 5" xfId="14753" xr:uid="{00000000-0005-0000-0000-000084830000}"/>
    <cellStyle name="Normal 37 3 4 4" xfId="16340" xr:uid="{00000000-0005-0000-0000-000085830000}"/>
    <cellStyle name="Normal 37 3 4 4 2" xfId="30736" xr:uid="{00000000-0005-0000-0000-000086830000}"/>
    <cellStyle name="Normal 37 3 4 4 3" xfId="43424" xr:uid="{00000000-0005-0000-0000-000087830000}"/>
    <cellStyle name="Normal 37 3 4 4 4" xfId="56113" xr:uid="{00000000-0005-0000-0000-000088830000}"/>
    <cellStyle name="Normal 37 3 4 5" xfId="17926" xr:uid="{00000000-0005-0000-0000-000089830000}"/>
    <cellStyle name="Normal 37 3 4 5 2" xfId="32322" xr:uid="{00000000-0005-0000-0000-00008A830000}"/>
    <cellStyle name="Normal 37 3 4 5 3" xfId="45010" xr:uid="{00000000-0005-0000-0000-00008B830000}"/>
    <cellStyle name="Normal 37 3 4 5 4" xfId="57699" xr:uid="{00000000-0005-0000-0000-00008C830000}"/>
    <cellStyle name="Normal 37 3 4 6" xfId="19512" xr:uid="{00000000-0005-0000-0000-00008D830000}"/>
    <cellStyle name="Normal 37 3 4 6 2" xfId="33908" xr:uid="{00000000-0005-0000-0000-00008E830000}"/>
    <cellStyle name="Normal 37 3 4 6 3" xfId="46596" xr:uid="{00000000-0005-0000-0000-00008F830000}"/>
    <cellStyle name="Normal 37 3 4 6 4" xfId="59285" xr:uid="{00000000-0005-0000-0000-000090830000}"/>
    <cellStyle name="Normal 37 3 4 7" xfId="21098" xr:uid="{00000000-0005-0000-0000-000091830000}"/>
    <cellStyle name="Normal 37 3 4 7 2" xfId="35494" xr:uid="{00000000-0005-0000-0000-000092830000}"/>
    <cellStyle name="Normal 37 3 4 7 3" xfId="48182" xr:uid="{00000000-0005-0000-0000-000093830000}"/>
    <cellStyle name="Normal 37 3 4 7 4" xfId="60871" xr:uid="{00000000-0005-0000-0000-000094830000}"/>
    <cellStyle name="Normal 37 3 4 8" xfId="22684" xr:uid="{00000000-0005-0000-0000-000095830000}"/>
    <cellStyle name="Normal 37 3 4 8 2" xfId="37080" xr:uid="{00000000-0005-0000-0000-000096830000}"/>
    <cellStyle name="Normal 37 3 4 8 3" xfId="49768" xr:uid="{00000000-0005-0000-0000-000097830000}"/>
    <cellStyle name="Normal 37 3 4 8 4" xfId="62457" xr:uid="{00000000-0005-0000-0000-000098830000}"/>
    <cellStyle name="Normal 37 3 4 9" xfId="24915" xr:uid="{00000000-0005-0000-0000-000099830000}"/>
    <cellStyle name="Normal 37 3 5" xfId="5883" xr:uid="{00000000-0005-0000-0000-00009A830000}"/>
    <cellStyle name="Normal 37 3 5 10" xfId="26093" xr:uid="{00000000-0005-0000-0000-00009B830000}"/>
    <cellStyle name="Normal 37 3 5 11" xfId="39214" xr:uid="{00000000-0005-0000-0000-00009C830000}"/>
    <cellStyle name="Normal 37 3 5 12" xfId="51469" xr:uid="{00000000-0005-0000-0000-00009D830000}"/>
    <cellStyle name="Normal 37 3 5 13" xfId="11695" xr:uid="{00000000-0005-0000-0000-00009E830000}"/>
    <cellStyle name="Normal 37 3 5 2" xfId="5884" xr:uid="{00000000-0005-0000-0000-00009F830000}"/>
    <cellStyle name="Normal 37 3 5 2 2" xfId="27679" xr:uid="{00000000-0005-0000-0000-0000A0830000}"/>
    <cellStyle name="Normal 37 3 5 2 3" xfId="40367" xr:uid="{00000000-0005-0000-0000-0000A1830000}"/>
    <cellStyle name="Normal 37 3 5 2 4" xfId="53055" xr:uid="{00000000-0005-0000-0000-0000A2830000}"/>
    <cellStyle name="Normal 37 3 5 2 5" xfId="13282" xr:uid="{00000000-0005-0000-0000-0000A3830000}"/>
    <cellStyle name="Normal 37 3 5 3" xfId="5885" xr:uid="{00000000-0005-0000-0000-0000A4830000}"/>
    <cellStyle name="Normal 37 3 5 3 2" xfId="29265" xr:uid="{00000000-0005-0000-0000-0000A5830000}"/>
    <cellStyle name="Normal 37 3 5 3 3" xfId="41953" xr:uid="{00000000-0005-0000-0000-0000A6830000}"/>
    <cellStyle name="Normal 37 3 5 3 4" xfId="54641" xr:uid="{00000000-0005-0000-0000-0000A7830000}"/>
    <cellStyle name="Normal 37 3 5 3 5" xfId="14868" xr:uid="{00000000-0005-0000-0000-0000A8830000}"/>
    <cellStyle name="Normal 37 3 5 4" xfId="16455" xr:uid="{00000000-0005-0000-0000-0000A9830000}"/>
    <cellStyle name="Normal 37 3 5 4 2" xfId="30851" xr:uid="{00000000-0005-0000-0000-0000AA830000}"/>
    <cellStyle name="Normal 37 3 5 4 3" xfId="43539" xr:uid="{00000000-0005-0000-0000-0000AB830000}"/>
    <cellStyle name="Normal 37 3 5 4 4" xfId="56228" xr:uid="{00000000-0005-0000-0000-0000AC830000}"/>
    <cellStyle name="Normal 37 3 5 5" xfId="18041" xr:uid="{00000000-0005-0000-0000-0000AD830000}"/>
    <cellStyle name="Normal 37 3 5 5 2" xfId="32437" xr:uid="{00000000-0005-0000-0000-0000AE830000}"/>
    <cellStyle name="Normal 37 3 5 5 3" xfId="45125" xr:uid="{00000000-0005-0000-0000-0000AF830000}"/>
    <cellStyle name="Normal 37 3 5 5 4" xfId="57814" xr:uid="{00000000-0005-0000-0000-0000B0830000}"/>
    <cellStyle name="Normal 37 3 5 6" xfId="19627" xr:uid="{00000000-0005-0000-0000-0000B1830000}"/>
    <cellStyle name="Normal 37 3 5 6 2" xfId="34023" xr:uid="{00000000-0005-0000-0000-0000B2830000}"/>
    <cellStyle name="Normal 37 3 5 6 3" xfId="46711" xr:uid="{00000000-0005-0000-0000-0000B3830000}"/>
    <cellStyle name="Normal 37 3 5 6 4" xfId="59400" xr:uid="{00000000-0005-0000-0000-0000B4830000}"/>
    <cellStyle name="Normal 37 3 5 7" xfId="21213" xr:uid="{00000000-0005-0000-0000-0000B5830000}"/>
    <cellStyle name="Normal 37 3 5 7 2" xfId="35609" xr:uid="{00000000-0005-0000-0000-0000B6830000}"/>
    <cellStyle name="Normal 37 3 5 7 3" xfId="48297" xr:uid="{00000000-0005-0000-0000-0000B7830000}"/>
    <cellStyle name="Normal 37 3 5 7 4" xfId="60986" xr:uid="{00000000-0005-0000-0000-0000B8830000}"/>
    <cellStyle name="Normal 37 3 5 8" xfId="22799" xr:uid="{00000000-0005-0000-0000-0000B9830000}"/>
    <cellStyle name="Normal 37 3 5 8 2" xfId="37195" xr:uid="{00000000-0005-0000-0000-0000BA830000}"/>
    <cellStyle name="Normal 37 3 5 8 3" xfId="49883" xr:uid="{00000000-0005-0000-0000-0000BB830000}"/>
    <cellStyle name="Normal 37 3 5 8 4" xfId="62572" xr:uid="{00000000-0005-0000-0000-0000BC830000}"/>
    <cellStyle name="Normal 37 3 5 9" xfId="24916" xr:uid="{00000000-0005-0000-0000-0000BD830000}"/>
    <cellStyle name="Normal 37 3 6" xfId="5886" xr:uid="{00000000-0005-0000-0000-0000BE830000}"/>
    <cellStyle name="Normal 37 3 6 10" xfId="26219" xr:uid="{00000000-0005-0000-0000-0000BF830000}"/>
    <cellStyle name="Normal 37 3 6 11" xfId="39215" xr:uid="{00000000-0005-0000-0000-0000C0830000}"/>
    <cellStyle name="Normal 37 3 6 12" xfId="51595" xr:uid="{00000000-0005-0000-0000-0000C1830000}"/>
    <cellStyle name="Normal 37 3 6 13" xfId="11821" xr:uid="{00000000-0005-0000-0000-0000C2830000}"/>
    <cellStyle name="Normal 37 3 6 2" xfId="5887" xr:uid="{00000000-0005-0000-0000-0000C3830000}"/>
    <cellStyle name="Normal 37 3 6 2 2" xfId="27805" xr:uid="{00000000-0005-0000-0000-0000C4830000}"/>
    <cellStyle name="Normal 37 3 6 2 3" xfId="40493" xr:uid="{00000000-0005-0000-0000-0000C5830000}"/>
    <cellStyle name="Normal 37 3 6 2 4" xfId="53181" xr:uid="{00000000-0005-0000-0000-0000C6830000}"/>
    <cellStyle name="Normal 37 3 6 2 5" xfId="13408" xr:uid="{00000000-0005-0000-0000-0000C7830000}"/>
    <cellStyle name="Normal 37 3 6 3" xfId="5888" xr:uid="{00000000-0005-0000-0000-0000C8830000}"/>
    <cellStyle name="Normal 37 3 6 3 2" xfId="29391" xr:uid="{00000000-0005-0000-0000-0000C9830000}"/>
    <cellStyle name="Normal 37 3 6 3 3" xfId="42079" xr:uid="{00000000-0005-0000-0000-0000CA830000}"/>
    <cellStyle name="Normal 37 3 6 3 4" xfId="54767" xr:uid="{00000000-0005-0000-0000-0000CB830000}"/>
    <cellStyle name="Normal 37 3 6 3 5" xfId="14994" xr:uid="{00000000-0005-0000-0000-0000CC830000}"/>
    <cellStyle name="Normal 37 3 6 4" xfId="16581" xr:uid="{00000000-0005-0000-0000-0000CD830000}"/>
    <cellStyle name="Normal 37 3 6 4 2" xfId="30977" xr:uid="{00000000-0005-0000-0000-0000CE830000}"/>
    <cellStyle name="Normal 37 3 6 4 3" xfId="43665" xr:uid="{00000000-0005-0000-0000-0000CF830000}"/>
    <cellStyle name="Normal 37 3 6 4 4" xfId="56354" xr:uid="{00000000-0005-0000-0000-0000D0830000}"/>
    <cellStyle name="Normal 37 3 6 5" xfId="18167" xr:uid="{00000000-0005-0000-0000-0000D1830000}"/>
    <cellStyle name="Normal 37 3 6 5 2" xfId="32563" xr:uid="{00000000-0005-0000-0000-0000D2830000}"/>
    <cellStyle name="Normal 37 3 6 5 3" xfId="45251" xr:uid="{00000000-0005-0000-0000-0000D3830000}"/>
    <cellStyle name="Normal 37 3 6 5 4" xfId="57940" xr:uid="{00000000-0005-0000-0000-0000D4830000}"/>
    <cellStyle name="Normal 37 3 6 6" xfId="19753" xr:uid="{00000000-0005-0000-0000-0000D5830000}"/>
    <cellStyle name="Normal 37 3 6 6 2" xfId="34149" xr:uid="{00000000-0005-0000-0000-0000D6830000}"/>
    <cellStyle name="Normal 37 3 6 6 3" xfId="46837" xr:uid="{00000000-0005-0000-0000-0000D7830000}"/>
    <cellStyle name="Normal 37 3 6 6 4" xfId="59526" xr:uid="{00000000-0005-0000-0000-0000D8830000}"/>
    <cellStyle name="Normal 37 3 6 7" xfId="21339" xr:uid="{00000000-0005-0000-0000-0000D9830000}"/>
    <cellStyle name="Normal 37 3 6 7 2" xfId="35735" xr:uid="{00000000-0005-0000-0000-0000DA830000}"/>
    <cellStyle name="Normal 37 3 6 7 3" xfId="48423" xr:uid="{00000000-0005-0000-0000-0000DB830000}"/>
    <cellStyle name="Normal 37 3 6 7 4" xfId="61112" xr:uid="{00000000-0005-0000-0000-0000DC830000}"/>
    <cellStyle name="Normal 37 3 6 8" xfId="22925" xr:uid="{00000000-0005-0000-0000-0000DD830000}"/>
    <cellStyle name="Normal 37 3 6 8 2" xfId="37321" xr:uid="{00000000-0005-0000-0000-0000DE830000}"/>
    <cellStyle name="Normal 37 3 6 8 3" xfId="50009" xr:uid="{00000000-0005-0000-0000-0000DF830000}"/>
    <cellStyle name="Normal 37 3 6 8 4" xfId="62698" xr:uid="{00000000-0005-0000-0000-0000E0830000}"/>
    <cellStyle name="Normal 37 3 6 9" xfId="24917" xr:uid="{00000000-0005-0000-0000-0000E1830000}"/>
    <cellStyle name="Normal 37 3 7" xfId="5889" xr:uid="{00000000-0005-0000-0000-0000E2830000}"/>
    <cellStyle name="Normal 37 3 7 10" xfId="26331" xr:uid="{00000000-0005-0000-0000-0000E3830000}"/>
    <cellStyle name="Normal 37 3 7 11" xfId="39216" xr:uid="{00000000-0005-0000-0000-0000E4830000}"/>
    <cellStyle name="Normal 37 3 7 12" xfId="51707" xr:uid="{00000000-0005-0000-0000-0000E5830000}"/>
    <cellStyle name="Normal 37 3 7 13" xfId="11933" xr:uid="{00000000-0005-0000-0000-0000E6830000}"/>
    <cellStyle name="Normal 37 3 7 2" xfId="5890" xr:uid="{00000000-0005-0000-0000-0000E7830000}"/>
    <cellStyle name="Normal 37 3 7 2 2" xfId="27917" xr:uid="{00000000-0005-0000-0000-0000E8830000}"/>
    <cellStyle name="Normal 37 3 7 2 3" xfId="40605" xr:uid="{00000000-0005-0000-0000-0000E9830000}"/>
    <cellStyle name="Normal 37 3 7 2 4" xfId="53293" xr:uid="{00000000-0005-0000-0000-0000EA830000}"/>
    <cellStyle name="Normal 37 3 7 2 5" xfId="13520" xr:uid="{00000000-0005-0000-0000-0000EB830000}"/>
    <cellStyle name="Normal 37 3 7 3" xfId="5891" xr:uid="{00000000-0005-0000-0000-0000EC830000}"/>
    <cellStyle name="Normal 37 3 7 3 2" xfId="29503" xr:uid="{00000000-0005-0000-0000-0000ED830000}"/>
    <cellStyle name="Normal 37 3 7 3 3" xfId="42191" xr:uid="{00000000-0005-0000-0000-0000EE830000}"/>
    <cellStyle name="Normal 37 3 7 3 4" xfId="54879" xr:uid="{00000000-0005-0000-0000-0000EF830000}"/>
    <cellStyle name="Normal 37 3 7 3 5" xfId="15106" xr:uid="{00000000-0005-0000-0000-0000F0830000}"/>
    <cellStyle name="Normal 37 3 7 4" xfId="16693" xr:uid="{00000000-0005-0000-0000-0000F1830000}"/>
    <cellStyle name="Normal 37 3 7 4 2" xfId="31089" xr:uid="{00000000-0005-0000-0000-0000F2830000}"/>
    <cellStyle name="Normal 37 3 7 4 3" xfId="43777" xr:uid="{00000000-0005-0000-0000-0000F3830000}"/>
    <cellStyle name="Normal 37 3 7 4 4" xfId="56466" xr:uid="{00000000-0005-0000-0000-0000F4830000}"/>
    <cellStyle name="Normal 37 3 7 5" xfId="18279" xr:uid="{00000000-0005-0000-0000-0000F5830000}"/>
    <cellStyle name="Normal 37 3 7 5 2" xfId="32675" xr:uid="{00000000-0005-0000-0000-0000F6830000}"/>
    <cellStyle name="Normal 37 3 7 5 3" xfId="45363" xr:uid="{00000000-0005-0000-0000-0000F7830000}"/>
    <cellStyle name="Normal 37 3 7 5 4" xfId="58052" xr:uid="{00000000-0005-0000-0000-0000F8830000}"/>
    <cellStyle name="Normal 37 3 7 6" xfId="19865" xr:uid="{00000000-0005-0000-0000-0000F9830000}"/>
    <cellStyle name="Normal 37 3 7 6 2" xfId="34261" xr:uid="{00000000-0005-0000-0000-0000FA830000}"/>
    <cellStyle name="Normal 37 3 7 6 3" xfId="46949" xr:uid="{00000000-0005-0000-0000-0000FB830000}"/>
    <cellStyle name="Normal 37 3 7 6 4" xfId="59638" xr:uid="{00000000-0005-0000-0000-0000FC830000}"/>
    <cellStyle name="Normal 37 3 7 7" xfId="21451" xr:uid="{00000000-0005-0000-0000-0000FD830000}"/>
    <cellStyle name="Normal 37 3 7 7 2" xfId="35847" xr:uid="{00000000-0005-0000-0000-0000FE830000}"/>
    <cellStyle name="Normal 37 3 7 7 3" xfId="48535" xr:uid="{00000000-0005-0000-0000-0000FF830000}"/>
    <cellStyle name="Normal 37 3 7 7 4" xfId="61224" xr:uid="{00000000-0005-0000-0000-000000840000}"/>
    <cellStyle name="Normal 37 3 7 8" xfId="23037" xr:uid="{00000000-0005-0000-0000-000001840000}"/>
    <cellStyle name="Normal 37 3 7 8 2" xfId="37433" xr:uid="{00000000-0005-0000-0000-000002840000}"/>
    <cellStyle name="Normal 37 3 7 8 3" xfId="50121" xr:uid="{00000000-0005-0000-0000-000003840000}"/>
    <cellStyle name="Normal 37 3 7 8 4" xfId="62810" xr:uid="{00000000-0005-0000-0000-000004840000}"/>
    <cellStyle name="Normal 37 3 7 9" xfId="24918" xr:uid="{00000000-0005-0000-0000-000005840000}"/>
    <cellStyle name="Normal 37 3 8" xfId="5892" xr:uid="{00000000-0005-0000-0000-000006840000}"/>
    <cellStyle name="Normal 37 3 8 10" xfId="26442" xr:uid="{00000000-0005-0000-0000-000007840000}"/>
    <cellStyle name="Normal 37 3 8 11" xfId="39217" xr:uid="{00000000-0005-0000-0000-000008840000}"/>
    <cellStyle name="Normal 37 3 8 12" xfId="51818" xr:uid="{00000000-0005-0000-0000-000009840000}"/>
    <cellStyle name="Normal 37 3 8 13" xfId="12044" xr:uid="{00000000-0005-0000-0000-00000A840000}"/>
    <cellStyle name="Normal 37 3 8 2" xfId="5893" xr:uid="{00000000-0005-0000-0000-00000B840000}"/>
    <cellStyle name="Normal 37 3 8 2 2" xfId="28028" xr:uid="{00000000-0005-0000-0000-00000C840000}"/>
    <cellStyle name="Normal 37 3 8 2 3" xfId="40716" xr:uid="{00000000-0005-0000-0000-00000D840000}"/>
    <cellStyle name="Normal 37 3 8 2 4" xfId="53404" xr:uid="{00000000-0005-0000-0000-00000E840000}"/>
    <cellStyle name="Normal 37 3 8 2 5" xfId="13631" xr:uid="{00000000-0005-0000-0000-00000F840000}"/>
    <cellStyle name="Normal 37 3 8 3" xfId="5894" xr:uid="{00000000-0005-0000-0000-000010840000}"/>
    <cellStyle name="Normal 37 3 8 3 2" xfId="29614" xr:uid="{00000000-0005-0000-0000-000011840000}"/>
    <cellStyle name="Normal 37 3 8 3 3" xfId="42302" xr:uid="{00000000-0005-0000-0000-000012840000}"/>
    <cellStyle name="Normal 37 3 8 3 4" xfId="54990" xr:uid="{00000000-0005-0000-0000-000013840000}"/>
    <cellStyle name="Normal 37 3 8 3 5" xfId="15217" xr:uid="{00000000-0005-0000-0000-000014840000}"/>
    <cellStyle name="Normal 37 3 8 4" xfId="16804" xr:uid="{00000000-0005-0000-0000-000015840000}"/>
    <cellStyle name="Normal 37 3 8 4 2" xfId="31200" xr:uid="{00000000-0005-0000-0000-000016840000}"/>
    <cellStyle name="Normal 37 3 8 4 3" xfId="43888" xr:uid="{00000000-0005-0000-0000-000017840000}"/>
    <cellStyle name="Normal 37 3 8 4 4" xfId="56577" xr:uid="{00000000-0005-0000-0000-000018840000}"/>
    <cellStyle name="Normal 37 3 8 5" xfId="18390" xr:uid="{00000000-0005-0000-0000-000019840000}"/>
    <cellStyle name="Normal 37 3 8 5 2" xfId="32786" xr:uid="{00000000-0005-0000-0000-00001A840000}"/>
    <cellStyle name="Normal 37 3 8 5 3" xfId="45474" xr:uid="{00000000-0005-0000-0000-00001B840000}"/>
    <cellStyle name="Normal 37 3 8 5 4" xfId="58163" xr:uid="{00000000-0005-0000-0000-00001C840000}"/>
    <cellStyle name="Normal 37 3 8 6" xfId="19976" xr:uid="{00000000-0005-0000-0000-00001D840000}"/>
    <cellStyle name="Normal 37 3 8 6 2" xfId="34372" xr:uid="{00000000-0005-0000-0000-00001E840000}"/>
    <cellStyle name="Normal 37 3 8 6 3" xfId="47060" xr:uid="{00000000-0005-0000-0000-00001F840000}"/>
    <cellStyle name="Normal 37 3 8 6 4" xfId="59749" xr:uid="{00000000-0005-0000-0000-000020840000}"/>
    <cellStyle name="Normal 37 3 8 7" xfId="21562" xr:uid="{00000000-0005-0000-0000-000021840000}"/>
    <cellStyle name="Normal 37 3 8 7 2" xfId="35958" xr:uid="{00000000-0005-0000-0000-000022840000}"/>
    <cellStyle name="Normal 37 3 8 7 3" xfId="48646" xr:uid="{00000000-0005-0000-0000-000023840000}"/>
    <cellStyle name="Normal 37 3 8 7 4" xfId="61335" xr:uid="{00000000-0005-0000-0000-000024840000}"/>
    <cellStyle name="Normal 37 3 8 8" xfId="23148" xr:uid="{00000000-0005-0000-0000-000025840000}"/>
    <cellStyle name="Normal 37 3 8 8 2" xfId="37544" xr:uid="{00000000-0005-0000-0000-000026840000}"/>
    <cellStyle name="Normal 37 3 8 8 3" xfId="50232" xr:uid="{00000000-0005-0000-0000-000027840000}"/>
    <cellStyle name="Normal 37 3 8 8 4" xfId="62921" xr:uid="{00000000-0005-0000-0000-000028840000}"/>
    <cellStyle name="Normal 37 3 8 9" xfId="24919" xr:uid="{00000000-0005-0000-0000-000029840000}"/>
    <cellStyle name="Normal 37 3 9" xfId="5895" xr:uid="{00000000-0005-0000-0000-00002A840000}"/>
    <cellStyle name="Normal 37 3 9 10" xfId="26553" xr:uid="{00000000-0005-0000-0000-00002B840000}"/>
    <cellStyle name="Normal 37 3 9 11" xfId="39218" xr:uid="{00000000-0005-0000-0000-00002C840000}"/>
    <cellStyle name="Normal 37 3 9 12" xfId="51929" xr:uid="{00000000-0005-0000-0000-00002D840000}"/>
    <cellStyle name="Normal 37 3 9 13" xfId="12155" xr:uid="{00000000-0005-0000-0000-00002E840000}"/>
    <cellStyle name="Normal 37 3 9 2" xfId="5896" xr:uid="{00000000-0005-0000-0000-00002F840000}"/>
    <cellStyle name="Normal 37 3 9 2 2" xfId="28139" xr:uid="{00000000-0005-0000-0000-000030840000}"/>
    <cellStyle name="Normal 37 3 9 2 3" xfId="40827" xr:uid="{00000000-0005-0000-0000-000031840000}"/>
    <cellStyle name="Normal 37 3 9 2 4" xfId="53515" xr:uid="{00000000-0005-0000-0000-000032840000}"/>
    <cellStyle name="Normal 37 3 9 2 5" xfId="13742" xr:uid="{00000000-0005-0000-0000-000033840000}"/>
    <cellStyle name="Normal 37 3 9 3" xfId="5897" xr:uid="{00000000-0005-0000-0000-000034840000}"/>
    <cellStyle name="Normal 37 3 9 3 2" xfId="29725" xr:uid="{00000000-0005-0000-0000-000035840000}"/>
    <cellStyle name="Normal 37 3 9 3 3" xfId="42413" xr:uid="{00000000-0005-0000-0000-000036840000}"/>
    <cellStyle name="Normal 37 3 9 3 4" xfId="55101" xr:uid="{00000000-0005-0000-0000-000037840000}"/>
    <cellStyle name="Normal 37 3 9 3 5" xfId="15328" xr:uid="{00000000-0005-0000-0000-000038840000}"/>
    <cellStyle name="Normal 37 3 9 4" xfId="16915" xr:uid="{00000000-0005-0000-0000-000039840000}"/>
    <cellStyle name="Normal 37 3 9 4 2" xfId="31311" xr:uid="{00000000-0005-0000-0000-00003A840000}"/>
    <cellStyle name="Normal 37 3 9 4 3" xfId="43999" xr:uid="{00000000-0005-0000-0000-00003B840000}"/>
    <cellStyle name="Normal 37 3 9 4 4" xfId="56688" xr:uid="{00000000-0005-0000-0000-00003C840000}"/>
    <cellStyle name="Normal 37 3 9 5" xfId="18501" xr:uid="{00000000-0005-0000-0000-00003D840000}"/>
    <cellStyle name="Normal 37 3 9 5 2" xfId="32897" xr:uid="{00000000-0005-0000-0000-00003E840000}"/>
    <cellStyle name="Normal 37 3 9 5 3" xfId="45585" xr:uid="{00000000-0005-0000-0000-00003F840000}"/>
    <cellStyle name="Normal 37 3 9 5 4" xfId="58274" xr:uid="{00000000-0005-0000-0000-000040840000}"/>
    <cellStyle name="Normal 37 3 9 6" xfId="20087" xr:uid="{00000000-0005-0000-0000-000041840000}"/>
    <cellStyle name="Normal 37 3 9 6 2" xfId="34483" xr:uid="{00000000-0005-0000-0000-000042840000}"/>
    <cellStyle name="Normal 37 3 9 6 3" xfId="47171" xr:uid="{00000000-0005-0000-0000-000043840000}"/>
    <cellStyle name="Normal 37 3 9 6 4" xfId="59860" xr:uid="{00000000-0005-0000-0000-000044840000}"/>
    <cellStyle name="Normal 37 3 9 7" xfId="21673" xr:uid="{00000000-0005-0000-0000-000045840000}"/>
    <cellStyle name="Normal 37 3 9 7 2" xfId="36069" xr:uid="{00000000-0005-0000-0000-000046840000}"/>
    <cellStyle name="Normal 37 3 9 7 3" xfId="48757" xr:uid="{00000000-0005-0000-0000-000047840000}"/>
    <cellStyle name="Normal 37 3 9 7 4" xfId="61446" xr:uid="{00000000-0005-0000-0000-000048840000}"/>
    <cellStyle name="Normal 37 3 9 8" xfId="23259" xr:uid="{00000000-0005-0000-0000-000049840000}"/>
    <cellStyle name="Normal 37 3 9 8 2" xfId="37655" xr:uid="{00000000-0005-0000-0000-00004A840000}"/>
    <cellStyle name="Normal 37 3 9 8 3" xfId="50343" xr:uid="{00000000-0005-0000-0000-00004B840000}"/>
    <cellStyle name="Normal 37 3 9 8 4" xfId="63032" xr:uid="{00000000-0005-0000-0000-00004C840000}"/>
    <cellStyle name="Normal 37 3 9 9" xfId="24920" xr:uid="{00000000-0005-0000-0000-00004D840000}"/>
    <cellStyle name="Normal 37 30" xfId="5898" xr:uid="{00000000-0005-0000-0000-00004E840000}"/>
    <cellStyle name="Normal 37 30 2" xfId="5899" xr:uid="{00000000-0005-0000-0000-00004F840000}"/>
    <cellStyle name="Normal 37 30 3" xfId="5900" xr:uid="{00000000-0005-0000-0000-000050840000}"/>
    <cellStyle name="Normal 37 30 4" xfId="39025" xr:uid="{00000000-0005-0000-0000-000051840000}"/>
    <cellStyle name="Normal 37 31" xfId="5901" xr:uid="{00000000-0005-0000-0000-000052840000}"/>
    <cellStyle name="Normal 37 31 2" xfId="5902" xr:uid="{00000000-0005-0000-0000-000053840000}"/>
    <cellStyle name="Normal 37 31 3" xfId="5903" xr:uid="{00000000-0005-0000-0000-000054840000}"/>
    <cellStyle name="Normal 37 31 4" xfId="51065" xr:uid="{00000000-0005-0000-0000-000055840000}"/>
    <cellStyle name="Normal 37 32" xfId="5904" xr:uid="{00000000-0005-0000-0000-000056840000}"/>
    <cellStyle name="Normal 37 32 2" xfId="5905" xr:uid="{00000000-0005-0000-0000-000057840000}"/>
    <cellStyle name="Normal 37 32 3" xfId="5906" xr:uid="{00000000-0005-0000-0000-000058840000}"/>
    <cellStyle name="Normal 37 33" xfId="5907" xr:uid="{00000000-0005-0000-0000-000059840000}"/>
    <cellStyle name="Normal 37 33 2" xfId="5908" xr:uid="{00000000-0005-0000-0000-00005A840000}"/>
    <cellStyle name="Normal 37 33 3" xfId="5909" xr:uid="{00000000-0005-0000-0000-00005B840000}"/>
    <cellStyle name="Normal 37 34" xfId="5910" xr:uid="{00000000-0005-0000-0000-00005C840000}"/>
    <cellStyle name="Normal 37 34 2" xfId="5911" xr:uid="{00000000-0005-0000-0000-00005D840000}"/>
    <cellStyle name="Normal 37 34 3" xfId="5912" xr:uid="{00000000-0005-0000-0000-00005E840000}"/>
    <cellStyle name="Normal 37 35" xfId="5913" xr:uid="{00000000-0005-0000-0000-00005F840000}"/>
    <cellStyle name="Normal 37 35 2" xfId="5914" xr:uid="{00000000-0005-0000-0000-000060840000}"/>
    <cellStyle name="Normal 37 35 3" xfId="5915" xr:uid="{00000000-0005-0000-0000-000061840000}"/>
    <cellStyle name="Normal 37 36" xfId="5916" xr:uid="{00000000-0005-0000-0000-000062840000}"/>
    <cellStyle name="Normal 37 36 2" xfId="5917" xr:uid="{00000000-0005-0000-0000-000063840000}"/>
    <cellStyle name="Normal 37 36 3" xfId="5918" xr:uid="{00000000-0005-0000-0000-000064840000}"/>
    <cellStyle name="Normal 37 37" xfId="5919" xr:uid="{00000000-0005-0000-0000-000065840000}"/>
    <cellStyle name="Normal 37 37 2" xfId="5920" xr:uid="{00000000-0005-0000-0000-000066840000}"/>
    <cellStyle name="Normal 37 37 3" xfId="5921" xr:uid="{00000000-0005-0000-0000-000067840000}"/>
    <cellStyle name="Normal 37 38" xfId="5922" xr:uid="{00000000-0005-0000-0000-000068840000}"/>
    <cellStyle name="Normal 37 39" xfId="5923" xr:uid="{00000000-0005-0000-0000-000069840000}"/>
    <cellStyle name="Normal 37 4" xfId="5924" xr:uid="{00000000-0005-0000-0000-00006A840000}"/>
    <cellStyle name="Normal 37 4 10" xfId="5925" xr:uid="{00000000-0005-0000-0000-00006B840000}"/>
    <cellStyle name="Normal 37 4 10 10" xfId="26683" xr:uid="{00000000-0005-0000-0000-00006C840000}"/>
    <cellStyle name="Normal 37 4 10 11" xfId="39220" xr:uid="{00000000-0005-0000-0000-00006D840000}"/>
    <cellStyle name="Normal 37 4 10 12" xfId="52059" xr:uid="{00000000-0005-0000-0000-00006E840000}"/>
    <cellStyle name="Normal 37 4 10 13" xfId="12285" xr:uid="{00000000-0005-0000-0000-00006F840000}"/>
    <cellStyle name="Normal 37 4 10 2" xfId="5926" xr:uid="{00000000-0005-0000-0000-000070840000}"/>
    <cellStyle name="Normal 37 4 10 2 2" xfId="28269" xr:uid="{00000000-0005-0000-0000-000071840000}"/>
    <cellStyle name="Normal 37 4 10 2 3" xfId="40957" xr:uid="{00000000-0005-0000-0000-000072840000}"/>
    <cellStyle name="Normal 37 4 10 2 4" xfId="53645" xr:uid="{00000000-0005-0000-0000-000073840000}"/>
    <cellStyle name="Normal 37 4 10 2 5" xfId="13872" xr:uid="{00000000-0005-0000-0000-000074840000}"/>
    <cellStyle name="Normal 37 4 10 3" xfId="5927" xr:uid="{00000000-0005-0000-0000-000075840000}"/>
    <cellStyle name="Normal 37 4 10 3 2" xfId="29855" xr:uid="{00000000-0005-0000-0000-000076840000}"/>
    <cellStyle name="Normal 37 4 10 3 3" xfId="42543" xr:uid="{00000000-0005-0000-0000-000077840000}"/>
    <cellStyle name="Normal 37 4 10 3 4" xfId="55231" xr:uid="{00000000-0005-0000-0000-000078840000}"/>
    <cellStyle name="Normal 37 4 10 3 5" xfId="15458" xr:uid="{00000000-0005-0000-0000-000079840000}"/>
    <cellStyle name="Normal 37 4 10 4" xfId="17045" xr:uid="{00000000-0005-0000-0000-00007A840000}"/>
    <cellStyle name="Normal 37 4 10 4 2" xfId="31441" xr:uid="{00000000-0005-0000-0000-00007B840000}"/>
    <cellStyle name="Normal 37 4 10 4 3" xfId="44129" xr:uid="{00000000-0005-0000-0000-00007C840000}"/>
    <cellStyle name="Normal 37 4 10 4 4" xfId="56818" xr:uid="{00000000-0005-0000-0000-00007D840000}"/>
    <cellStyle name="Normal 37 4 10 5" xfId="18631" xr:uid="{00000000-0005-0000-0000-00007E840000}"/>
    <cellStyle name="Normal 37 4 10 5 2" xfId="33027" xr:uid="{00000000-0005-0000-0000-00007F840000}"/>
    <cellStyle name="Normal 37 4 10 5 3" xfId="45715" xr:uid="{00000000-0005-0000-0000-000080840000}"/>
    <cellStyle name="Normal 37 4 10 5 4" xfId="58404" xr:uid="{00000000-0005-0000-0000-000081840000}"/>
    <cellStyle name="Normal 37 4 10 6" xfId="20217" xr:uid="{00000000-0005-0000-0000-000082840000}"/>
    <cellStyle name="Normal 37 4 10 6 2" xfId="34613" xr:uid="{00000000-0005-0000-0000-000083840000}"/>
    <cellStyle name="Normal 37 4 10 6 3" xfId="47301" xr:uid="{00000000-0005-0000-0000-000084840000}"/>
    <cellStyle name="Normal 37 4 10 6 4" xfId="59990" xr:uid="{00000000-0005-0000-0000-000085840000}"/>
    <cellStyle name="Normal 37 4 10 7" xfId="21803" xr:uid="{00000000-0005-0000-0000-000086840000}"/>
    <cellStyle name="Normal 37 4 10 7 2" xfId="36199" xr:uid="{00000000-0005-0000-0000-000087840000}"/>
    <cellStyle name="Normal 37 4 10 7 3" xfId="48887" xr:uid="{00000000-0005-0000-0000-000088840000}"/>
    <cellStyle name="Normal 37 4 10 7 4" xfId="61576" xr:uid="{00000000-0005-0000-0000-000089840000}"/>
    <cellStyle name="Normal 37 4 10 8" xfId="23389" xr:uid="{00000000-0005-0000-0000-00008A840000}"/>
    <cellStyle name="Normal 37 4 10 8 2" xfId="37785" xr:uid="{00000000-0005-0000-0000-00008B840000}"/>
    <cellStyle name="Normal 37 4 10 8 3" xfId="50473" xr:uid="{00000000-0005-0000-0000-00008C840000}"/>
    <cellStyle name="Normal 37 4 10 8 4" xfId="63162" xr:uid="{00000000-0005-0000-0000-00008D840000}"/>
    <cellStyle name="Normal 37 4 10 9" xfId="24922" xr:uid="{00000000-0005-0000-0000-00008E840000}"/>
    <cellStyle name="Normal 37 4 11" xfId="5928" xr:uid="{00000000-0005-0000-0000-00008F840000}"/>
    <cellStyle name="Normal 37 4 11 10" xfId="26821" xr:uid="{00000000-0005-0000-0000-000090840000}"/>
    <cellStyle name="Normal 37 4 11 11" xfId="39221" xr:uid="{00000000-0005-0000-0000-000091840000}"/>
    <cellStyle name="Normal 37 4 11 12" xfId="52197" xr:uid="{00000000-0005-0000-0000-000092840000}"/>
    <cellStyle name="Normal 37 4 11 13" xfId="12423" xr:uid="{00000000-0005-0000-0000-000093840000}"/>
    <cellStyle name="Normal 37 4 11 2" xfId="5929" xr:uid="{00000000-0005-0000-0000-000094840000}"/>
    <cellStyle name="Normal 37 4 11 2 2" xfId="28407" xr:uid="{00000000-0005-0000-0000-000095840000}"/>
    <cellStyle name="Normal 37 4 11 2 3" xfId="41095" xr:uid="{00000000-0005-0000-0000-000096840000}"/>
    <cellStyle name="Normal 37 4 11 2 4" xfId="53783" xr:uid="{00000000-0005-0000-0000-000097840000}"/>
    <cellStyle name="Normal 37 4 11 2 5" xfId="14010" xr:uid="{00000000-0005-0000-0000-000098840000}"/>
    <cellStyle name="Normal 37 4 11 3" xfId="5930" xr:uid="{00000000-0005-0000-0000-000099840000}"/>
    <cellStyle name="Normal 37 4 11 3 2" xfId="29993" xr:uid="{00000000-0005-0000-0000-00009A840000}"/>
    <cellStyle name="Normal 37 4 11 3 3" xfId="42681" xr:uid="{00000000-0005-0000-0000-00009B840000}"/>
    <cellStyle name="Normal 37 4 11 3 4" xfId="55369" xr:uid="{00000000-0005-0000-0000-00009C840000}"/>
    <cellStyle name="Normal 37 4 11 3 5" xfId="15596" xr:uid="{00000000-0005-0000-0000-00009D840000}"/>
    <cellStyle name="Normal 37 4 11 4" xfId="17183" xr:uid="{00000000-0005-0000-0000-00009E840000}"/>
    <cellStyle name="Normal 37 4 11 4 2" xfId="31579" xr:uid="{00000000-0005-0000-0000-00009F840000}"/>
    <cellStyle name="Normal 37 4 11 4 3" xfId="44267" xr:uid="{00000000-0005-0000-0000-0000A0840000}"/>
    <cellStyle name="Normal 37 4 11 4 4" xfId="56956" xr:uid="{00000000-0005-0000-0000-0000A1840000}"/>
    <cellStyle name="Normal 37 4 11 5" xfId="18769" xr:uid="{00000000-0005-0000-0000-0000A2840000}"/>
    <cellStyle name="Normal 37 4 11 5 2" xfId="33165" xr:uid="{00000000-0005-0000-0000-0000A3840000}"/>
    <cellStyle name="Normal 37 4 11 5 3" xfId="45853" xr:uid="{00000000-0005-0000-0000-0000A4840000}"/>
    <cellStyle name="Normal 37 4 11 5 4" xfId="58542" xr:uid="{00000000-0005-0000-0000-0000A5840000}"/>
    <cellStyle name="Normal 37 4 11 6" xfId="20355" xr:uid="{00000000-0005-0000-0000-0000A6840000}"/>
    <cellStyle name="Normal 37 4 11 6 2" xfId="34751" xr:uid="{00000000-0005-0000-0000-0000A7840000}"/>
    <cellStyle name="Normal 37 4 11 6 3" xfId="47439" xr:uid="{00000000-0005-0000-0000-0000A8840000}"/>
    <cellStyle name="Normal 37 4 11 6 4" xfId="60128" xr:uid="{00000000-0005-0000-0000-0000A9840000}"/>
    <cellStyle name="Normal 37 4 11 7" xfId="21941" xr:uid="{00000000-0005-0000-0000-0000AA840000}"/>
    <cellStyle name="Normal 37 4 11 7 2" xfId="36337" xr:uid="{00000000-0005-0000-0000-0000AB840000}"/>
    <cellStyle name="Normal 37 4 11 7 3" xfId="49025" xr:uid="{00000000-0005-0000-0000-0000AC840000}"/>
    <cellStyle name="Normal 37 4 11 7 4" xfId="61714" xr:uid="{00000000-0005-0000-0000-0000AD840000}"/>
    <cellStyle name="Normal 37 4 11 8" xfId="23527" xr:uid="{00000000-0005-0000-0000-0000AE840000}"/>
    <cellStyle name="Normal 37 4 11 8 2" xfId="37923" xr:uid="{00000000-0005-0000-0000-0000AF840000}"/>
    <cellStyle name="Normal 37 4 11 8 3" xfId="50611" xr:uid="{00000000-0005-0000-0000-0000B0840000}"/>
    <cellStyle name="Normal 37 4 11 8 4" xfId="63300" xr:uid="{00000000-0005-0000-0000-0000B1840000}"/>
    <cellStyle name="Normal 37 4 11 9" xfId="24923" xr:uid="{00000000-0005-0000-0000-0000B2840000}"/>
    <cellStyle name="Normal 37 4 12" xfId="5931" xr:uid="{00000000-0005-0000-0000-0000B3840000}"/>
    <cellStyle name="Normal 37 4 12 10" xfId="26935" xr:uid="{00000000-0005-0000-0000-0000B4840000}"/>
    <cellStyle name="Normal 37 4 12 11" xfId="39222" xr:uid="{00000000-0005-0000-0000-0000B5840000}"/>
    <cellStyle name="Normal 37 4 12 12" xfId="52311" xr:uid="{00000000-0005-0000-0000-0000B6840000}"/>
    <cellStyle name="Normal 37 4 12 13" xfId="12537" xr:uid="{00000000-0005-0000-0000-0000B7840000}"/>
    <cellStyle name="Normal 37 4 12 2" xfId="5932" xr:uid="{00000000-0005-0000-0000-0000B8840000}"/>
    <cellStyle name="Normal 37 4 12 2 2" xfId="28521" xr:uid="{00000000-0005-0000-0000-0000B9840000}"/>
    <cellStyle name="Normal 37 4 12 2 3" xfId="41209" xr:uid="{00000000-0005-0000-0000-0000BA840000}"/>
    <cellStyle name="Normal 37 4 12 2 4" xfId="53897" xr:uid="{00000000-0005-0000-0000-0000BB840000}"/>
    <cellStyle name="Normal 37 4 12 2 5" xfId="14124" xr:uid="{00000000-0005-0000-0000-0000BC840000}"/>
    <cellStyle name="Normal 37 4 12 3" xfId="5933" xr:uid="{00000000-0005-0000-0000-0000BD840000}"/>
    <cellStyle name="Normal 37 4 12 3 2" xfId="30107" xr:uid="{00000000-0005-0000-0000-0000BE840000}"/>
    <cellStyle name="Normal 37 4 12 3 3" xfId="42795" xr:uid="{00000000-0005-0000-0000-0000BF840000}"/>
    <cellStyle name="Normal 37 4 12 3 4" xfId="55483" xr:uid="{00000000-0005-0000-0000-0000C0840000}"/>
    <cellStyle name="Normal 37 4 12 3 5" xfId="15710" xr:uid="{00000000-0005-0000-0000-0000C1840000}"/>
    <cellStyle name="Normal 37 4 12 4" xfId="17297" xr:uid="{00000000-0005-0000-0000-0000C2840000}"/>
    <cellStyle name="Normal 37 4 12 4 2" xfId="31693" xr:uid="{00000000-0005-0000-0000-0000C3840000}"/>
    <cellStyle name="Normal 37 4 12 4 3" xfId="44381" xr:uid="{00000000-0005-0000-0000-0000C4840000}"/>
    <cellStyle name="Normal 37 4 12 4 4" xfId="57070" xr:uid="{00000000-0005-0000-0000-0000C5840000}"/>
    <cellStyle name="Normal 37 4 12 5" xfId="18883" xr:uid="{00000000-0005-0000-0000-0000C6840000}"/>
    <cellStyle name="Normal 37 4 12 5 2" xfId="33279" xr:uid="{00000000-0005-0000-0000-0000C7840000}"/>
    <cellStyle name="Normal 37 4 12 5 3" xfId="45967" xr:uid="{00000000-0005-0000-0000-0000C8840000}"/>
    <cellStyle name="Normal 37 4 12 5 4" xfId="58656" xr:uid="{00000000-0005-0000-0000-0000C9840000}"/>
    <cellStyle name="Normal 37 4 12 6" xfId="20469" xr:uid="{00000000-0005-0000-0000-0000CA840000}"/>
    <cellStyle name="Normal 37 4 12 6 2" xfId="34865" xr:uid="{00000000-0005-0000-0000-0000CB840000}"/>
    <cellStyle name="Normal 37 4 12 6 3" xfId="47553" xr:uid="{00000000-0005-0000-0000-0000CC840000}"/>
    <cellStyle name="Normal 37 4 12 6 4" xfId="60242" xr:uid="{00000000-0005-0000-0000-0000CD840000}"/>
    <cellStyle name="Normal 37 4 12 7" xfId="22055" xr:uid="{00000000-0005-0000-0000-0000CE840000}"/>
    <cellStyle name="Normal 37 4 12 7 2" xfId="36451" xr:uid="{00000000-0005-0000-0000-0000CF840000}"/>
    <cellStyle name="Normal 37 4 12 7 3" xfId="49139" xr:uid="{00000000-0005-0000-0000-0000D0840000}"/>
    <cellStyle name="Normal 37 4 12 7 4" xfId="61828" xr:uid="{00000000-0005-0000-0000-0000D1840000}"/>
    <cellStyle name="Normal 37 4 12 8" xfId="23641" xr:uid="{00000000-0005-0000-0000-0000D2840000}"/>
    <cellStyle name="Normal 37 4 12 8 2" xfId="38037" xr:uid="{00000000-0005-0000-0000-0000D3840000}"/>
    <cellStyle name="Normal 37 4 12 8 3" xfId="50725" xr:uid="{00000000-0005-0000-0000-0000D4840000}"/>
    <cellStyle name="Normal 37 4 12 8 4" xfId="63414" xr:uid="{00000000-0005-0000-0000-0000D5840000}"/>
    <cellStyle name="Normal 37 4 12 9" xfId="24924" xr:uid="{00000000-0005-0000-0000-0000D6840000}"/>
    <cellStyle name="Normal 37 4 13" xfId="5934" xr:uid="{00000000-0005-0000-0000-0000D7840000}"/>
    <cellStyle name="Normal 37 4 13 10" xfId="27049" xr:uid="{00000000-0005-0000-0000-0000D8840000}"/>
    <cellStyle name="Normal 37 4 13 11" xfId="39223" xr:uid="{00000000-0005-0000-0000-0000D9840000}"/>
    <cellStyle name="Normal 37 4 13 12" xfId="52425" xr:uid="{00000000-0005-0000-0000-0000DA840000}"/>
    <cellStyle name="Normal 37 4 13 13" xfId="12651" xr:uid="{00000000-0005-0000-0000-0000DB840000}"/>
    <cellStyle name="Normal 37 4 13 2" xfId="5935" xr:uid="{00000000-0005-0000-0000-0000DC840000}"/>
    <cellStyle name="Normal 37 4 13 2 2" xfId="28635" xr:uid="{00000000-0005-0000-0000-0000DD840000}"/>
    <cellStyle name="Normal 37 4 13 2 3" xfId="41323" xr:uid="{00000000-0005-0000-0000-0000DE840000}"/>
    <cellStyle name="Normal 37 4 13 2 4" xfId="54011" xr:uid="{00000000-0005-0000-0000-0000DF840000}"/>
    <cellStyle name="Normal 37 4 13 2 5" xfId="14238" xr:uid="{00000000-0005-0000-0000-0000E0840000}"/>
    <cellStyle name="Normal 37 4 13 3" xfId="5936" xr:uid="{00000000-0005-0000-0000-0000E1840000}"/>
    <cellStyle name="Normal 37 4 13 3 2" xfId="30221" xr:uid="{00000000-0005-0000-0000-0000E2840000}"/>
    <cellStyle name="Normal 37 4 13 3 3" xfId="42909" xr:uid="{00000000-0005-0000-0000-0000E3840000}"/>
    <cellStyle name="Normal 37 4 13 3 4" xfId="55597" xr:uid="{00000000-0005-0000-0000-0000E4840000}"/>
    <cellStyle name="Normal 37 4 13 3 5" xfId="15824" xr:uid="{00000000-0005-0000-0000-0000E5840000}"/>
    <cellStyle name="Normal 37 4 13 4" xfId="17411" xr:uid="{00000000-0005-0000-0000-0000E6840000}"/>
    <cellStyle name="Normal 37 4 13 4 2" xfId="31807" xr:uid="{00000000-0005-0000-0000-0000E7840000}"/>
    <cellStyle name="Normal 37 4 13 4 3" xfId="44495" xr:uid="{00000000-0005-0000-0000-0000E8840000}"/>
    <cellStyle name="Normal 37 4 13 4 4" xfId="57184" xr:uid="{00000000-0005-0000-0000-0000E9840000}"/>
    <cellStyle name="Normal 37 4 13 5" xfId="18997" xr:uid="{00000000-0005-0000-0000-0000EA840000}"/>
    <cellStyle name="Normal 37 4 13 5 2" xfId="33393" xr:uid="{00000000-0005-0000-0000-0000EB840000}"/>
    <cellStyle name="Normal 37 4 13 5 3" xfId="46081" xr:uid="{00000000-0005-0000-0000-0000EC840000}"/>
    <cellStyle name="Normal 37 4 13 5 4" xfId="58770" xr:uid="{00000000-0005-0000-0000-0000ED840000}"/>
    <cellStyle name="Normal 37 4 13 6" xfId="20583" xr:uid="{00000000-0005-0000-0000-0000EE840000}"/>
    <cellStyle name="Normal 37 4 13 6 2" xfId="34979" xr:uid="{00000000-0005-0000-0000-0000EF840000}"/>
    <cellStyle name="Normal 37 4 13 6 3" xfId="47667" xr:uid="{00000000-0005-0000-0000-0000F0840000}"/>
    <cellStyle name="Normal 37 4 13 6 4" xfId="60356" xr:uid="{00000000-0005-0000-0000-0000F1840000}"/>
    <cellStyle name="Normal 37 4 13 7" xfId="22169" xr:uid="{00000000-0005-0000-0000-0000F2840000}"/>
    <cellStyle name="Normal 37 4 13 7 2" xfId="36565" xr:uid="{00000000-0005-0000-0000-0000F3840000}"/>
    <cellStyle name="Normal 37 4 13 7 3" xfId="49253" xr:uid="{00000000-0005-0000-0000-0000F4840000}"/>
    <cellStyle name="Normal 37 4 13 7 4" xfId="61942" xr:uid="{00000000-0005-0000-0000-0000F5840000}"/>
    <cellStyle name="Normal 37 4 13 8" xfId="23755" xr:uid="{00000000-0005-0000-0000-0000F6840000}"/>
    <cellStyle name="Normal 37 4 13 8 2" xfId="38151" xr:uid="{00000000-0005-0000-0000-0000F7840000}"/>
    <cellStyle name="Normal 37 4 13 8 3" xfId="50839" xr:uid="{00000000-0005-0000-0000-0000F8840000}"/>
    <cellStyle name="Normal 37 4 13 8 4" xfId="63528" xr:uid="{00000000-0005-0000-0000-0000F9840000}"/>
    <cellStyle name="Normal 37 4 13 9" xfId="24925" xr:uid="{00000000-0005-0000-0000-0000FA840000}"/>
    <cellStyle name="Normal 37 4 14" xfId="5937" xr:uid="{00000000-0005-0000-0000-0000FB840000}"/>
    <cellStyle name="Normal 37 4 14 10" xfId="27171" xr:uid="{00000000-0005-0000-0000-0000FC840000}"/>
    <cellStyle name="Normal 37 4 14 11" xfId="39224" xr:uid="{00000000-0005-0000-0000-0000FD840000}"/>
    <cellStyle name="Normal 37 4 14 12" xfId="52547" xr:uid="{00000000-0005-0000-0000-0000FE840000}"/>
    <cellStyle name="Normal 37 4 14 13" xfId="12773" xr:uid="{00000000-0005-0000-0000-0000FF840000}"/>
    <cellStyle name="Normal 37 4 14 2" xfId="5938" xr:uid="{00000000-0005-0000-0000-000000850000}"/>
    <cellStyle name="Normal 37 4 14 2 2" xfId="28757" xr:uid="{00000000-0005-0000-0000-000001850000}"/>
    <cellStyle name="Normal 37 4 14 2 3" xfId="41445" xr:uid="{00000000-0005-0000-0000-000002850000}"/>
    <cellStyle name="Normal 37 4 14 2 4" xfId="54133" xr:uid="{00000000-0005-0000-0000-000003850000}"/>
    <cellStyle name="Normal 37 4 14 2 5" xfId="14360" xr:uid="{00000000-0005-0000-0000-000004850000}"/>
    <cellStyle name="Normal 37 4 14 3" xfId="5939" xr:uid="{00000000-0005-0000-0000-000005850000}"/>
    <cellStyle name="Normal 37 4 14 3 2" xfId="30343" xr:uid="{00000000-0005-0000-0000-000006850000}"/>
    <cellStyle name="Normal 37 4 14 3 3" xfId="43031" xr:uid="{00000000-0005-0000-0000-000007850000}"/>
    <cellStyle name="Normal 37 4 14 3 4" xfId="55719" xr:uid="{00000000-0005-0000-0000-000008850000}"/>
    <cellStyle name="Normal 37 4 14 3 5" xfId="15946" xr:uid="{00000000-0005-0000-0000-000009850000}"/>
    <cellStyle name="Normal 37 4 14 4" xfId="17533" xr:uid="{00000000-0005-0000-0000-00000A850000}"/>
    <cellStyle name="Normal 37 4 14 4 2" xfId="31929" xr:uid="{00000000-0005-0000-0000-00000B850000}"/>
    <cellStyle name="Normal 37 4 14 4 3" xfId="44617" xr:uid="{00000000-0005-0000-0000-00000C850000}"/>
    <cellStyle name="Normal 37 4 14 4 4" xfId="57306" xr:uid="{00000000-0005-0000-0000-00000D850000}"/>
    <cellStyle name="Normal 37 4 14 5" xfId="19119" xr:uid="{00000000-0005-0000-0000-00000E850000}"/>
    <cellStyle name="Normal 37 4 14 5 2" xfId="33515" xr:uid="{00000000-0005-0000-0000-00000F850000}"/>
    <cellStyle name="Normal 37 4 14 5 3" xfId="46203" xr:uid="{00000000-0005-0000-0000-000010850000}"/>
    <cellStyle name="Normal 37 4 14 5 4" xfId="58892" xr:uid="{00000000-0005-0000-0000-000011850000}"/>
    <cellStyle name="Normal 37 4 14 6" xfId="20705" xr:uid="{00000000-0005-0000-0000-000012850000}"/>
    <cellStyle name="Normal 37 4 14 6 2" xfId="35101" xr:uid="{00000000-0005-0000-0000-000013850000}"/>
    <cellStyle name="Normal 37 4 14 6 3" xfId="47789" xr:uid="{00000000-0005-0000-0000-000014850000}"/>
    <cellStyle name="Normal 37 4 14 6 4" xfId="60478" xr:uid="{00000000-0005-0000-0000-000015850000}"/>
    <cellStyle name="Normal 37 4 14 7" xfId="22291" xr:uid="{00000000-0005-0000-0000-000016850000}"/>
    <cellStyle name="Normal 37 4 14 7 2" xfId="36687" xr:uid="{00000000-0005-0000-0000-000017850000}"/>
    <cellStyle name="Normal 37 4 14 7 3" xfId="49375" xr:uid="{00000000-0005-0000-0000-000018850000}"/>
    <cellStyle name="Normal 37 4 14 7 4" xfId="62064" xr:uid="{00000000-0005-0000-0000-000019850000}"/>
    <cellStyle name="Normal 37 4 14 8" xfId="23877" xr:uid="{00000000-0005-0000-0000-00001A850000}"/>
    <cellStyle name="Normal 37 4 14 8 2" xfId="38273" xr:uid="{00000000-0005-0000-0000-00001B850000}"/>
    <cellStyle name="Normal 37 4 14 8 3" xfId="50961" xr:uid="{00000000-0005-0000-0000-00001C850000}"/>
    <cellStyle name="Normal 37 4 14 8 4" xfId="63650" xr:uid="{00000000-0005-0000-0000-00001D850000}"/>
    <cellStyle name="Normal 37 4 14 9" xfId="24926" xr:uid="{00000000-0005-0000-0000-00001E850000}"/>
    <cellStyle name="Normal 37 4 15" xfId="5940" xr:uid="{00000000-0005-0000-0000-00001F850000}"/>
    <cellStyle name="Normal 37 4 15 2" xfId="5941" xr:uid="{00000000-0005-0000-0000-000020850000}"/>
    <cellStyle name="Normal 37 4 15 2 2" xfId="27293" xr:uid="{00000000-0005-0000-0000-000021850000}"/>
    <cellStyle name="Normal 37 4 15 3" xfId="5942" xr:uid="{00000000-0005-0000-0000-000022850000}"/>
    <cellStyle name="Normal 37 4 15 3 2" xfId="39981" xr:uid="{00000000-0005-0000-0000-000023850000}"/>
    <cellStyle name="Normal 37 4 15 4" xfId="52669" xr:uid="{00000000-0005-0000-0000-000024850000}"/>
    <cellStyle name="Normal 37 4 15 5" xfId="12896" xr:uid="{00000000-0005-0000-0000-000025850000}"/>
    <cellStyle name="Normal 37 4 16" xfId="5943" xr:uid="{00000000-0005-0000-0000-000026850000}"/>
    <cellStyle name="Normal 37 4 16 2" xfId="5944" xr:uid="{00000000-0005-0000-0000-000027850000}"/>
    <cellStyle name="Normal 37 4 16 2 2" xfId="28879" xr:uid="{00000000-0005-0000-0000-000028850000}"/>
    <cellStyle name="Normal 37 4 16 3" xfId="5945" xr:uid="{00000000-0005-0000-0000-000029850000}"/>
    <cellStyle name="Normal 37 4 16 3 2" xfId="41567" xr:uid="{00000000-0005-0000-0000-00002A850000}"/>
    <cellStyle name="Normal 37 4 16 4" xfId="54255" xr:uid="{00000000-0005-0000-0000-00002B850000}"/>
    <cellStyle name="Normal 37 4 16 5" xfId="14482" xr:uid="{00000000-0005-0000-0000-00002C850000}"/>
    <cellStyle name="Normal 37 4 17" xfId="5946" xr:uid="{00000000-0005-0000-0000-00002D850000}"/>
    <cellStyle name="Normal 37 4 17 2" xfId="5947" xr:uid="{00000000-0005-0000-0000-00002E850000}"/>
    <cellStyle name="Normal 37 4 17 2 2" xfId="30465" xr:uid="{00000000-0005-0000-0000-00002F850000}"/>
    <cellStyle name="Normal 37 4 17 3" xfId="5948" xr:uid="{00000000-0005-0000-0000-000030850000}"/>
    <cellStyle name="Normal 37 4 17 3 2" xfId="43153" xr:uid="{00000000-0005-0000-0000-000031850000}"/>
    <cellStyle name="Normal 37 4 17 4" xfId="55842" xr:uid="{00000000-0005-0000-0000-000032850000}"/>
    <cellStyle name="Normal 37 4 17 5" xfId="16069" xr:uid="{00000000-0005-0000-0000-000033850000}"/>
    <cellStyle name="Normal 37 4 18" xfId="5949" xr:uid="{00000000-0005-0000-0000-000034850000}"/>
    <cellStyle name="Normal 37 4 18 2" xfId="5950" xr:uid="{00000000-0005-0000-0000-000035850000}"/>
    <cellStyle name="Normal 37 4 18 2 2" xfId="32051" xr:uid="{00000000-0005-0000-0000-000036850000}"/>
    <cellStyle name="Normal 37 4 18 3" xfId="5951" xr:uid="{00000000-0005-0000-0000-000037850000}"/>
    <cellStyle name="Normal 37 4 18 3 2" xfId="44739" xr:uid="{00000000-0005-0000-0000-000038850000}"/>
    <cellStyle name="Normal 37 4 18 4" xfId="57428" xr:uid="{00000000-0005-0000-0000-000039850000}"/>
    <cellStyle name="Normal 37 4 18 5" xfId="17655" xr:uid="{00000000-0005-0000-0000-00003A850000}"/>
    <cellStyle name="Normal 37 4 19" xfId="5952" xr:uid="{00000000-0005-0000-0000-00003B850000}"/>
    <cellStyle name="Normal 37 4 19 2" xfId="5953" xr:uid="{00000000-0005-0000-0000-00003C850000}"/>
    <cellStyle name="Normal 37 4 19 2 2" xfId="33637" xr:uid="{00000000-0005-0000-0000-00003D850000}"/>
    <cellStyle name="Normal 37 4 19 3" xfId="5954" xr:uid="{00000000-0005-0000-0000-00003E850000}"/>
    <cellStyle name="Normal 37 4 19 3 2" xfId="46325" xr:uid="{00000000-0005-0000-0000-00003F850000}"/>
    <cellStyle name="Normal 37 4 19 4" xfId="59014" xr:uid="{00000000-0005-0000-0000-000040850000}"/>
    <cellStyle name="Normal 37 4 19 5" xfId="19241" xr:uid="{00000000-0005-0000-0000-000041850000}"/>
    <cellStyle name="Normal 37 4 2" xfId="5955" xr:uid="{00000000-0005-0000-0000-000042850000}"/>
    <cellStyle name="Normal 37 4 2 10" xfId="5956" xr:uid="{00000000-0005-0000-0000-000043850000}"/>
    <cellStyle name="Normal 37 4 2 10 10" xfId="26872" xr:uid="{00000000-0005-0000-0000-000044850000}"/>
    <cellStyle name="Normal 37 4 2 10 11" xfId="39226" xr:uid="{00000000-0005-0000-0000-000045850000}"/>
    <cellStyle name="Normal 37 4 2 10 12" xfId="52248" xr:uid="{00000000-0005-0000-0000-000046850000}"/>
    <cellStyle name="Normal 37 4 2 10 13" xfId="12474" xr:uid="{00000000-0005-0000-0000-000047850000}"/>
    <cellStyle name="Normal 37 4 2 10 2" xfId="5957" xr:uid="{00000000-0005-0000-0000-000048850000}"/>
    <cellStyle name="Normal 37 4 2 10 2 2" xfId="28458" xr:uid="{00000000-0005-0000-0000-000049850000}"/>
    <cellStyle name="Normal 37 4 2 10 2 3" xfId="41146" xr:uid="{00000000-0005-0000-0000-00004A850000}"/>
    <cellStyle name="Normal 37 4 2 10 2 4" xfId="53834" xr:uid="{00000000-0005-0000-0000-00004B850000}"/>
    <cellStyle name="Normal 37 4 2 10 2 5" xfId="14061" xr:uid="{00000000-0005-0000-0000-00004C850000}"/>
    <cellStyle name="Normal 37 4 2 10 3" xfId="5958" xr:uid="{00000000-0005-0000-0000-00004D850000}"/>
    <cellStyle name="Normal 37 4 2 10 3 2" xfId="30044" xr:uid="{00000000-0005-0000-0000-00004E850000}"/>
    <cellStyle name="Normal 37 4 2 10 3 3" xfId="42732" xr:uid="{00000000-0005-0000-0000-00004F850000}"/>
    <cellStyle name="Normal 37 4 2 10 3 4" xfId="55420" xr:uid="{00000000-0005-0000-0000-000050850000}"/>
    <cellStyle name="Normal 37 4 2 10 3 5" xfId="15647" xr:uid="{00000000-0005-0000-0000-000051850000}"/>
    <cellStyle name="Normal 37 4 2 10 4" xfId="17234" xr:uid="{00000000-0005-0000-0000-000052850000}"/>
    <cellStyle name="Normal 37 4 2 10 4 2" xfId="31630" xr:uid="{00000000-0005-0000-0000-000053850000}"/>
    <cellStyle name="Normal 37 4 2 10 4 3" xfId="44318" xr:uid="{00000000-0005-0000-0000-000054850000}"/>
    <cellStyle name="Normal 37 4 2 10 4 4" xfId="57007" xr:uid="{00000000-0005-0000-0000-000055850000}"/>
    <cellStyle name="Normal 37 4 2 10 5" xfId="18820" xr:uid="{00000000-0005-0000-0000-000056850000}"/>
    <cellStyle name="Normal 37 4 2 10 5 2" xfId="33216" xr:uid="{00000000-0005-0000-0000-000057850000}"/>
    <cellStyle name="Normal 37 4 2 10 5 3" xfId="45904" xr:uid="{00000000-0005-0000-0000-000058850000}"/>
    <cellStyle name="Normal 37 4 2 10 5 4" xfId="58593" xr:uid="{00000000-0005-0000-0000-000059850000}"/>
    <cellStyle name="Normal 37 4 2 10 6" xfId="20406" xr:uid="{00000000-0005-0000-0000-00005A850000}"/>
    <cellStyle name="Normal 37 4 2 10 6 2" xfId="34802" xr:uid="{00000000-0005-0000-0000-00005B850000}"/>
    <cellStyle name="Normal 37 4 2 10 6 3" xfId="47490" xr:uid="{00000000-0005-0000-0000-00005C850000}"/>
    <cellStyle name="Normal 37 4 2 10 6 4" xfId="60179" xr:uid="{00000000-0005-0000-0000-00005D850000}"/>
    <cellStyle name="Normal 37 4 2 10 7" xfId="21992" xr:uid="{00000000-0005-0000-0000-00005E850000}"/>
    <cellStyle name="Normal 37 4 2 10 7 2" xfId="36388" xr:uid="{00000000-0005-0000-0000-00005F850000}"/>
    <cellStyle name="Normal 37 4 2 10 7 3" xfId="49076" xr:uid="{00000000-0005-0000-0000-000060850000}"/>
    <cellStyle name="Normal 37 4 2 10 7 4" xfId="61765" xr:uid="{00000000-0005-0000-0000-000061850000}"/>
    <cellStyle name="Normal 37 4 2 10 8" xfId="23578" xr:uid="{00000000-0005-0000-0000-000062850000}"/>
    <cellStyle name="Normal 37 4 2 10 8 2" xfId="37974" xr:uid="{00000000-0005-0000-0000-000063850000}"/>
    <cellStyle name="Normal 37 4 2 10 8 3" xfId="50662" xr:uid="{00000000-0005-0000-0000-000064850000}"/>
    <cellStyle name="Normal 37 4 2 10 8 4" xfId="63351" xr:uid="{00000000-0005-0000-0000-000065850000}"/>
    <cellStyle name="Normal 37 4 2 10 9" xfId="24928" xr:uid="{00000000-0005-0000-0000-000066850000}"/>
    <cellStyle name="Normal 37 4 2 11" xfId="5959" xr:uid="{00000000-0005-0000-0000-000067850000}"/>
    <cellStyle name="Normal 37 4 2 11 10" xfId="26986" xr:uid="{00000000-0005-0000-0000-000068850000}"/>
    <cellStyle name="Normal 37 4 2 11 11" xfId="39227" xr:uid="{00000000-0005-0000-0000-000069850000}"/>
    <cellStyle name="Normal 37 4 2 11 12" xfId="52362" xr:uid="{00000000-0005-0000-0000-00006A850000}"/>
    <cellStyle name="Normal 37 4 2 11 13" xfId="12588" xr:uid="{00000000-0005-0000-0000-00006B850000}"/>
    <cellStyle name="Normal 37 4 2 11 2" xfId="5960" xr:uid="{00000000-0005-0000-0000-00006C850000}"/>
    <cellStyle name="Normal 37 4 2 11 2 2" xfId="28572" xr:uid="{00000000-0005-0000-0000-00006D850000}"/>
    <cellStyle name="Normal 37 4 2 11 2 3" xfId="41260" xr:uid="{00000000-0005-0000-0000-00006E850000}"/>
    <cellStyle name="Normal 37 4 2 11 2 4" xfId="53948" xr:uid="{00000000-0005-0000-0000-00006F850000}"/>
    <cellStyle name="Normal 37 4 2 11 2 5" xfId="14175" xr:uid="{00000000-0005-0000-0000-000070850000}"/>
    <cellStyle name="Normal 37 4 2 11 3" xfId="5961" xr:uid="{00000000-0005-0000-0000-000071850000}"/>
    <cellStyle name="Normal 37 4 2 11 3 2" xfId="30158" xr:uid="{00000000-0005-0000-0000-000072850000}"/>
    <cellStyle name="Normal 37 4 2 11 3 3" xfId="42846" xr:uid="{00000000-0005-0000-0000-000073850000}"/>
    <cellStyle name="Normal 37 4 2 11 3 4" xfId="55534" xr:uid="{00000000-0005-0000-0000-000074850000}"/>
    <cellStyle name="Normal 37 4 2 11 3 5" xfId="15761" xr:uid="{00000000-0005-0000-0000-000075850000}"/>
    <cellStyle name="Normal 37 4 2 11 4" xfId="17348" xr:uid="{00000000-0005-0000-0000-000076850000}"/>
    <cellStyle name="Normal 37 4 2 11 4 2" xfId="31744" xr:uid="{00000000-0005-0000-0000-000077850000}"/>
    <cellStyle name="Normal 37 4 2 11 4 3" xfId="44432" xr:uid="{00000000-0005-0000-0000-000078850000}"/>
    <cellStyle name="Normal 37 4 2 11 4 4" xfId="57121" xr:uid="{00000000-0005-0000-0000-000079850000}"/>
    <cellStyle name="Normal 37 4 2 11 5" xfId="18934" xr:uid="{00000000-0005-0000-0000-00007A850000}"/>
    <cellStyle name="Normal 37 4 2 11 5 2" xfId="33330" xr:uid="{00000000-0005-0000-0000-00007B850000}"/>
    <cellStyle name="Normal 37 4 2 11 5 3" xfId="46018" xr:uid="{00000000-0005-0000-0000-00007C850000}"/>
    <cellStyle name="Normal 37 4 2 11 5 4" xfId="58707" xr:uid="{00000000-0005-0000-0000-00007D850000}"/>
    <cellStyle name="Normal 37 4 2 11 6" xfId="20520" xr:uid="{00000000-0005-0000-0000-00007E850000}"/>
    <cellStyle name="Normal 37 4 2 11 6 2" xfId="34916" xr:uid="{00000000-0005-0000-0000-00007F850000}"/>
    <cellStyle name="Normal 37 4 2 11 6 3" xfId="47604" xr:uid="{00000000-0005-0000-0000-000080850000}"/>
    <cellStyle name="Normal 37 4 2 11 6 4" xfId="60293" xr:uid="{00000000-0005-0000-0000-000081850000}"/>
    <cellStyle name="Normal 37 4 2 11 7" xfId="22106" xr:uid="{00000000-0005-0000-0000-000082850000}"/>
    <cellStyle name="Normal 37 4 2 11 7 2" xfId="36502" xr:uid="{00000000-0005-0000-0000-000083850000}"/>
    <cellStyle name="Normal 37 4 2 11 7 3" xfId="49190" xr:uid="{00000000-0005-0000-0000-000084850000}"/>
    <cellStyle name="Normal 37 4 2 11 7 4" xfId="61879" xr:uid="{00000000-0005-0000-0000-000085850000}"/>
    <cellStyle name="Normal 37 4 2 11 8" xfId="23692" xr:uid="{00000000-0005-0000-0000-000086850000}"/>
    <cellStyle name="Normal 37 4 2 11 8 2" xfId="38088" xr:uid="{00000000-0005-0000-0000-000087850000}"/>
    <cellStyle name="Normal 37 4 2 11 8 3" xfId="50776" xr:uid="{00000000-0005-0000-0000-000088850000}"/>
    <cellStyle name="Normal 37 4 2 11 8 4" xfId="63465" xr:uid="{00000000-0005-0000-0000-000089850000}"/>
    <cellStyle name="Normal 37 4 2 11 9" xfId="24929" xr:uid="{00000000-0005-0000-0000-00008A850000}"/>
    <cellStyle name="Normal 37 4 2 12" xfId="5962" xr:uid="{00000000-0005-0000-0000-00008B850000}"/>
    <cellStyle name="Normal 37 4 2 12 10" xfId="27100" xr:uid="{00000000-0005-0000-0000-00008C850000}"/>
    <cellStyle name="Normal 37 4 2 12 11" xfId="39228" xr:uid="{00000000-0005-0000-0000-00008D850000}"/>
    <cellStyle name="Normal 37 4 2 12 12" xfId="52476" xr:uid="{00000000-0005-0000-0000-00008E850000}"/>
    <cellStyle name="Normal 37 4 2 12 13" xfId="12702" xr:uid="{00000000-0005-0000-0000-00008F850000}"/>
    <cellStyle name="Normal 37 4 2 12 2" xfId="5963" xr:uid="{00000000-0005-0000-0000-000090850000}"/>
    <cellStyle name="Normal 37 4 2 12 2 2" xfId="28686" xr:uid="{00000000-0005-0000-0000-000091850000}"/>
    <cellStyle name="Normal 37 4 2 12 2 3" xfId="41374" xr:uid="{00000000-0005-0000-0000-000092850000}"/>
    <cellStyle name="Normal 37 4 2 12 2 4" xfId="54062" xr:uid="{00000000-0005-0000-0000-000093850000}"/>
    <cellStyle name="Normal 37 4 2 12 2 5" xfId="14289" xr:uid="{00000000-0005-0000-0000-000094850000}"/>
    <cellStyle name="Normal 37 4 2 12 3" xfId="5964" xr:uid="{00000000-0005-0000-0000-000095850000}"/>
    <cellStyle name="Normal 37 4 2 12 3 2" xfId="30272" xr:uid="{00000000-0005-0000-0000-000096850000}"/>
    <cellStyle name="Normal 37 4 2 12 3 3" xfId="42960" xr:uid="{00000000-0005-0000-0000-000097850000}"/>
    <cellStyle name="Normal 37 4 2 12 3 4" xfId="55648" xr:uid="{00000000-0005-0000-0000-000098850000}"/>
    <cellStyle name="Normal 37 4 2 12 3 5" xfId="15875" xr:uid="{00000000-0005-0000-0000-000099850000}"/>
    <cellStyle name="Normal 37 4 2 12 4" xfId="17462" xr:uid="{00000000-0005-0000-0000-00009A850000}"/>
    <cellStyle name="Normal 37 4 2 12 4 2" xfId="31858" xr:uid="{00000000-0005-0000-0000-00009B850000}"/>
    <cellStyle name="Normal 37 4 2 12 4 3" xfId="44546" xr:uid="{00000000-0005-0000-0000-00009C850000}"/>
    <cellStyle name="Normal 37 4 2 12 4 4" xfId="57235" xr:uid="{00000000-0005-0000-0000-00009D850000}"/>
    <cellStyle name="Normal 37 4 2 12 5" xfId="19048" xr:uid="{00000000-0005-0000-0000-00009E850000}"/>
    <cellStyle name="Normal 37 4 2 12 5 2" xfId="33444" xr:uid="{00000000-0005-0000-0000-00009F850000}"/>
    <cellStyle name="Normal 37 4 2 12 5 3" xfId="46132" xr:uid="{00000000-0005-0000-0000-0000A0850000}"/>
    <cellStyle name="Normal 37 4 2 12 5 4" xfId="58821" xr:uid="{00000000-0005-0000-0000-0000A1850000}"/>
    <cellStyle name="Normal 37 4 2 12 6" xfId="20634" xr:uid="{00000000-0005-0000-0000-0000A2850000}"/>
    <cellStyle name="Normal 37 4 2 12 6 2" xfId="35030" xr:uid="{00000000-0005-0000-0000-0000A3850000}"/>
    <cellStyle name="Normal 37 4 2 12 6 3" xfId="47718" xr:uid="{00000000-0005-0000-0000-0000A4850000}"/>
    <cellStyle name="Normal 37 4 2 12 6 4" xfId="60407" xr:uid="{00000000-0005-0000-0000-0000A5850000}"/>
    <cellStyle name="Normal 37 4 2 12 7" xfId="22220" xr:uid="{00000000-0005-0000-0000-0000A6850000}"/>
    <cellStyle name="Normal 37 4 2 12 7 2" xfId="36616" xr:uid="{00000000-0005-0000-0000-0000A7850000}"/>
    <cellStyle name="Normal 37 4 2 12 7 3" xfId="49304" xr:uid="{00000000-0005-0000-0000-0000A8850000}"/>
    <cellStyle name="Normal 37 4 2 12 7 4" xfId="61993" xr:uid="{00000000-0005-0000-0000-0000A9850000}"/>
    <cellStyle name="Normal 37 4 2 12 8" xfId="23806" xr:uid="{00000000-0005-0000-0000-0000AA850000}"/>
    <cellStyle name="Normal 37 4 2 12 8 2" xfId="38202" xr:uid="{00000000-0005-0000-0000-0000AB850000}"/>
    <cellStyle name="Normal 37 4 2 12 8 3" xfId="50890" xr:uid="{00000000-0005-0000-0000-0000AC850000}"/>
    <cellStyle name="Normal 37 4 2 12 8 4" xfId="63579" xr:uid="{00000000-0005-0000-0000-0000AD850000}"/>
    <cellStyle name="Normal 37 4 2 12 9" xfId="24930" xr:uid="{00000000-0005-0000-0000-0000AE850000}"/>
    <cellStyle name="Normal 37 4 2 13" xfId="5965" xr:uid="{00000000-0005-0000-0000-0000AF850000}"/>
    <cellStyle name="Normal 37 4 2 13 10" xfId="27222" xr:uid="{00000000-0005-0000-0000-0000B0850000}"/>
    <cellStyle name="Normal 37 4 2 13 11" xfId="39229" xr:uid="{00000000-0005-0000-0000-0000B1850000}"/>
    <cellStyle name="Normal 37 4 2 13 12" xfId="52598" xr:uid="{00000000-0005-0000-0000-0000B2850000}"/>
    <cellStyle name="Normal 37 4 2 13 13" xfId="12824" xr:uid="{00000000-0005-0000-0000-0000B3850000}"/>
    <cellStyle name="Normal 37 4 2 13 2" xfId="5966" xr:uid="{00000000-0005-0000-0000-0000B4850000}"/>
    <cellStyle name="Normal 37 4 2 13 2 2" xfId="28808" xr:uid="{00000000-0005-0000-0000-0000B5850000}"/>
    <cellStyle name="Normal 37 4 2 13 2 3" xfId="41496" xr:uid="{00000000-0005-0000-0000-0000B6850000}"/>
    <cellStyle name="Normal 37 4 2 13 2 4" xfId="54184" xr:uid="{00000000-0005-0000-0000-0000B7850000}"/>
    <cellStyle name="Normal 37 4 2 13 2 5" xfId="14411" xr:uid="{00000000-0005-0000-0000-0000B8850000}"/>
    <cellStyle name="Normal 37 4 2 13 3" xfId="5967" xr:uid="{00000000-0005-0000-0000-0000B9850000}"/>
    <cellStyle name="Normal 37 4 2 13 3 2" xfId="30394" xr:uid="{00000000-0005-0000-0000-0000BA850000}"/>
    <cellStyle name="Normal 37 4 2 13 3 3" xfId="43082" xr:uid="{00000000-0005-0000-0000-0000BB850000}"/>
    <cellStyle name="Normal 37 4 2 13 3 4" xfId="55770" xr:uid="{00000000-0005-0000-0000-0000BC850000}"/>
    <cellStyle name="Normal 37 4 2 13 3 5" xfId="15997" xr:uid="{00000000-0005-0000-0000-0000BD850000}"/>
    <cellStyle name="Normal 37 4 2 13 4" xfId="17584" xr:uid="{00000000-0005-0000-0000-0000BE850000}"/>
    <cellStyle name="Normal 37 4 2 13 4 2" xfId="31980" xr:uid="{00000000-0005-0000-0000-0000BF850000}"/>
    <cellStyle name="Normal 37 4 2 13 4 3" xfId="44668" xr:uid="{00000000-0005-0000-0000-0000C0850000}"/>
    <cellStyle name="Normal 37 4 2 13 4 4" xfId="57357" xr:uid="{00000000-0005-0000-0000-0000C1850000}"/>
    <cellStyle name="Normal 37 4 2 13 5" xfId="19170" xr:uid="{00000000-0005-0000-0000-0000C2850000}"/>
    <cellStyle name="Normal 37 4 2 13 5 2" xfId="33566" xr:uid="{00000000-0005-0000-0000-0000C3850000}"/>
    <cellStyle name="Normal 37 4 2 13 5 3" xfId="46254" xr:uid="{00000000-0005-0000-0000-0000C4850000}"/>
    <cellStyle name="Normal 37 4 2 13 5 4" xfId="58943" xr:uid="{00000000-0005-0000-0000-0000C5850000}"/>
    <cellStyle name="Normal 37 4 2 13 6" xfId="20756" xr:uid="{00000000-0005-0000-0000-0000C6850000}"/>
    <cellStyle name="Normal 37 4 2 13 6 2" xfId="35152" xr:uid="{00000000-0005-0000-0000-0000C7850000}"/>
    <cellStyle name="Normal 37 4 2 13 6 3" xfId="47840" xr:uid="{00000000-0005-0000-0000-0000C8850000}"/>
    <cellStyle name="Normal 37 4 2 13 6 4" xfId="60529" xr:uid="{00000000-0005-0000-0000-0000C9850000}"/>
    <cellStyle name="Normal 37 4 2 13 7" xfId="22342" xr:uid="{00000000-0005-0000-0000-0000CA850000}"/>
    <cellStyle name="Normal 37 4 2 13 7 2" xfId="36738" xr:uid="{00000000-0005-0000-0000-0000CB850000}"/>
    <cellStyle name="Normal 37 4 2 13 7 3" xfId="49426" xr:uid="{00000000-0005-0000-0000-0000CC850000}"/>
    <cellStyle name="Normal 37 4 2 13 7 4" xfId="62115" xr:uid="{00000000-0005-0000-0000-0000CD850000}"/>
    <cellStyle name="Normal 37 4 2 13 8" xfId="23928" xr:uid="{00000000-0005-0000-0000-0000CE850000}"/>
    <cellStyle name="Normal 37 4 2 13 8 2" xfId="38324" xr:uid="{00000000-0005-0000-0000-0000CF850000}"/>
    <cellStyle name="Normal 37 4 2 13 8 3" xfId="51012" xr:uid="{00000000-0005-0000-0000-0000D0850000}"/>
    <cellStyle name="Normal 37 4 2 13 8 4" xfId="63701" xr:uid="{00000000-0005-0000-0000-0000D1850000}"/>
    <cellStyle name="Normal 37 4 2 13 9" xfId="24931" xr:uid="{00000000-0005-0000-0000-0000D2850000}"/>
    <cellStyle name="Normal 37 4 2 14" xfId="5968" xr:uid="{00000000-0005-0000-0000-0000D3850000}"/>
    <cellStyle name="Normal 37 4 2 14 2" xfId="5969" xr:uid="{00000000-0005-0000-0000-0000D4850000}"/>
    <cellStyle name="Normal 37 4 2 14 2 2" xfId="27344" xr:uid="{00000000-0005-0000-0000-0000D5850000}"/>
    <cellStyle name="Normal 37 4 2 14 3" xfId="5970" xr:uid="{00000000-0005-0000-0000-0000D6850000}"/>
    <cellStyle name="Normal 37 4 2 14 3 2" xfId="40032" xr:uid="{00000000-0005-0000-0000-0000D7850000}"/>
    <cellStyle name="Normal 37 4 2 14 4" xfId="52720" xr:uid="{00000000-0005-0000-0000-0000D8850000}"/>
    <cellStyle name="Normal 37 4 2 14 5" xfId="12947" xr:uid="{00000000-0005-0000-0000-0000D9850000}"/>
    <cellStyle name="Normal 37 4 2 15" xfId="5971" xr:uid="{00000000-0005-0000-0000-0000DA850000}"/>
    <cellStyle name="Normal 37 4 2 15 2" xfId="5972" xr:uid="{00000000-0005-0000-0000-0000DB850000}"/>
    <cellStyle name="Normal 37 4 2 15 2 2" xfId="28930" xr:uid="{00000000-0005-0000-0000-0000DC850000}"/>
    <cellStyle name="Normal 37 4 2 15 3" xfId="5973" xr:uid="{00000000-0005-0000-0000-0000DD850000}"/>
    <cellStyle name="Normal 37 4 2 15 3 2" xfId="41618" xr:uid="{00000000-0005-0000-0000-0000DE850000}"/>
    <cellStyle name="Normal 37 4 2 15 4" xfId="54306" xr:uid="{00000000-0005-0000-0000-0000DF850000}"/>
    <cellStyle name="Normal 37 4 2 15 5" xfId="14533" xr:uid="{00000000-0005-0000-0000-0000E0850000}"/>
    <cellStyle name="Normal 37 4 2 16" xfId="5974" xr:uid="{00000000-0005-0000-0000-0000E1850000}"/>
    <cellStyle name="Normal 37 4 2 16 2" xfId="5975" xr:uid="{00000000-0005-0000-0000-0000E2850000}"/>
    <cellStyle name="Normal 37 4 2 16 2 2" xfId="30516" xr:uid="{00000000-0005-0000-0000-0000E3850000}"/>
    <cellStyle name="Normal 37 4 2 16 3" xfId="5976" xr:uid="{00000000-0005-0000-0000-0000E4850000}"/>
    <cellStyle name="Normal 37 4 2 16 3 2" xfId="43204" xr:uid="{00000000-0005-0000-0000-0000E5850000}"/>
    <cellStyle name="Normal 37 4 2 16 4" xfId="55893" xr:uid="{00000000-0005-0000-0000-0000E6850000}"/>
    <cellStyle name="Normal 37 4 2 16 5" xfId="16120" xr:uid="{00000000-0005-0000-0000-0000E7850000}"/>
    <cellStyle name="Normal 37 4 2 17" xfId="5977" xr:uid="{00000000-0005-0000-0000-0000E8850000}"/>
    <cellStyle name="Normal 37 4 2 17 2" xfId="5978" xr:uid="{00000000-0005-0000-0000-0000E9850000}"/>
    <cellStyle name="Normal 37 4 2 17 2 2" xfId="32102" xr:uid="{00000000-0005-0000-0000-0000EA850000}"/>
    <cellStyle name="Normal 37 4 2 17 3" xfId="5979" xr:uid="{00000000-0005-0000-0000-0000EB850000}"/>
    <cellStyle name="Normal 37 4 2 17 3 2" xfId="44790" xr:uid="{00000000-0005-0000-0000-0000EC850000}"/>
    <cellStyle name="Normal 37 4 2 17 4" xfId="57479" xr:uid="{00000000-0005-0000-0000-0000ED850000}"/>
    <cellStyle name="Normal 37 4 2 17 5" xfId="17706" xr:uid="{00000000-0005-0000-0000-0000EE850000}"/>
    <cellStyle name="Normal 37 4 2 18" xfId="5980" xr:uid="{00000000-0005-0000-0000-0000EF850000}"/>
    <cellStyle name="Normal 37 4 2 18 2" xfId="5981" xr:uid="{00000000-0005-0000-0000-0000F0850000}"/>
    <cellStyle name="Normal 37 4 2 18 2 2" xfId="33688" xr:uid="{00000000-0005-0000-0000-0000F1850000}"/>
    <cellStyle name="Normal 37 4 2 18 3" xfId="5982" xr:uid="{00000000-0005-0000-0000-0000F2850000}"/>
    <cellStyle name="Normal 37 4 2 18 3 2" xfId="46376" xr:uid="{00000000-0005-0000-0000-0000F3850000}"/>
    <cellStyle name="Normal 37 4 2 18 4" xfId="59065" xr:uid="{00000000-0005-0000-0000-0000F4850000}"/>
    <cellStyle name="Normal 37 4 2 18 5" xfId="19292" xr:uid="{00000000-0005-0000-0000-0000F5850000}"/>
    <cellStyle name="Normal 37 4 2 19" xfId="5983" xr:uid="{00000000-0005-0000-0000-0000F6850000}"/>
    <cellStyle name="Normal 37 4 2 19 2" xfId="5984" xr:uid="{00000000-0005-0000-0000-0000F7850000}"/>
    <cellStyle name="Normal 37 4 2 19 2 2" xfId="35274" xr:uid="{00000000-0005-0000-0000-0000F8850000}"/>
    <cellStyle name="Normal 37 4 2 19 3" xfId="5985" xr:uid="{00000000-0005-0000-0000-0000F9850000}"/>
    <cellStyle name="Normal 37 4 2 19 3 2" xfId="47962" xr:uid="{00000000-0005-0000-0000-0000FA850000}"/>
    <cellStyle name="Normal 37 4 2 19 4" xfId="60651" xr:uid="{00000000-0005-0000-0000-0000FB850000}"/>
    <cellStyle name="Normal 37 4 2 19 5" xfId="20878" xr:uid="{00000000-0005-0000-0000-0000FC850000}"/>
    <cellStyle name="Normal 37 4 2 2" xfId="5986" xr:uid="{00000000-0005-0000-0000-0000FD850000}"/>
    <cellStyle name="Normal 37 4 2 2 10" xfId="25914" xr:uid="{00000000-0005-0000-0000-0000FE850000}"/>
    <cellStyle name="Normal 37 4 2 2 11" xfId="39230" xr:uid="{00000000-0005-0000-0000-0000FF850000}"/>
    <cellStyle name="Normal 37 4 2 2 12" xfId="51290" xr:uid="{00000000-0005-0000-0000-000000860000}"/>
    <cellStyle name="Normal 37 4 2 2 13" xfId="11516" xr:uid="{00000000-0005-0000-0000-000001860000}"/>
    <cellStyle name="Normal 37 4 2 2 2" xfId="5987" xr:uid="{00000000-0005-0000-0000-000002860000}"/>
    <cellStyle name="Normal 37 4 2 2 2 2" xfId="5988" xr:uid="{00000000-0005-0000-0000-000003860000}"/>
    <cellStyle name="Normal 37 4 2 2 2 2 2" xfId="27500" xr:uid="{00000000-0005-0000-0000-000004860000}"/>
    <cellStyle name="Normal 37 4 2 2 2 3" xfId="40188" xr:uid="{00000000-0005-0000-0000-000005860000}"/>
    <cellStyle name="Normal 37 4 2 2 2 4" xfId="52876" xr:uid="{00000000-0005-0000-0000-000006860000}"/>
    <cellStyle name="Normal 37 4 2 2 2 5" xfId="13103" xr:uid="{00000000-0005-0000-0000-000007860000}"/>
    <cellStyle name="Normal 37 4 2 2 3" xfId="5989" xr:uid="{00000000-0005-0000-0000-000008860000}"/>
    <cellStyle name="Normal 37 4 2 2 3 2" xfId="29086" xr:uid="{00000000-0005-0000-0000-000009860000}"/>
    <cellStyle name="Normal 37 4 2 2 3 3" xfId="41774" xr:uid="{00000000-0005-0000-0000-00000A860000}"/>
    <cellStyle name="Normal 37 4 2 2 3 4" xfId="54462" xr:uid="{00000000-0005-0000-0000-00000B860000}"/>
    <cellStyle name="Normal 37 4 2 2 3 5" xfId="14689" xr:uid="{00000000-0005-0000-0000-00000C860000}"/>
    <cellStyle name="Normal 37 4 2 2 4" xfId="5990" xr:uid="{00000000-0005-0000-0000-00000D860000}"/>
    <cellStyle name="Normal 37 4 2 2 4 2" xfId="30672" xr:uid="{00000000-0005-0000-0000-00000E860000}"/>
    <cellStyle name="Normal 37 4 2 2 4 3" xfId="43360" xr:uid="{00000000-0005-0000-0000-00000F860000}"/>
    <cellStyle name="Normal 37 4 2 2 4 4" xfId="56049" xr:uid="{00000000-0005-0000-0000-000010860000}"/>
    <cellStyle name="Normal 37 4 2 2 4 5" xfId="16276" xr:uid="{00000000-0005-0000-0000-000011860000}"/>
    <cellStyle name="Normal 37 4 2 2 5" xfId="17862" xr:uid="{00000000-0005-0000-0000-000012860000}"/>
    <cellStyle name="Normal 37 4 2 2 5 2" xfId="32258" xr:uid="{00000000-0005-0000-0000-000013860000}"/>
    <cellStyle name="Normal 37 4 2 2 5 3" xfId="44946" xr:uid="{00000000-0005-0000-0000-000014860000}"/>
    <cellStyle name="Normal 37 4 2 2 5 4" xfId="57635" xr:uid="{00000000-0005-0000-0000-000015860000}"/>
    <cellStyle name="Normal 37 4 2 2 6" xfId="19448" xr:uid="{00000000-0005-0000-0000-000016860000}"/>
    <cellStyle name="Normal 37 4 2 2 6 2" xfId="33844" xr:uid="{00000000-0005-0000-0000-000017860000}"/>
    <cellStyle name="Normal 37 4 2 2 6 3" xfId="46532" xr:uid="{00000000-0005-0000-0000-000018860000}"/>
    <cellStyle name="Normal 37 4 2 2 6 4" xfId="59221" xr:uid="{00000000-0005-0000-0000-000019860000}"/>
    <cellStyle name="Normal 37 4 2 2 7" xfId="21034" xr:uid="{00000000-0005-0000-0000-00001A860000}"/>
    <cellStyle name="Normal 37 4 2 2 7 2" xfId="35430" xr:uid="{00000000-0005-0000-0000-00001B860000}"/>
    <cellStyle name="Normal 37 4 2 2 7 3" xfId="48118" xr:uid="{00000000-0005-0000-0000-00001C860000}"/>
    <cellStyle name="Normal 37 4 2 2 7 4" xfId="60807" xr:uid="{00000000-0005-0000-0000-00001D860000}"/>
    <cellStyle name="Normal 37 4 2 2 8" xfId="22620" xr:uid="{00000000-0005-0000-0000-00001E860000}"/>
    <cellStyle name="Normal 37 4 2 2 8 2" xfId="37016" xr:uid="{00000000-0005-0000-0000-00001F860000}"/>
    <cellStyle name="Normal 37 4 2 2 8 3" xfId="49704" xr:uid="{00000000-0005-0000-0000-000020860000}"/>
    <cellStyle name="Normal 37 4 2 2 8 4" xfId="62393" xr:uid="{00000000-0005-0000-0000-000021860000}"/>
    <cellStyle name="Normal 37 4 2 2 9" xfId="24932" xr:uid="{00000000-0005-0000-0000-000022860000}"/>
    <cellStyle name="Normal 37 4 2 20" xfId="5991" xr:uid="{00000000-0005-0000-0000-000023860000}"/>
    <cellStyle name="Normal 37 4 2 20 2" xfId="5992" xr:uid="{00000000-0005-0000-0000-000024860000}"/>
    <cellStyle name="Normal 37 4 2 20 2 2" xfId="36860" xr:uid="{00000000-0005-0000-0000-000025860000}"/>
    <cellStyle name="Normal 37 4 2 20 3" xfId="5993" xr:uid="{00000000-0005-0000-0000-000026860000}"/>
    <cellStyle name="Normal 37 4 2 20 3 2" xfId="49548" xr:uid="{00000000-0005-0000-0000-000027860000}"/>
    <cellStyle name="Normal 37 4 2 20 4" xfId="62237" xr:uid="{00000000-0005-0000-0000-000028860000}"/>
    <cellStyle name="Normal 37 4 2 20 5" xfId="22464" xr:uid="{00000000-0005-0000-0000-000029860000}"/>
    <cellStyle name="Normal 37 4 2 21" xfId="5994" xr:uid="{00000000-0005-0000-0000-00002A860000}"/>
    <cellStyle name="Normal 37 4 2 21 2" xfId="5995" xr:uid="{00000000-0005-0000-0000-00002B860000}"/>
    <cellStyle name="Normal 37 4 2 21 3" xfId="5996" xr:uid="{00000000-0005-0000-0000-00002C860000}"/>
    <cellStyle name="Normal 37 4 2 21 4" xfId="24927" xr:uid="{00000000-0005-0000-0000-00002D860000}"/>
    <cellStyle name="Normal 37 4 2 22" xfId="5997" xr:uid="{00000000-0005-0000-0000-00002E860000}"/>
    <cellStyle name="Normal 37 4 2 22 2" xfId="5998" xr:uid="{00000000-0005-0000-0000-00002F860000}"/>
    <cellStyle name="Normal 37 4 2 22 3" xfId="5999" xr:uid="{00000000-0005-0000-0000-000030860000}"/>
    <cellStyle name="Normal 37 4 2 22 4" xfId="25758" xr:uid="{00000000-0005-0000-0000-000031860000}"/>
    <cellStyle name="Normal 37 4 2 23" xfId="6000" xr:uid="{00000000-0005-0000-0000-000032860000}"/>
    <cellStyle name="Normal 37 4 2 23 2" xfId="6001" xr:uid="{00000000-0005-0000-0000-000033860000}"/>
    <cellStyle name="Normal 37 4 2 23 3" xfId="6002" xr:uid="{00000000-0005-0000-0000-000034860000}"/>
    <cellStyle name="Normal 37 4 2 23 4" xfId="39225" xr:uid="{00000000-0005-0000-0000-000035860000}"/>
    <cellStyle name="Normal 37 4 2 24" xfId="6003" xr:uid="{00000000-0005-0000-0000-000036860000}"/>
    <cellStyle name="Normal 37 4 2 24 2" xfId="6004" xr:uid="{00000000-0005-0000-0000-000037860000}"/>
    <cellStyle name="Normal 37 4 2 24 3" xfId="6005" xr:uid="{00000000-0005-0000-0000-000038860000}"/>
    <cellStyle name="Normal 37 4 2 24 4" xfId="51134" xr:uid="{00000000-0005-0000-0000-000039860000}"/>
    <cellStyle name="Normal 37 4 2 25" xfId="6006" xr:uid="{00000000-0005-0000-0000-00003A860000}"/>
    <cellStyle name="Normal 37 4 2 25 2" xfId="6007" xr:uid="{00000000-0005-0000-0000-00003B860000}"/>
    <cellStyle name="Normal 37 4 2 25 3" xfId="6008" xr:uid="{00000000-0005-0000-0000-00003C860000}"/>
    <cellStyle name="Normal 37 4 2 26" xfId="6009" xr:uid="{00000000-0005-0000-0000-00003D860000}"/>
    <cellStyle name="Normal 37 4 2 26 2" xfId="6010" xr:uid="{00000000-0005-0000-0000-00003E860000}"/>
    <cellStyle name="Normal 37 4 2 26 3" xfId="6011" xr:uid="{00000000-0005-0000-0000-00003F860000}"/>
    <cellStyle name="Normal 37 4 2 27" xfId="6012" xr:uid="{00000000-0005-0000-0000-000040860000}"/>
    <cellStyle name="Normal 37 4 2 27 2" xfId="6013" xr:uid="{00000000-0005-0000-0000-000041860000}"/>
    <cellStyle name="Normal 37 4 2 27 3" xfId="6014" xr:uid="{00000000-0005-0000-0000-000042860000}"/>
    <cellStyle name="Normal 37 4 2 28" xfId="6015" xr:uid="{00000000-0005-0000-0000-000043860000}"/>
    <cellStyle name="Normal 37 4 2 28 2" xfId="6016" xr:uid="{00000000-0005-0000-0000-000044860000}"/>
    <cellStyle name="Normal 37 4 2 28 3" xfId="6017" xr:uid="{00000000-0005-0000-0000-000045860000}"/>
    <cellStyle name="Normal 37 4 2 29" xfId="6018" xr:uid="{00000000-0005-0000-0000-000046860000}"/>
    <cellStyle name="Normal 37 4 2 29 2" xfId="6019" xr:uid="{00000000-0005-0000-0000-000047860000}"/>
    <cellStyle name="Normal 37 4 2 29 3" xfId="6020" xr:uid="{00000000-0005-0000-0000-000048860000}"/>
    <cellStyle name="Normal 37 4 2 3" xfId="6021" xr:uid="{00000000-0005-0000-0000-000049860000}"/>
    <cellStyle name="Normal 37 4 2 3 10" xfId="26038" xr:uid="{00000000-0005-0000-0000-00004A860000}"/>
    <cellStyle name="Normal 37 4 2 3 11" xfId="39231" xr:uid="{00000000-0005-0000-0000-00004B860000}"/>
    <cellStyle name="Normal 37 4 2 3 12" xfId="51414" xr:uid="{00000000-0005-0000-0000-00004C860000}"/>
    <cellStyle name="Normal 37 4 2 3 13" xfId="11640" xr:uid="{00000000-0005-0000-0000-00004D860000}"/>
    <cellStyle name="Normal 37 4 2 3 2" xfId="6022" xr:uid="{00000000-0005-0000-0000-00004E860000}"/>
    <cellStyle name="Normal 37 4 2 3 2 2" xfId="27624" xr:uid="{00000000-0005-0000-0000-00004F860000}"/>
    <cellStyle name="Normal 37 4 2 3 2 3" xfId="40312" xr:uid="{00000000-0005-0000-0000-000050860000}"/>
    <cellStyle name="Normal 37 4 2 3 2 4" xfId="53000" xr:uid="{00000000-0005-0000-0000-000051860000}"/>
    <cellStyle name="Normal 37 4 2 3 2 5" xfId="13227" xr:uid="{00000000-0005-0000-0000-000052860000}"/>
    <cellStyle name="Normal 37 4 2 3 3" xfId="6023" xr:uid="{00000000-0005-0000-0000-000053860000}"/>
    <cellStyle name="Normal 37 4 2 3 3 2" xfId="29210" xr:uid="{00000000-0005-0000-0000-000054860000}"/>
    <cellStyle name="Normal 37 4 2 3 3 3" xfId="41898" xr:uid="{00000000-0005-0000-0000-000055860000}"/>
    <cellStyle name="Normal 37 4 2 3 3 4" xfId="54586" xr:uid="{00000000-0005-0000-0000-000056860000}"/>
    <cellStyle name="Normal 37 4 2 3 3 5" xfId="14813" xr:uid="{00000000-0005-0000-0000-000057860000}"/>
    <cellStyle name="Normal 37 4 2 3 4" xfId="16400" xr:uid="{00000000-0005-0000-0000-000058860000}"/>
    <cellStyle name="Normal 37 4 2 3 4 2" xfId="30796" xr:uid="{00000000-0005-0000-0000-000059860000}"/>
    <cellStyle name="Normal 37 4 2 3 4 3" xfId="43484" xr:uid="{00000000-0005-0000-0000-00005A860000}"/>
    <cellStyle name="Normal 37 4 2 3 4 4" xfId="56173" xr:uid="{00000000-0005-0000-0000-00005B860000}"/>
    <cellStyle name="Normal 37 4 2 3 5" xfId="17986" xr:uid="{00000000-0005-0000-0000-00005C860000}"/>
    <cellStyle name="Normal 37 4 2 3 5 2" xfId="32382" xr:uid="{00000000-0005-0000-0000-00005D860000}"/>
    <cellStyle name="Normal 37 4 2 3 5 3" xfId="45070" xr:uid="{00000000-0005-0000-0000-00005E860000}"/>
    <cellStyle name="Normal 37 4 2 3 5 4" xfId="57759" xr:uid="{00000000-0005-0000-0000-00005F860000}"/>
    <cellStyle name="Normal 37 4 2 3 6" xfId="19572" xr:uid="{00000000-0005-0000-0000-000060860000}"/>
    <cellStyle name="Normal 37 4 2 3 6 2" xfId="33968" xr:uid="{00000000-0005-0000-0000-000061860000}"/>
    <cellStyle name="Normal 37 4 2 3 6 3" xfId="46656" xr:uid="{00000000-0005-0000-0000-000062860000}"/>
    <cellStyle name="Normal 37 4 2 3 6 4" xfId="59345" xr:uid="{00000000-0005-0000-0000-000063860000}"/>
    <cellStyle name="Normal 37 4 2 3 7" xfId="21158" xr:uid="{00000000-0005-0000-0000-000064860000}"/>
    <cellStyle name="Normal 37 4 2 3 7 2" xfId="35554" xr:uid="{00000000-0005-0000-0000-000065860000}"/>
    <cellStyle name="Normal 37 4 2 3 7 3" xfId="48242" xr:uid="{00000000-0005-0000-0000-000066860000}"/>
    <cellStyle name="Normal 37 4 2 3 7 4" xfId="60931" xr:uid="{00000000-0005-0000-0000-000067860000}"/>
    <cellStyle name="Normal 37 4 2 3 8" xfId="22744" xr:uid="{00000000-0005-0000-0000-000068860000}"/>
    <cellStyle name="Normal 37 4 2 3 8 2" xfId="37140" xr:uid="{00000000-0005-0000-0000-000069860000}"/>
    <cellStyle name="Normal 37 4 2 3 8 3" xfId="49828" xr:uid="{00000000-0005-0000-0000-00006A860000}"/>
    <cellStyle name="Normal 37 4 2 3 8 4" xfId="62517" xr:uid="{00000000-0005-0000-0000-00006B860000}"/>
    <cellStyle name="Normal 37 4 2 3 9" xfId="24933" xr:uid="{00000000-0005-0000-0000-00006C860000}"/>
    <cellStyle name="Normal 37 4 2 30" xfId="6024" xr:uid="{00000000-0005-0000-0000-00006D860000}"/>
    <cellStyle name="Normal 37 4 2 30 2" xfId="6025" xr:uid="{00000000-0005-0000-0000-00006E860000}"/>
    <cellStyle name="Normal 37 4 2 30 3" xfId="6026" xr:uid="{00000000-0005-0000-0000-00006F860000}"/>
    <cellStyle name="Normal 37 4 2 31" xfId="6027" xr:uid="{00000000-0005-0000-0000-000070860000}"/>
    <cellStyle name="Normal 37 4 2 32" xfId="6028" xr:uid="{00000000-0005-0000-0000-000071860000}"/>
    <cellStyle name="Normal 37 4 2 33" xfId="11355" xr:uid="{00000000-0005-0000-0000-000072860000}"/>
    <cellStyle name="Normal 37 4 2 4" xfId="6029" xr:uid="{00000000-0005-0000-0000-000073860000}"/>
    <cellStyle name="Normal 37 4 2 4 10" xfId="26154" xr:uid="{00000000-0005-0000-0000-000074860000}"/>
    <cellStyle name="Normal 37 4 2 4 11" xfId="39232" xr:uid="{00000000-0005-0000-0000-000075860000}"/>
    <cellStyle name="Normal 37 4 2 4 12" xfId="51530" xr:uid="{00000000-0005-0000-0000-000076860000}"/>
    <cellStyle name="Normal 37 4 2 4 13" xfId="11756" xr:uid="{00000000-0005-0000-0000-000077860000}"/>
    <cellStyle name="Normal 37 4 2 4 2" xfId="6030" xr:uid="{00000000-0005-0000-0000-000078860000}"/>
    <cellStyle name="Normal 37 4 2 4 2 2" xfId="27740" xr:uid="{00000000-0005-0000-0000-000079860000}"/>
    <cellStyle name="Normal 37 4 2 4 2 3" xfId="40428" xr:uid="{00000000-0005-0000-0000-00007A860000}"/>
    <cellStyle name="Normal 37 4 2 4 2 4" xfId="53116" xr:uid="{00000000-0005-0000-0000-00007B860000}"/>
    <cellStyle name="Normal 37 4 2 4 2 5" xfId="13343" xr:uid="{00000000-0005-0000-0000-00007C860000}"/>
    <cellStyle name="Normal 37 4 2 4 3" xfId="6031" xr:uid="{00000000-0005-0000-0000-00007D860000}"/>
    <cellStyle name="Normal 37 4 2 4 3 2" xfId="29326" xr:uid="{00000000-0005-0000-0000-00007E860000}"/>
    <cellStyle name="Normal 37 4 2 4 3 3" xfId="42014" xr:uid="{00000000-0005-0000-0000-00007F860000}"/>
    <cellStyle name="Normal 37 4 2 4 3 4" xfId="54702" xr:uid="{00000000-0005-0000-0000-000080860000}"/>
    <cellStyle name="Normal 37 4 2 4 3 5" xfId="14929" xr:uid="{00000000-0005-0000-0000-000081860000}"/>
    <cellStyle name="Normal 37 4 2 4 4" xfId="16516" xr:uid="{00000000-0005-0000-0000-000082860000}"/>
    <cellStyle name="Normal 37 4 2 4 4 2" xfId="30912" xr:uid="{00000000-0005-0000-0000-000083860000}"/>
    <cellStyle name="Normal 37 4 2 4 4 3" xfId="43600" xr:uid="{00000000-0005-0000-0000-000084860000}"/>
    <cellStyle name="Normal 37 4 2 4 4 4" xfId="56289" xr:uid="{00000000-0005-0000-0000-000085860000}"/>
    <cellStyle name="Normal 37 4 2 4 5" xfId="18102" xr:uid="{00000000-0005-0000-0000-000086860000}"/>
    <cellStyle name="Normal 37 4 2 4 5 2" xfId="32498" xr:uid="{00000000-0005-0000-0000-000087860000}"/>
    <cellStyle name="Normal 37 4 2 4 5 3" xfId="45186" xr:uid="{00000000-0005-0000-0000-000088860000}"/>
    <cellStyle name="Normal 37 4 2 4 5 4" xfId="57875" xr:uid="{00000000-0005-0000-0000-000089860000}"/>
    <cellStyle name="Normal 37 4 2 4 6" xfId="19688" xr:uid="{00000000-0005-0000-0000-00008A860000}"/>
    <cellStyle name="Normal 37 4 2 4 6 2" xfId="34084" xr:uid="{00000000-0005-0000-0000-00008B860000}"/>
    <cellStyle name="Normal 37 4 2 4 6 3" xfId="46772" xr:uid="{00000000-0005-0000-0000-00008C860000}"/>
    <cellStyle name="Normal 37 4 2 4 6 4" xfId="59461" xr:uid="{00000000-0005-0000-0000-00008D860000}"/>
    <cellStyle name="Normal 37 4 2 4 7" xfId="21274" xr:uid="{00000000-0005-0000-0000-00008E860000}"/>
    <cellStyle name="Normal 37 4 2 4 7 2" xfId="35670" xr:uid="{00000000-0005-0000-0000-00008F860000}"/>
    <cellStyle name="Normal 37 4 2 4 7 3" xfId="48358" xr:uid="{00000000-0005-0000-0000-000090860000}"/>
    <cellStyle name="Normal 37 4 2 4 7 4" xfId="61047" xr:uid="{00000000-0005-0000-0000-000091860000}"/>
    <cellStyle name="Normal 37 4 2 4 8" xfId="22860" xr:uid="{00000000-0005-0000-0000-000092860000}"/>
    <cellStyle name="Normal 37 4 2 4 8 2" xfId="37256" xr:uid="{00000000-0005-0000-0000-000093860000}"/>
    <cellStyle name="Normal 37 4 2 4 8 3" xfId="49944" xr:uid="{00000000-0005-0000-0000-000094860000}"/>
    <cellStyle name="Normal 37 4 2 4 8 4" xfId="62633" xr:uid="{00000000-0005-0000-0000-000095860000}"/>
    <cellStyle name="Normal 37 4 2 4 9" xfId="24934" xr:uid="{00000000-0005-0000-0000-000096860000}"/>
    <cellStyle name="Normal 37 4 2 5" xfId="6032" xr:uid="{00000000-0005-0000-0000-000097860000}"/>
    <cellStyle name="Normal 37 4 2 5 10" xfId="26278" xr:uid="{00000000-0005-0000-0000-000098860000}"/>
    <cellStyle name="Normal 37 4 2 5 11" xfId="39233" xr:uid="{00000000-0005-0000-0000-000099860000}"/>
    <cellStyle name="Normal 37 4 2 5 12" xfId="51654" xr:uid="{00000000-0005-0000-0000-00009A860000}"/>
    <cellStyle name="Normal 37 4 2 5 13" xfId="11880" xr:uid="{00000000-0005-0000-0000-00009B860000}"/>
    <cellStyle name="Normal 37 4 2 5 2" xfId="6033" xr:uid="{00000000-0005-0000-0000-00009C860000}"/>
    <cellStyle name="Normal 37 4 2 5 2 2" xfId="27864" xr:uid="{00000000-0005-0000-0000-00009D860000}"/>
    <cellStyle name="Normal 37 4 2 5 2 3" xfId="40552" xr:uid="{00000000-0005-0000-0000-00009E860000}"/>
    <cellStyle name="Normal 37 4 2 5 2 4" xfId="53240" xr:uid="{00000000-0005-0000-0000-00009F860000}"/>
    <cellStyle name="Normal 37 4 2 5 2 5" xfId="13467" xr:uid="{00000000-0005-0000-0000-0000A0860000}"/>
    <cellStyle name="Normal 37 4 2 5 3" xfId="6034" xr:uid="{00000000-0005-0000-0000-0000A1860000}"/>
    <cellStyle name="Normal 37 4 2 5 3 2" xfId="29450" xr:uid="{00000000-0005-0000-0000-0000A2860000}"/>
    <cellStyle name="Normal 37 4 2 5 3 3" xfId="42138" xr:uid="{00000000-0005-0000-0000-0000A3860000}"/>
    <cellStyle name="Normal 37 4 2 5 3 4" xfId="54826" xr:uid="{00000000-0005-0000-0000-0000A4860000}"/>
    <cellStyle name="Normal 37 4 2 5 3 5" xfId="15053" xr:uid="{00000000-0005-0000-0000-0000A5860000}"/>
    <cellStyle name="Normal 37 4 2 5 4" xfId="16640" xr:uid="{00000000-0005-0000-0000-0000A6860000}"/>
    <cellStyle name="Normal 37 4 2 5 4 2" xfId="31036" xr:uid="{00000000-0005-0000-0000-0000A7860000}"/>
    <cellStyle name="Normal 37 4 2 5 4 3" xfId="43724" xr:uid="{00000000-0005-0000-0000-0000A8860000}"/>
    <cellStyle name="Normal 37 4 2 5 4 4" xfId="56413" xr:uid="{00000000-0005-0000-0000-0000A9860000}"/>
    <cellStyle name="Normal 37 4 2 5 5" xfId="18226" xr:uid="{00000000-0005-0000-0000-0000AA860000}"/>
    <cellStyle name="Normal 37 4 2 5 5 2" xfId="32622" xr:uid="{00000000-0005-0000-0000-0000AB860000}"/>
    <cellStyle name="Normal 37 4 2 5 5 3" xfId="45310" xr:uid="{00000000-0005-0000-0000-0000AC860000}"/>
    <cellStyle name="Normal 37 4 2 5 5 4" xfId="57999" xr:uid="{00000000-0005-0000-0000-0000AD860000}"/>
    <cellStyle name="Normal 37 4 2 5 6" xfId="19812" xr:uid="{00000000-0005-0000-0000-0000AE860000}"/>
    <cellStyle name="Normal 37 4 2 5 6 2" xfId="34208" xr:uid="{00000000-0005-0000-0000-0000AF860000}"/>
    <cellStyle name="Normal 37 4 2 5 6 3" xfId="46896" xr:uid="{00000000-0005-0000-0000-0000B0860000}"/>
    <cellStyle name="Normal 37 4 2 5 6 4" xfId="59585" xr:uid="{00000000-0005-0000-0000-0000B1860000}"/>
    <cellStyle name="Normal 37 4 2 5 7" xfId="21398" xr:uid="{00000000-0005-0000-0000-0000B2860000}"/>
    <cellStyle name="Normal 37 4 2 5 7 2" xfId="35794" xr:uid="{00000000-0005-0000-0000-0000B3860000}"/>
    <cellStyle name="Normal 37 4 2 5 7 3" xfId="48482" xr:uid="{00000000-0005-0000-0000-0000B4860000}"/>
    <cellStyle name="Normal 37 4 2 5 7 4" xfId="61171" xr:uid="{00000000-0005-0000-0000-0000B5860000}"/>
    <cellStyle name="Normal 37 4 2 5 8" xfId="22984" xr:uid="{00000000-0005-0000-0000-0000B6860000}"/>
    <cellStyle name="Normal 37 4 2 5 8 2" xfId="37380" xr:uid="{00000000-0005-0000-0000-0000B7860000}"/>
    <cellStyle name="Normal 37 4 2 5 8 3" xfId="50068" xr:uid="{00000000-0005-0000-0000-0000B8860000}"/>
    <cellStyle name="Normal 37 4 2 5 8 4" xfId="62757" xr:uid="{00000000-0005-0000-0000-0000B9860000}"/>
    <cellStyle name="Normal 37 4 2 5 9" xfId="24935" xr:uid="{00000000-0005-0000-0000-0000BA860000}"/>
    <cellStyle name="Normal 37 4 2 6" xfId="6035" xr:uid="{00000000-0005-0000-0000-0000BB860000}"/>
    <cellStyle name="Normal 37 4 2 6 10" xfId="26390" xr:uid="{00000000-0005-0000-0000-0000BC860000}"/>
    <cellStyle name="Normal 37 4 2 6 11" xfId="39234" xr:uid="{00000000-0005-0000-0000-0000BD860000}"/>
    <cellStyle name="Normal 37 4 2 6 12" xfId="51766" xr:uid="{00000000-0005-0000-0000-0000BE860000}"/>
    <cellStyle name="Normal 37 4 2 6 13" xfId="11992" xr:uid="{00000000-0005-0000-0000-0000BF860000}"/>
    <cellStyle name="Normal 37 4 2 6 2" xfId="6036" xr:uid="{00000000-0005-0000-0000-0000C0860000}"/>
    <cellStyle name="Normal 37 4 2 6 2 2" xfId="27976" xr:uid="{00000000-0005-0000-0000-0000C1860000}"/>
    <cellStyle name="Normal 37 4 2 6 2 3" xfId="40664" xr:uid="{00000000-0005-0000-0000-0000C2860000}"/>
    <cellStyle name="Normal 37 4 2 6 2 4" xfId="53352" xr:uid="{00000000-0005-0000-0000-0000C3860000}"/>
    <cellStyle name="Normal 37 4 2 6 2 5" xfId="13579" xr:uid="{00000000-0005-0000-0000-0000C4860000}"/>
    <cellStyle name="Normal 37 4 2 6 3" xfId="6037" xr:uid="{00000000-0005-0000-0000-0000C5860000}"/>
    <cellStyle name="Normal 37 4 2 6 3 2" xfId="29562" xr:uid="{00000000-0005-0000-0000-0000C6860000}"/>
    <cellStyle name="Normal 37 4 2 6 3 3" xfId="42250" xr:uid="{00000000-0005-0000-0000-0000C7860000}"/>
    <cellStyle name="Normal 37 4 2 6 3 4" xfId="54938" xr:uid="{00000000-0005-0000-0000-0000C8860000}"/>
    <cellStyle name="Normal 37 4 2 6 3 5" xfId="15165" xr:uid="{00000000-0005-0000-0000-0000C9860000}"/>
    <cellStyle name="Normal 37 4 2 6 4" xfId="16752" xr:uid="{00000000-0005-0000-0000-0000CA860000}"/>
    <cellStyle name="Normal 37 4 2 6 4 2" xfId="31148" xr:uid="{00000000-0005-0000-0000-0000CB860000}"/>
    <cellStyle name="Normal 37 4 2 6 4 3" xfId="43836" xr:uid="{00000000-0005-0000-0000-0000CC860000}"/>
    <cellStyle name="Normal 37 4 2 6 4 4" xfId="56525" xr:uid="{00000000-0005-0000-0000-0000CD860000}"/>
    <cellStyle name="Normal 37 4 2 6 5" xfId="18338" xr:uid="{00000000-0005-0000-0000-0000CE860000}"/>
    <cellStyle name="Normal 37 4 2 6 5 2" xfId="32734" xr:uid="{00000000-0005-0000-0000-0000CF860000}"/>
    <cellStyle name="Normal 37 4 2 6 5 3" xfId="45422" xr:uid="{00000000-0005-0000-0000-0000D0860000}"/>
    <cellStyle name="Normal 37 4 2 6 5 4" xfId="58111" xr:uid="{00000000-0005-0000-0000-0000D1860000}"/>
    <cellStyle name="Normal 37 4 2 6 6" xfId="19924" xr:uid="{00000000-0005-0000-0000-0000D2860000}"/>
    <cellStyle name="Normal 37 4 2 6 6 2" xfId="34320" xr:uid="{00000000-0005-0000-0000-0000D3860000}"/>
    <cellStyle name="Normal 37 4 2 6 6 3" xfId="47008" xr:uid="{00000000-0005-0000-0000-0000D4860000}"/>
    <cellStyle name="Normal 37 4 2 6 6 4" xfId="59697" xr:uid="{00000000-0005-0000-0000-0000D5860000}"/>
    <cellStyle name="Normal 37 4 2 6 7" xfId="21510" xr:uid="{00000000-0005-0000-0000-0000D6860000}"/>
    <cellStyle name="Normal 37 4 2 6 7 2" xfId="35906" xr:uid="{00000000-0005-0000-0000-0000D7860000}"/>
    <cellStyle name="Normal 37 4 2 6 7 3" xfId="48594" xr:uid="{00000000-0005-0000-0000-0000D8860000}"/>
    <cellStyle name="Normal 37 4 2 6 7 4" xfId="61283" xr:uid="{00000000-0005-0000-0000-0000D9860000}"/>
    <cellStyle name="Normal 37 4 2 6 8" xfId="23096" xr:uid="{00000000-0005-0000-0000-0000DA860000}"/>
    <cellStyle name="Normal 37 4 2 6 8 2" xfId="37492" xr:uid="{00000000-0005-0000-0000-0000DB860000}"/>
    <cellStyle name="Normal 37 4 2 6 8 3" xfId="50180" xr:uid="{00000000-0005-0000-0000-0000DC860000}"/>
    <cellStyle name="Normal 37 4 2 6 8 4" xfId="62869" xr:uid="{00000000-0005-0000-0000-0000DD860000}"/>
    <cellStyle name="Normal 37 4 2 6 9" xfId="24936" xr:uid="{00000000-0005-0000-0000-0000DE860000}"/>
    <cellStyle name="Normal 37 4 2 7" xfId="6038" xr:uid="{00000000-0005-0000-0000-0000DF860000}"/>
    <cellStyle name="Normal 37 4 2 7 10" xfId="26501" xr:uid="{00000000-0005-0000-0000-0000E0860000}"/>
    <cellStyle name="Normal 37 4 2 7 11" xfId="39235" xr:uid="{00000000-0005-0000-0000-0000E1860000}"/>
    <cellStyle name="Normal 37 4 2 7 12" xfId="51877" xr:uid="{00000000-0005-0000-0000-0000E2860000}"/>
    <cellStyle name="Normal 37 4 2 7 13" xfId="12103" xr:uid="{00000000-0005-0000-0000-0000E3860000}"/>
    <cellStyle name="Normal 37 4 2 7 2" xfId="6039" xr:uid="{00000000-0005-0000-0000-0000E4860000}"/>
    <cellStyle name="Normal 37 4 2 7 2 2" xfId="28087" xr:uid="{00000000-0005-0000-0000-0000E5860000}"/>
    <cellStyle name="Normal 37 4 2 7 2 3" xfId="40775" xr:uid="{00000000-0005-0000-0000-0000E6860000}"/>
    <cellStyle name="Normal 37 4 2 7 2 4" xfId="53463" xr:uid="{00000000-0005-0000-0000-0000E7860000}"/>
    <cellStyle name="Normal 37 4 2 7 2 5" xfId="13690" xr:uid="{00000000-0005-0000-0000-0000E8860000}"/>
    <cellStyle name="Normal 37 4 2 7 3" xfId="6040" xr:uid="{00000000-0005-0000-0000-0000E9860000}"/>
    <cellStyle name="Normal 37 4 2 7 3 2" xfId="29673" xr:uid="{00000000-0005-0000-0000-0000EA860000}"/>
    <cellStyle name="Normal 37 4 2 7 3 3" xfId="42361" xr:uid="{00000000-0005-0000-0000-0000EB860000}"/>
    <cellStyle name="Normal 37 4 2 7 3 4" xfId="55049" xr:uid="{00000000-0005-0000-0000-0000EC860000}"/>
    <cellStyle name="Normal 37 4 2 7 3 5" xfId="15276" xr:uid="{00000000-0005-0000-0000-0000ED860000}"/>
    <cellStyle name="Normal 37 4 2 7 4" xfId="16863" xr:uid="{00000000-0005-0000-0000-0000EE860000}"/>
    <cellStyle name="Normal 37 4 2 7 4 2" xfId="31259" xr:uid="{00000000-0005-0000-0000-0000EF860000}"/>
    <cellStyle name="Normal 37 4 2 7 4 3" xfId="43947" xr:uid="{00000000-0005-0000-0000-0000F0860000}"/>
    <cellStyle name="Normal 37 4 2 7 4 4" xfId="56636" xr:uid="{00000000-0005-0000-0000-0000F1860000}"/>
    <cellStyle name="Normal 37 4 2 7 5" xfId="18449" xr:uid="{00000000-0005-0000-0000-0000F2860000}"/>
    <cellStyle name="Normal 37 4 2 7 5 2" xfId="32845" xr:uid="{00000000-0005-0000-0000-0000F3860000}"/>
    <cellStyle name="Normal 37 4 2 7 5 3" xfId="45533" xr:uid="{00000000-0005-0000-0000-0000F4860000}"/>
    <cellStyle name="Normal 37 4 2 7 5 4" xfId="58222" xr:uid="{00000000-0005-0000-0000-0000F5860000}"/>
    <cellStyle name="Normal 37 4 2 7 6" xfId="20035" xr:uid="{00000000-0005-0000-0000-0000F6860000}"/>
    <cellStyle name="Normal 37 4 2 7 6 2" xfId="34431" xr:uid="{00000000-0005-0000-0000-0000F7860000}"/>
    <cellStyle name="Normal 37 4 2 7 6 3" xfId="47119" xr:uid="{00000000-0005-0000-0000-0000F8860000}"/>
    <cellStyle name="Normal 37 4 2 7 6 4" xfId="59808" xr:uid="{00000000-0005-0000-0000-0000F9860000}"/>
    <cellStyle name="Normal 37 4 2 7 7" xfId="21621" xr:uid="{00000000-0005-0000-0000-0000FA860000}"/>
    <cellStyle name="Normal 37 4 2 7 7 2" xfId="36017" xr:uid="{00000000-0005-0000-0000-0000FB860000}"/>
    <cellStyle name="Normal 37 4 2 7 7 3" xfId="48705" xr:uid="{00000000-0005-0000-0000-0000FC860000}"/>
    <cellStyle name="Normal 37 4 2 7 7 4" xfId="61394" xr:uid="{00000000-0005-0000-0000-0000FD860000}"/>
    <cellStyle name="Normal 37 4 2 7 8" xfId="23207" xr:uid="{00000000-0005-0000-0000-0000FE860000}"/>
    <cellStyle name="Normal 37 4 2 7 8 2" xfId="37603" xr:uid="{00000000-0005-0000-0000-0000FF860000}"/>
    <cellStyle name="Normal 37 4 2 7 8 3" xfId="50291" xr:uid="{00000000-0005-0000-0000-000000870000}"/>
    <cellStyle name="Normal 37 4 2 7 8 4" xfId="62980" xr:uid="{00000000-0005-0000-0000-000001870000}"/>
    <cellStyle name="Normal 37 4 2 7 9" xfId="24937" xr:uid="{00000000-0005-0000-0000-000002870000}"/>
    <cellStyle name="Normal 37 4 2 8" xfId="6041" xr:uid="{00000000-0005-0000-0000-000003870000}"/>
    <cellStyle name="Normal 37 4 2 8 10" xfId="26612" xr:uid="{00000000-0005-0000-0000-000004870000}"/>
    <cellStyle name="Normal 37 4 2 8 11" xfId="39236" xr:uid="{00000000-0005-0000-0000-000005870000}"/>
    <cellStyle name="Normal 37 4 2 8 12" xfId="51988" xr:uid="{00000000-0005-0000-0000-000006870000}"/>
    <cellStyle name="Normal 37 4 2 8 13" xfId="12214" xr:uid="{00000000-0005-0000-0000-000007870000}"/>
    <cellStyle name="Normal 37 4 2 8 2" xfId="6042" xr:uid="{00000000-0005-0000-0000-000008870000}"/>
    <cellStyle name="Normal 37 4 2 8 2 2" xfId="28198" xr:uid="{00000000-0005-0000-0000-000009870000}"/>
    <cellStyle name="Normal 37 4 2 8 2 3" xfId="40886" xr:uid="{00000000-0005-0000-0000-00000A870000}"/>
    <cellStyle name="Normal 37 4 2 8 2 4" xfId="53574" xr:uid="{00000000-0005-0000-0000-00000B870000}"/>
    <cellStyle name="Normal 37 4 2 8 2 5" xfId="13801" xr:uid="{00000000-0005-0000-0000-00000C870000}"/>
    <cellStyle name="Normal 37 4 2 8 3" xfId="6043" xr:uid="{00000000-0005-0000-0000-00000D870000}"/>
    <cellStyle name="Normal 37 4 2 8 3 2" xfId="29784" xr:uid="{00000000-0005-0000-0000-00000E870000}"/>
    <cellStyle name="Normal 37 4 2 8 3 3" xfId="42472" xr:uid="{00000000-0005-0000-0000-00000F870000}"/>
    <cellStyle name="Normal 37 4 2 8 3 4" xfId="55160" xr:uid="{00000000-0005-0000-0000-000010870000}"/>
    <cellStyle name="Normal 37 4 2 8 3 5" xfId="15387" xr:uid="{00000000-0005-0000-0000-000011870000}"/>
    <cellStyle name="Normal 37 4 2 8 4" xfId="16974" xr:uid="{00000000-0005-0000-0000-000012870000}"/>
    <cellStyle name="Normal 37 4 2 8 4 2" xfId="31370" xr:uid="{00000000-0005-0000-0000-000013870000}"/>
    <cellStyle name="Normal 37 4 2 8 4 3" xfId="44058" xr:uid="{00000000-0005-0000-0000-000014870000}"/>
    <cellStyle name="Normal 37 4 2 8 4 4" xfId="56747" xr:uid="{00000000-0005-0000-0000-000015870000}"/>
    <cellStyle name="Normal 37 4 2 8 5" xfId="18560" xr:uid="{00000000-0005-0000-0000-000016870000}"/>
    <cellStyle name="Normal 37 4 2 8 5 2" xfId="32956" xr:uid="{00000000-0005-0000-0000-000017870000}"/>
    <cellStyle name="Normal 37 4 2 8 5 3" xfId="45644" xr:uid="{00000000-0005-0000-0000-000018870000}"/>
    <cellStyle name="Normal 37 4 2 8 5 4" xfId="58333" xr:uid="{00000000-0005-0000-0000-000019870000}"/>
    <cellStyle name="Normal 37 4 2 8 6" xfId="20146" xr:uid="{00000000-0005-0000-0000-00001A870000}"/>
    <cellStyle name="Normal 37 4 2 8 6 2" xfId="34542" xr:uid="{00000000-0005-0000-0000-00001B870000}"/>
    <cellStyle name="Normal 37 4 2 8 6 3" xfId="47230" xr:uid="{00000000-0005-0000-0000-00001C870000}"/>
    <cellStyle name="Normal 37 4 2 8 6 4" xfId="59919" xr:uid="{00000000-0005-0000-0000-00001D870000}"/>
    <cellStyle name="Normal 37 4 2 8 7" xfId="21732" xr:uid="{00000000-0005-0000-0000-00001E870000}"/>
    <cellStyle name="Normal 37 4 2 8 7 2" xfId="36128" xr:uid="{00000000-0005-0000-0000-00001F870000}"/>
    <cellStyle name="Normal 37 4 2 8 7 3" xfId="48816" xr:uid="{00000000-0005-0000-0000-000020870000}"/>
    <cellStyle name="Normal 37 4 2 8 7 4" xfId="61505" xr:uid="{00000000-0005-0000-0000-000021870000}"/>
    <cellStyle name="Normal 37 4 2 8 8" xfId="23318" xr:uid="{00000000-0005-0000-0000-000022870000}"/>
    <cellStyle name="Normal 37 4 2 8 8 2" xfId="37714" xr:uid="{00000000-0005-0000-0000-000023870000}"/>
    <cellStyle name="Normal 37 4 2 8 8 3" xfId="50402" xr:uid="{00000000-0005-0000-0000-000024870000}"/>
    <cellStyle name="Normal 37 4 2 8 8 4" xfId="63091" xr:uid="{00000000-0005-0000-0000-000025870000}"/>
    <cellStyle name="Normal 37 4 2 8 9" xfId="24938" xr:uid="{00000000-0005-0000-0000-000026870000}"/>
    <cellStyle name="Normal 37 4 2 9" xfId="6044" xr:uid="{00000000-0005-0000-0000-000027870000}"/>
    <cellStyle name="Normal 37 4 2 9 10" xfId="26734" xr:uid="{00000000-0005-0000-0000-000028870000}"/>
    <cellStyle name="Normal 37 4 2 9 11" xfId="39237" xr:uid="{00000000-0005-0000-0000-000029870000}"/>
    <cellStyle name="Normal 37 4 2 9 12" xfId="52110" xr:uid="{00000000-0005-0000-0000-00002A870000}"/>
    <cellStyle name="Normal 37 4 2 9 13" xfId="12336" xr:uid="{00000000-0005-0000-0000-00002B870000}"/>
    <cellStyle name="Normal 37 4 2 9 2" xfId="6045" xr:uid="{00000000-0005-0000-0000-00002C870000}"/>
    <cellStyle name="Normal 37 4 2 9 2 2" xfId="28320" xr:uid="{00000000-0005-0000-0000-00002D870000}"/>
    <cellStyle name="Normal 37 4 2 9 2 3" xfId="41008" xr:uid="{00000000-0005-0000-0000-00002E870000}"/>
    <cellStyle name="Normal 37 4 2 9 2 4" xfId="53696" xr:uid="{00000000-0005-0000-0000-00002F870000}"/>
    <cellStyle name="Normal 37 4 2 9 2 5" xfId="13923" xr:uid="{00000000-0005-0000-0000-000030870000}"/>
    <cellStyle name="Normal 37 4 2 9 3" xfId="6046" xr:uid="{00000000-0005-0000-0000-000031870000}"/>
    <cellStyle name="Normal 37 4 2 9 3 2" xfId="29906" xr:uid="{00000000-0005-0000-0000-000032870000}"/>
    <cellStyle name="Normal 37 4 2 9 3 3" xfId="42594" xr:uid="{00000000-0005-0000-0000-000033870000}"/>
    <cellStyle name="Normal 37 4 2 9 3 4" xfId="55282" xr:uid="{00000000-0005-0000-0000-000034870000}"/>
    <cellStyle name="Normal 37 4 2 9 3 5" xfId="15509" xr:uid="{00000000-0005-0000-0000-000035870000}"/>
    <cellStyle name="Normal 37 4 2 9 4" xfId="17096" xr:uid="{00000000-0005-0000-0000-000036870000}"/>
    <cellStyle name="Normal 37 4 2 9 4 2" xfId="31492" xr:uid="{00000000-0005-0000-0000-000037870000}"/>
    <cellStyle name="Normal 37 4 2 9 4 3" xfId="44180" xr:uid="{00000000-0005-0000-0000-000038870000}"/>
    <cellStyle name="Normal 37 4 2 9 4 4" xfId="56869" xr:uid="{00000000-0005-0000-0000-000039870000}"/>
    <cellStyle name="Normal 37 4 2 9 5" xfId="18682" xr:uid="{00000000-0005-0000-0000-00003A870000}"/>
    <cellStyle name="Normal 37 4 2 9 5 2" xfId="33078" xr:uid="{00000000-0005-0000-0000-00003B870000}"/>
    <cellStyle name="Normal 37 4 2 9 5 3" xfId="45766" xr:uid="{00000000-0005-0000-0000-00003C870000}"/>
    <cellStyle name="Normal 37 4 2 9 5 4" xfId="58455" xr:uid="{00000000-0005-0000-0000-00003D870000}"/>
    <cellStyle name="Normal 37 4 2 9 6" xfId="20268" xr:uid="{00000000-0005-0000-0000-00003E870000}"/>
    <cellStyle name="Normal 37 4 2 9 6 2" xfId="34664" xr:uid="{00000000-0005-0000-0000-00003F870000}"/>
    <cellStyle name="Normal 37 4 2 9 6 3" xfId="47352" xr:uid="{00000000-0005-0000-0000-000040870000}"/>
    <cellStyle name="Normal 37 4 2 9 6 4" xfId="60041" xr:uid="{00000000-0005-0000-0000-000041870000}"/>
    <cellStyle name="Normal 37 4 2 9 7" xfId="21854" xr:uid="{00000000-0005-0000-0000-000042870000}"/>
    <cellStyle name="Normal 37 4 2 9 7 2" xfId="36250" xr:uid="{00000000-0005-0000-0000-000043870000}"/>
    <cellStyle name="Normal 37 4 2 9 7 3" xfId="48938" xr:uid="{00000000-0005-0000-0000-000044870000}"/>
    <cellStyle name="Normal 37 4 2 9 7 4" xfId="61627" xr:uid="{00000000-0005-0000-0000-000045870000}"/>
    <cellStyle name="Normal 37 4 2 9 8" xfId="23440" xr:uid="{00000000-0005-0000-0000-000046870000}"/>
    <cellStyle name="Normal 37 4 2 9 8 2" xfId="37836" xr:uid="{00000000-0005-0000-0000-000047870000}"/>
    <cellStyle name="Normal 37 4 2 9 8 3" xfId="50524" xr:uid="{00000000-0005-0000-0000-000048870000}"/>
    <cellStyle name="Normal 37 4 2 9 8 4" xfId="63213" xr:uid="{00000000-0005-0000-0000-000049870000}"/>
    <cellStyle name="Normal 37 4 2 9 9" xfId="24939" xr:uid="{00000000-0005-0000-0000-00004A870000}"/>
    <cellStyle name="Normal 37 4 20" xfId="6047" xr:uid="{00000000-0005-0000-0000-00004B870000}"/>
    <cellStyle name="Normal 37 4 20 2" xfId="6048" xr:uid="{00000000-0005-0000-0000-00004C870000}"/>
    <cellStyle name="Normal 37 4 20 2 2" xfId="35223" xr:uid="{00000000-0005-0000-0000-00004D870000}"/>
    <cellStyle name="Normal 37 4 20 3" xfId="6049" xr:uid="{00000000-0005-0000-0000-00004E870000}"/>
    <cellStyle name="Normal 37 4 20 3 2" xfId="47911" xr:uid="{00000000-0005-0000-0000-00004F870000}"/>
    <cellStyle name="Normal 37 4 20 4" xfId="60600" xr:uid="{00000000-0005-0000-0000-000050870000}"/>
    <cellStyle name="Normal 37 4 20 5" xfId="20827" xr:uid="{00000000-0005-0000-0000-000051870000}"/>
    <cellStyle name="Normal 37 4 21" xfId="6050" xr:uid="{00000000-0005-0000-0000-000052870000}"/>
    <cellStyle name="Normal 37 4 21 2" xfId="6051" xr:uid="{00000000-0005-0000-0000-000053870000}"/>
    <cellStyle name="Normal 37 4 21 2 2" xfId="36809" xr:uid="{00000000-0005-0000-0000-000054870000}"/>
    <cellStyle name="Normal 37 4 21 3" xfId="6052" xr:uid="{00000000-0005-0000-0000-000055870000}"/>
    <cellStyle name="Normal 37 4 21 3 2" xfId="49497" xr:uid="{00000000-0005-0000-0000-000056870000}"/>
    <cellStyle name="Normal 37 4 21 4" xfId="62186" xr:uid="{00000000-0005-0000-0000-000057870000}"/>
    <cellStyle name="Normal 37 4 21 5" xfId="22413" xr:uid="{00000000-0005-0000-0000-000058870000}"/>
    <cellStyle name="Normal 37 4 22" xfId="6053" xr:uid="{00000000-0005-0000-0000-000059870000}"/>
    <cellStyle name="Normal 37 4 22 2" xfId="6054" xr:uid="{00000000-0005-0000-0000-00005A870000}"/>
    <cellStyle name="Normal 37 4 22 3" xfId="6055" xr:uid="{00000000-0005-0000-0000-00005B870000}"/>
    <cellStyle name="Normal 37 4 22 4" xfId="24921" xr:uid="{00000000-0005-0000-0000-00005C870000}"/>
    <cellStyle name="Normal 37 4 23" xfId="6056" xr:uid="{00000000-0005-0000-0000-00005D870000}"/>
    <cellStyle name="Normal 37 4 23 2" xfId="6057" xr:uid="{00000000-0005-0000-0000-00005E870000}"/>
    <cellStyle name="Normal 37 4 23 3" xfId="6058" xr:uid="{00000000-0005-0000-0000-00005F870000}"/>
    <cellStyle name="Normal 37 4 23 4" xfId="25707" xr:uid="{00000000-0005-0000-0000-000060870000}"/>
    <cellStyle name="Normal 37 4 24" xfId="6059" xr:uid="{00000000-0005-0000-0000-000061870000}"/>
    <cellStyle name="Normal 37 4 24 2" xfId="6060" xr:uid="{00000000-0005-0000-0000-000062870000}"/>
    <cellStyle name="Normal 37 4 24 3" xfId="6061" xr:uid="{00000000-0005-0000-0000-000063870000}"/>
    <cellStyle name="Normal 37 4 24 4" xfId="39219" xr:uid="{00000000-0005-0000-0000-000064870000}"/>
    <cellStyle name="Normal 37 4 25" xfId="6062" xr:uid="{00000000-0005-0000-0000-000065870000}"/>
    <cellStyle name="Normal 37 4 25 2" xfId="6063" xr:uid="{00000000-0005-0000-0000-000066870000}"/>
    <cellStyle name="Normal 37 4 25 3" xfId="6064" xr:uid="{00000000-0005-0000-0000-000067870000}"/>
    <cellStyle name="Normal 37 4 25 4" xfId="51083" xr:uid="{00000000-0005-0000-0000-000068870000}"/>
    <cellStyle name="Normal 37 4 26" xfId="6065" xr:uid="{00000000-0005-0000-0000-000069870000}"/>
    <cellStyle name="Normal 37 4 26 2" xfId="6066" xr:uid="{00000000-0005-0000-0000-00006A870000}"/>
    <cellStyle name="Normal 37 4 26 3" xfId="6067" xr:uid="{00000000-0005-0000-0000-00006B870000}"/>
    <cellStyle name="Normal 37 4 27" xfId="6068" xr:uid="{00000000-0005-0000-0000-00006C870000}"/>
    <cellStyle name="Normal 37 4 27 2" xfId="6069" xr:uid="{00000000-0005-0000-0000-00006D870000}"/>
    <cellStyle name="Normal 37 4 27 3" xfId="6070" xr:uid="{00000000-0005-0000-0000-00006E870000}"/>
    <cellStyle name="Normal 37 4 28" xfId="6071" xr:uid="{00000000-0005-0000-0000-00006F870000}"/>
    <cellStyle name="Normal 37 4 28 2" xfId="6072" xr:uid="{00000000-0005-0000-0000-000070870000}"/>
    <cellStyle name="Normal 37 4 28 3" xfId="6073" xr:uid="{00000000-0005-0000-0000-000071870000}"/>
    <cellStyle name="Normal 37 4 29" xfId="6074" xr:uid="{00000000-0005-0000-0000-000072870000}"/>
    <cellStyle name="Normal 37 4 29 2" xfId="6075" xr:uid="{00000000-0005-0000-0000-000073870000}"/>
    <cellStyle name="Normal 37 4 29 3" xfId="6076" xr:uid="{00000000-0005-0000-0000-000074870000}"/>
    <cellStyle name="Normal 37 4 3" xfId="6077" xr:uid="{00000000-0005-0000-0000-000075870000}"/>
    <cellStyle name="Normal 37 4 3 10" xfId="25862" xr:uid="{00000000-0005-0000-0000-000076870000}"/>
    <cellStyle name="Normal 37 4 3 11" xfId="39238" xr:uid="{00000000-0005-0000-0000-000077870000}"/>
    <cellStyle name="Normal 37 4 3 12" xfId="51238" xr:uid="{00000000-0005-0000-0000-000078870000}"/>
    <cellStyle name="Normal 37 4 3 13" xfId="11464" xr:uid="{00000000-0005-0000-0000-000079870000}"/>
    <cellStyle name="Normal 37 4 3 2" xfId="6078" xr:uid="{00000000-0005-0000-0000-00007A870000}"/>
    <cellStyle name="Normal 37 4 3 2 2" xfId="6079" xr:uid="{00000000-0005-0000-0000-00007B870000}"/>
    <cellStyle name="Normal 37 4 3 2 2 2" xfId="27448" xr:uid="{00000000-0005-0000-0000-00007C870000}"/>
    <cellStyle name="Normal 37 4 3 2 3" xfId="40136" xr:uid="{00000000-0005-0000-0000-00007D870000}"/>
    <cellStyle name="Normal 37 4 3 2 4" xfId="52824" xr:uid="{00000000-0005-0000-0000-00007E870000}"/>
    <cellStyle name="Normal 37 4 3 2 5" xfId="13051" xr:uid="{00000000-0005-0000-0000-00007F870000}"/>
    <cellStyle name="Normal 37 4 3 3" xfId="6080" xr:uid="{00000000-0005-0000-0000-000080870000}"/>
    <cellStyle name="Normal 37 4 3 3 2" xfId="29034" xr:uid="{00000000-0005-0000-0000-000081870000}"/>
    <cellStyle name="Normal 37 4 3 3 3" xfId="41722" xr:uid="{00000000-0005-0000-0000-000082870000}"/>
    <cellStyle name="Normal 37 4 3 3 4" xfId="54410" xr:uid="{00000000-0005-0000-0000-000083870000}"/>
    <cellStyle name="Normal 37 4 3 3 5" xfId="14637" xr:uid="{00000000-0005-0000-0000-000084870000}"/>
    <cellStyle name="Normal 37 4 3 4" xfId="6081" xr:uid="{00000000-0005-0000-0000-000085870000}"/>
    <cellStyle name="Normal 37 4 3 4 2" xfId="30620" xr:uid="{00000000-0005-0000-0000-000086870000}"/>
    <cellStyle name="Normal 37 4 3 4 3" xfId="43308" xr:uid="{00000000-0005-0000-0000-000087870000}"/>
    <cellStyle name="Normal 37 4 3 4 4" xfId="55997" xr:uid="{00000000-0005-0000-0000-000088870000}"/>
    <cellStyle name="Normal 37 4 3 4 5" xfId="16224" xr:uid="{00000000-0005-0000-0000-000089870000}"/>
    <cellStyle name="Normal 37 4 3 5" xfId="17810" xr:uid="{00000000-0005-0000-0000-00008A870000}"/>
    <cellStyle name="Normal 37 4 3 5 2" xfId="32206" xr:uid="{00000000-0005-0000-0000-00008B870000}"/>
    <cellStyle name="Normal 37 4 3 5 3" xfId="44894" xr:uid="{00000000-0005-0000-0000-00008C870000}"/>
    <cellStyle name="Normal 37 4 3 5 4" xfId="57583" xr:uid="{00000000-0005-0000-0000-00008D870000}"/>
    <cellStyle name="Normal 37 4 3 6" xfId="19396" xr:uid="{00000000-0005-0000-0000-00008E870000}"/>
    <cellStyle name="Normal 37 4 3 6 2" xfId="33792" xr:uid="{00000000-0005-0000-0000-00008F870000}"/>
    <cellStyle name="Normal 37 4 3 6 3" xfId="46480" xr:uid="{00000000-0005-0000-0000-000090870000}"/>
    <cellStyle name="Normal 37 4 3 6 4" xfId="59169" xr:uid="{00000000-0005-0000-0000-000091870000}"/>
    <cellStyle name="Normal 37 4 3 7" xfId="20982" xr:uid="{00000000-0005-0000-0000-000092870000}"/>
    <cellStyle name="Normal 37 4 3 7 2" xfId="35378" xr:uid="{00000000-0005-0000-0000-000093870000}"/>
    <cellStyle name="Normal 37 4 3 7 3" xfId="48066" xr:uid="{00000000-0005-0000-0000-000094870000}"/>
    <cellStyle name="Normal 37 4 3 7 4" xfId="60755" xr:uid="{00000000-0005-0000-0000-000095870000}"/>
    <cellStyle name="Normal 37 4 3 8" xfId="22568" xr:uid="{00000000-0005-0000-0000-000096870000}"/>
    <cellStyle name="Normal 37 4 3 8 2" xfId="36964" xr:uid="{00000000-0005-0000-0000-000097870000}"/>
    <cellStyle name="Normal 37 4 3 8 3" xfId="49652" xr:uid="{00000000-0005-0000-0000-000098870000}"/>
    <cellStyle name="Normal 37 4 3 8 4" xfId="62341" xr:uid="{00000000-0005-0000-0000-000099870000}"/>
    <cellStyle name="Normal 37 4 3 9" xfId="24940" xr:uid="{00000000-0005-0000-0000-00009A870000}"/>
    <cellStyle name="Normal 37 4 30" xfId="6082" xr:uid="{00000000-0005-0000-0000-00009B870000}"/>
    <cellStyle name="Normal 37 4 30 2" xfId="6083" xr:uid="{00000000-0005-0000-0000-00009C870000}"/>
    <cellStyle name="Normal 37 4 30 3" xfId="6084" xr:uid="{00000000-0005-0000-0000-00009D870000}"/>
    <cellStyle name="Normal 37 4 31" xfId="6085" xr:uid="{00000000-0005-0000-0000-00009E870000}"/>
    <cellStyle name="Normal 37 4 31 2" xfId="6086" xr:uid="{00000000-0005-0000-0000-00009F870000}"/>
    <cellStyle name="Normal 37 4 31 3" xfId="6087" xr:uid="{00000000-0005-0000-0000-0000A0870000}"/>
    <cellStyle name="Normal 37 4 32" xfId="6088" xr:uid="{00000000-0005-0000-0000-0000A1870000}"/>
    <cellStyle name="Normal 37 4 33" xfId="6089" xr:uid="{00000000-0005-0000-0000-0000A2870000}"/>
    <cellStyle name="Normal 37 4 34" xfId="11302" xr:uid="{00000000-0005-0000-0000-0000A3870000}"/>
    <cellStyle name="Normal 37 4 4" xfId="6090" xr:uid="{00000000-0005-0000-0000-0000A4870000}"/>
    <cellStyle name="Normal 37 4 4 10" xfId="25986" xr:uid="{00000000-0005-0000-0000-0000A5870000}"/>
    <cellStyle name="Normal 37 4 4 11" xfId="39239" xr:uid="{00000000-0005-0000-0000-0000A6870000}"/>
    <cellStyle name="Normal 37 4 4 12" xfId="51362" xr:uid="{00000000-0005-0000-0000-0000A7870000}"/>
    <cellStyle name="Normal 37 4 4 13" xfId="11588" xr:uid="{00000000-0005-0000-0000-0000A8870000}"/>
    <cellStyle name="Normal 37 4 4 2" xfId="6091" xr:uid="{00000000-0005-0000-0000-0000A9870000}"/>
    <cellStyle name="Normal 37 4 4 2 2" xfId="27572" xr:uid="{00000000-0005-0000-0000-0000AA870000}"/>
    <cellStyle name="Normal 37 4 4 2 3" xfId="40260" xr:uid="{00000000-0005-0000-0000-0000AB870000}"/>
    <cellStyle name="Normal 37 4 4 2 4" xfId="52948" xr:uid="{00000000-0005-0000-0000-0000AC870000}"/>
    <cellStyle name="Normal 37 4 4 2 5" xfId="13175" xr:uid="{00000000-0005-0000-0000-0000AD870000}"/>
    <cellStyle name="Normal 37 4 4 3" xfId="6092" xr:uid="{00000000-0005-0000-0000-0000AE870000}"/>
    <cellStyle name="Normal 37 4 4 3 2" xfId="29158" xr:uid="{00000000-0005-0000-0000-0000AF870000}"/>
    <cellStyle name="Normal 37 4 4 3 3" xfId="41846" xr:uid="{00000000-0005-0000-0000-0000B0870000}"/>
    <cellStyle name="Normal 37 4 4 3 4" xfId="54534" xr:uid="{00000000-0005-0000-0000-0000B1870000}"/>
    <cellStyle name="Normal 37 4 4 3 5" xfId="14761" xr:uid="{00000000-0005-0000-0000-0000B2870000}"/>
    <cellStyle name="Normal 37 4 4 4" xfId="16348" xr:uid="{00000000-0005-0000-0000-0000B3870000}"/>
    <cellStyle name="Normal 37 4 4 4 2" xfId="30744" xr:uid="{00000000-0005-0000-0000-0000B4870000}"/>
    <cellStyle name="Normal 37 4 4 4 3" xfId="43432" xr:uid="{00000000-0005-0000-0000-0000B5870000}"/>
    <cellStyle name="Normal 37 4 4 4 4" xfId="56121" xr:uid="{00000000-0005-0000-0000-0000B6870000}"/>
    <cellStyle name="Normal 37 4 4 5" xfId="17934" xr:uid="{00000000-0005-0000-0000-0000B7870000}"/>
    <cellStyle name="Normal 37 4 4 5 2" xfId="32330" xr:uid="{00000000-0005-0000-0000-0000B8870000}"/>
    <cellStyle name="Normal 37 4 4 5 3" xfId="45018" xr:uid="{00000000-0005-0000-0000-0000B9870000}"/>
    <cellStyle name="Normal 37 4 4 5 4" xfId="57707" xr:uid="{00000000-0005-0000-0000-0000BA870000}"/>
    <cellStyle name="Normal 37 4 4 6" xfId="19520" xr:uid="{00000000-0005-0000-0000-0000BB870000}"/>
    <cellStyle name="Normal 37 4 4 6 2" xfId="33916" xr:uid="{00000000-0005-0000-0000-0000BC870000}"/>
    <cellStyle name="Normal 37 4 4 6 3" xfId="46604" xr:uid="{00000000-0005-0000-0000-0000BD870000}"/>
    <cellStyle name="Normal 37 4 4 6 4" xfId="59293" xr:uid="{00000000-0005-0000-0000-0000BE870000}"/>
    <cellStyle name="Normal 37 4 4 7" xfId="21106" xr:uid="{00000000-0005-0000-0000-0000BF870000}"/>
    <cellStyle name="Normal 37 4 4 7 2" xfId="35502" xr:uid="{00000000-0005-0000-0000-0000C0870000}"/>
    <cellStyle name="Normal 37 4 4 7 3" xfId="48190" xr:uid="{00000000-0005-0000-0000-0000C1870000}"/>
    <cellStyle name="Normal 37 4 4 7 4" xfId="60879" xr:uid="{00000000-0005-0000-0000-0000C2870000}"/>
    <cellStyle name="Normal 37 4 4 8" xfId="22692" xr:uid="{00000000-0005-0000-0000-0000C3870000}"/>
    <cellStyle name="Normal 37 4 4 8 2" xfId="37088" xr:uid="{00000000-0005-0000-0000-0000C4870000}"/>
    <cellStyle name="Normal 37 4 4 8 3" xfId="49776" xr:uid="{00000000-0005-0000-0000-0000C5870000}"/>
    <cellStyle name="Normal 37 4 4 8 4" xfId="62465" xr:uid="{00000000-0005-0000-0000-0000C6870000}"/>
    <cellStyle name="Normal 37 4 4 9" xfId="24941" xr:uid="{00000000-0005-0000-0000-0000C7870000}"/>
    <cellStyle name="Normal 37 4 5" xfId="6093" xr:uid="{00000000-0005-0000-0000-0000C8870000}"/>
    <cellStyle name="Normal 37 4 5 10" xfId="26102" xr:uid="{00000000-0005-0000-0000-0000C9870000}"/>
    <cellStyle name="Normal 37 4 5 11" xfId="39240" xr:uid="{00000000-0005-0000-0000-0000CA870000}"/>
    <cellStyle name="Normal 37 4 5 12" xfId="51478" xr:uid="{00000000-0005-0000-0000-0000CB870000}"/>
    <cellStyle name="Normal 37 4 5 13" xfId="11704" xr:uid="{00000000-0005-0000-0000-0000CC870000}"/>
    <cellStyle name="Normal 37 4 5 2" xfId="6094" xr:uid="{00000000-0005-0000-0000-0000CD870000}"/>
    <cellStyle name="Normal 37 4 5 2 2" xfId="27688" xr:uid="{00000000-0005-0000-0000-0000CE870000}"/>
    <cellStyle name="Normal 37 4 5 2 3" xfId="40376" xr:uid="{00000000-0005-0000-0000-0000CF870000}"/>
    <cellStyle name="Normal 37 4 5 2 4" xfId="53064" xr:uid="{00000000-0005-0000-0000-0000D0870000}"/>
    <cellStyle name="Normal 37 4 5 2 5" xfId="13291" xr:uid="{00000000-0005-0000-0000-0000D1870000}"/>
    <cellStyle name="Normal 37 4 5 3" xfId="6095" xr:uid="{00000000-0005-0000-0000-0000D2870000}"/>
    <cellStyle name="Normal 37 4 5 3 2" xfId="29274" xr:uid="{00000000-0005-0000-0000-0000D3870000}"/>
    <cellStyle name="Normal 37 4 5 3 3" xfId="41962" xr:uid="{00000000-0005-0000-0000-0000D4870000}"/>
    <cellStyle name="Normal 37 4 5 3 4" xfId="54650" xr:uid="{00000000-0005-0000-0000-0000D5870000}"/>
    <cellStyle name="Normal 37 4 5 3 5" xfId="14877" xr:uid="{00000000-0005-0000-0000-0000D6870000}"/>
    <cellStyle name="Normal 37 4 5 4" xfId="16464" xr:uid="{00000000-0005-0000-0000-0000D7870000}"/>
    <cellStyle name="Normal 37 4 5 4 2" xfId="30860" xr:uid="{00000000-0005-0000-0000-0000D8870000}"/>
    <cellStyle name="Normal 37 4 5 4 3" xfId="43548" xr:uid="{00000000-0005-0000-0000-0000D9870000}"/>
    <cellStyle name="Normal 37 4 5 4 4" xfId="56237" xr:uid="{00000000-0005-0000-0000-0000DA870000}"/>
    <cellStyle name="Normal 37 4 5 5" xfId="18050" xr:uid="{00000000-0005-0000-0000-0000DB870000}"/>
    <cellStyle name="Normal 37 4 5 5 2" xfId="32446" xr:uid="{00000000-0005-0000-0000-0000DC870000}"/>
    <cellStyle name="Normal 37 4 5 5 3" xfId="45134" xr:uid="{00000000-0005-0000-0000-0000DD870000}"/>
    <cellStyle name="Normal 37 4 5 5 4" xfId="57823" xr:uid="{00000000-0005-0000-0000-0000DE870000}"/>
    <cellStyle name="Normal 37 4 5 6" xfId="19636" xr:uid="{00000000-0005-0000-0000-0000DF870000}"/>
    <cellStyle name="Normal 37 4 5 6 2" xfId="34032" xr:uid="{00000000-0005-0000-0000-0000E0870000}"/>
    <cellStyle name="Normal 37 4 5 6 3" xfId="46720" xr:uid="{00000000-0005-0000-0000-0000E1870000}"/>
    <cellStyle name="Normal 37 4 5 6 4" xfId="59409" xr:uid="{00000000-0005-0000-0000-0000E2870000}"/>
    <cellStyle name="Normal 37 4 5 7" xfId="21222" xr:uid="{00000000-0005-0000-0000-0000E3870000}"/>
    <cellStyle name="Normal 37 4 5 7 2" xfId="35618" xr:uid="{00000000-0005-0000-0000-0000E4870000}"/>
    <cellStyle name="Normal 37 4 5 7 3" xfId="48306" xr:uid="{00000000-0005-0000-0000-0000E5870000}"/>
    <cellStyle name="Normal 37 4 5 7 4" xfId="60995" xr:uid="{00000000-0005-0000-0000-0000E6870000}"/>
    <cellStyle name="Normal 37 4 5 8" xfId="22808" xr:uid="{00000000-0005-0000-0000-0000E7870000}"/>
    <cellStyle name="Normal 37 4 5 8 2" xfId="37204" xr:uid="{00000000-0005-0000-0000-0000E8870000}"/>
    <cellStyle name="Normal 37 4 5 8 3" xfId="49892" xr:uid="{00000000-0005-0000-0000-0000E9870000}"/>
    <cellStyle name="Normal 37 4 5 8 4" xfId="62581" xr:uid="{00000000-0005-0000-0000-0000EA870000}"/>
    <cellStyle name="Normal 37 4 5 9" xfId="24942" xr:uid="{00000000-0005-0000-0000-0000EB870000}"/>
    <cellStyle name="Normal 37 4 6" xfId="6096" xr:uid="{00000000-0005-0000-0000-0000EC870000}"/>
    <cellStyle name="Normal 37 4 6 10" xfId="26227" xr:uid="{00000000-0005-0000-0000-0000ED870000}"/>
    <cellStyle name="Normal 37 4 6 11" xfId="39241" xr:uid="{00000000-0005-0000-0000-0000EE870000}"/>
    <cellStyle name="Normal 37 4 6 12" xfId="51603" xr:uid="{00000000-0005-0000-0000-0000EF870000}"/>
    <cellStyle name="Normal 37 4 6 13" xfId="11829" xr:uid="{00000000-0005-0000-0000-0000F0870000}"/>
    <cellStyle name="Normal 37 4 6 2" xfId="6097" xr:uid="{00000000-0005-0000-0000-0000F1870000}"/>
    <cellStyle name="Normal 37 4 6 2 2" xfId="27813" xr:uid="{00000000-0005-0000-0000-0000F2870000}"/>
    <cellStyle name="Normal 37 4 6 2 3" xfId="40501" xr:uid="{00000000-0005-0000-0000-0000F3870000}"/>
    <cellStyle name="Normal 37 4 6 2 4" xfId="53189" xr:uid="{00000000-0005-0000-0000-0000F4870000}"/>
    <cellStyle name="Normal 37 4 6 2 5" xfId="13416" xr:uid="{00000000-0005-0000-0000-0000F5870000}"/>
    <cellStyle name="Normal 37 4 6 3" xfId="6098" xr:uid="{00000000-0005-0000-0000-0000F6870000}"/>
    <cellStyle name="Normal 37 4 6 3 2" xfId="29399" xr:uid="{00000000-0005-0000-0000-0000F7870000}"/>
    <cellStyle name="Normal 37 4 6 3 3" xfId="42087" xr:uid="{00000000-0005-0000-0000-0000F8870000}"/>
    <cellStyle name="Normal 37 4 6 3 4" xfId="54775" xr:uid="{00000000-0005-0000-0000-0000F9870000}"/>
    <cellStyle name="Normal 37 4 6 3 5" xfId="15002" xr:uid="{00000000-0005-0000-0000-0000FA870000}"/>
    <cellStyle name="Normal 37 4 6 4" xfId="16589" xr:uid="{00000000-0005-0000-0000-0000FB870000}"/>
    <cellStyle name="Normal 37 4 6 4 2" xfId="30985" xr:uid="{00000000-0005-0000-0000-0000FC870000}"/>
    <cellStyle name="Normal 37 4 6 4 3" xfId="43673" xr:uid="{00000000-0005-0000-0000-0000FD870000}"/>
    <cellStyle name="Normal 37 4 6 4 4" xfId="56362" xr:uid="{00000000-0005-0000-0000-0000FE870000}"/>
    <cellStyle name="Normal 37 4 6 5" xfId="18175" xr:uid="{00000000-0005-0000-0000-0000FF870000}"/>
    <cellStyle name="Normal 37 4 6 5 2" xfId="32571" xr:uid="{00000000-0005-0000-0000-000000880000}"/>
    <cellStyle name="Normal 37 4 6 5 3" xfId="45259" xr:uid="{00000000-0005-0000-0000-000001880000}"/>
    <cellStyle name="Normal 37 4 6 5 4" xfId="57948" xr:uid="{00000000-0005-0000-0000-000002880000}"/>
    <cellStyle name="Normal 37 4 6 6" xfId="19761" xr:uid="{00000000-0005-0000-0000-000003880000}"/>
    <cellStyle name="Normal 37 4 6 6 2" xfId="34157" xr:uid="{00000000-0005-0000-0000-000004880000}"/>
    <cellStyle name="Normal 37 4 6 6 3" xfId="46845" xr:uid="{00000000-0005-0000-0000-000005880000}"/>
    <cellStyle name="Normal 37 4 6 6 4" xfId="59534" xr:uid="{00000000-0005-0000-0000-000006880000}"/>
    <cellStyle name="Normal 37 4 6 7" xfId="21347" xr:uid="{00000000-0005-0000-0000-000007880000}"/>
    <cellStyle name="Normal 37 4 6 7 2" xfId="35743" xr:uid="{00000000-0005-0000-0000-000008880000}"/>
    <cellStyle name="Normal 37 4 6 7 3" xfId="48431" xr:uid="{00000000-0005-0000-0000-000009880000}"/>
    <cellStyle name="Normal 37 4 6 7 4" xfId="61120" xr:uid="{00000000-0005-0000-0000-00000A880000}"/>
    <cellStyle name="Normal 37 4 6 8" xfId="22933" xr:uid="{00000000-0005-0000-0000-00000B880000}"/>
    <cellStyle name="Normal 37 4 6 8 2" xfId="37329" xr:uid="{00000000-0005-0000-0000-00000C880000}"/>
    <cellStyle name="Normal 37 4 6 8 3" xfId="50017" xr:uid="{00000000-0005-0000-0000-00000D880000}"/>
    <cellStyle name="Normal 37 4 6 8 4" xfId="62706" xr:uid="{00000000-0005-0000-0000-00000E880000}"/>
    <cellStyle name="Normal 37 4 6 9" xfId="24943" xr:uid="{00000000-0005-0000-0000-00000F880000}"/>
    <cellStyle name="Normal 37 4 7" xfId="6099" xr:uid="{00000000-0005-0000-0000-000010880000}"/>
    <cellStyle name="Normal 37 4 7 10" xfId="26339" xr:uid="{00000000-0005-0000-0000-000011880000}"/>
    <cellStyle name="Normal 37 4 7 11" xfId="39242" xr:uid="{00000000-0005-0000-0000-000012880000}"/>
    <cellStyle name="Normal 37 4 7 12" xfId="51715" xr:uid="{00000000-0005-0000-0000-000013880000}"/>
    <cellStyle name="Normal 37 4 7 13" xfId="11941" xr:uid="{00000000-0005-0000-0000-000014880000}"/>
    <cellStyle name="Normal 37 4 7 2" xfId="6100" xr:uid="{00000000-0005-0000-0000-000015880000}"/>
    <cellStyle name="Normal 37 4 7 2 2" xfId="27925" xr:uid="{00000000-0005-0000-0000-000016880000}"/>
    <cellStyle name="Normal 37 4 7 2 3" xfId="40613" xr:uid="{00000000-0005-0000-0000-000017880000}"/>
    <cellStyle name="Normal 37 4 7 2 4" xfId="53301" xr:uid="{00000000-0005-0000-0000-000018880000}"/>
    <cellStyle name="Normal 37 4 7 2 5" xfId="13528" xr:uid="{00000000-0005-0000-0000-000019880000}"/>
    <cellStyle name="Normal 37 4 7 3" xfId="6101" xr:uid="{00000000-0005-0000-0000-00001A880000}"/>
    <cellStyle name="Normal 37 4 7 3 2" xfId="29511" xr:uid="{00000000-0005-0000-0000-00001B880000}"/>
    <cellStyle name="Normal 37 4 7 3 3" xfId="42199" xr:uid="{00000000-0005-0000-0000-00001C880000}"/>
    <cellStyle name="Normal 37 4 7 3 4" xfId="54887" xr:uid="{00000000-0005-0000-0000-00001D880000}"/>
    <cellStyle name="Normal 37 4 7 3 5" xfId="15114" xr:uid="{00000000-0005-0000-0000-00001E880000}"/>
    <cellStyle name="Normal 37 4 7 4" xfId="16701" xr:uid="{00000000-0005-0000-0000-00001F880000}"/>
    <cellStyle name="Normal 37 4 7 4 2" xfId="31097" xr:uid="{00000000-0005-0000-0000-000020880000}"/>
    <cellStyle name="Normal 37 4 7 4 3" xfId="43785" xr:uid="{00000000-0005-0000-0000-000021880000}"/>
    <cellStyle name="Normal 37 4 7 4 4" xfId="56474" xr:uid="{00000000-0005-0000-0000-000022880000}"/>
    <cellStyle name="Normal 37 4 7 5" xfId="18287" xr:uid="{00000000-0005-0000-0000-000023880000}"/>
    <cellStyle name="Normal 37 4 7 5 2" xfId="32683" xr:uid="{00000000-0005-0000-0000-000024880000}"/>
    <cellStyle name="Normal 37 4 7 5 3" xfId="45371" xr:uid="{00000000-0005-0000-0000-000025880000}"/>
    <cellStyle name="Normal 37 4 7 5 4" xfId="58060" xr:uid="{00000000-0005-0000-0000-000026880000}"/>
    <cellStyle name="Normal 37 4 7 6" xfId="19873" xr:uid="{00000000-0005-0000-0000-000027880000}"/>
    <cellStyle name="Normal 37 4 7 6 2" xfId="34269" xr:uid="{00000000-0005-0000-0000-000028880000}"/>
    <cellStyle name="Normal 37 4 7 6 3" xfId="46957" xr:uid="{00000000-0005-0000-0000-000029880000}"/>
    <cellStyle name="Normal 37 4 7 6 4" xfId="59646" xr:uid="{00000000-0005-0000-0000-00002A880000}"/>
    <cellStyle name="Normal 37 4 7 7" xfId="21459" xr:uid="{00000000-0005-0000-0000-00002B880000}"/>
    <cellStyle name="Normal 37 4 7 7 2" xfId="35855" xr:uid="{00000000-0005-0000-0000-00002C880000}"/>
    <cellStyle name="Normal 37 4 7 7 3" xfId="48543" xr:uid="{00000000-0005-0000-0000-00002D880000}"/>
    <cellStyle name="Normal 37 4 7 7 4" xfId="61232" xr:uid="{00000000-0005-0000-0000-00002E880000}"/>
    <cellStyle name="Normal 37 4 7 8" xfId="23045" xr:uid="{00000000-0005-0000-0000-00002F880000}"/>
    <cellStyle name="Normal 37 4 7 8 2" xfId="37441" xr:uid="{00000000-0005-0000-0000-000030880000}"/>
    <cellStyle name="Normal 37 4 7 8 3" xfId="50129" xr:uid="{00000000-0005-0000-0000-000031880000}"/>
    <cellStyle name="Normal 37 4 7 8 4" xfId="62818" xr:uid="{00000000-0005-0000-0000-000032880000}"/>
    <cellStyle name="Normal 37 4 7 9" xfId="24944" xr:uid="{00000000-0005-0000-0000-000033880000}"/>
    <cellStyle name="Normal 37 4 8" xfId="6102" xr:uid="{00000000-0005-0000-0000-000034880000}"/>
    <cellStyle name="Normal 37 4 8 10" xfId="26450" xr:uid="{00000000-0005-0000-0000-000035880000}"/>
    <cellStyle name="Normal 37 4 8 11" xfId="39243" xr:uid="{00000000-0005-0000-0000-000036880000}"/>
    <cellStyle name="Normal 37 4 8 12" xfId="51826" xr:uid="{00000000-0005-0000-0000-000037880000}"/>
    <cellStyle name="Normal 37 4 8 13" xfId="12052" xr:uid="{00000000-0005-0000-0000-000038880000}"/>
    <cellStyle name="Normal 37 4 8 2" xfId="6103" xr:uid="{00000000-0005-0000-0000-000039880000}"/>
    <cellStyle name="Normal 37 4 8 2 2" xfId="28036" xr:uid="{00000000-0005-0000-0000-00003A880000}"/>
    <cellStyle name="Normal 37 4 8 2 3" xfId="40724" xr:uid="{00000000-0005-0000-0000-00003B880000}"/>
    <cellStyle name="Normal 37 4 8 2 4" xfId="53412" xr:uid="{00000000-0005-0000-0000-00003C880000}"/>
    <cellStyle name="Normal 37 4 8 2 5" xfId="13639" xr:uid="{00000000-0005-0000-0000-00003D880000}"/>
    <cellStyle name="Normal 37 4 8 3" xfId="6104" xr:uid="{00000000-0005-0000-0000-00003E880000}"/>
    <cellStyle name="Normal 37 4 8 3 2" xfId="29622" xr:uid="{00000000-0005-0000-0000-00003F880000}"/>
    <cellStyle name="Normal 37 4 8 3 3" xfId="42310" xr:uid="{00000000-0005-0000-0000-000040880000}"/>
    <cellStyle name="Normal 37 4 8 3 4" xfId="54998" xr:uid="{00000000-0005-0000-0000-000041880000}"/>
    <cellStyle name="Normal 37 4 8 3 5" xfId="15225" xr:uid="{00000000-0005-0000-0000-000042880000}"/>
    <cellStyle name="Normal 37 4 8 4" xfId="16812" xr:uid="{00000000-0005-0000-0000-000043880000}"/>
    <cellStyle name="Normal 37 4 8 4 2" xfId="31208" xr:uid="{00000000-0005-0000-0000-000044880000}"/>
    <cellStyle name="Normal 37 4 8 4 3" xfId="43896" xr:uid="{00000000-0005-0000-0000-000045880000}"/>
    <cellStyle name="Normal 37 4 8 4 4" xfId="56585" xr:uid="{00000000-0005-0000-0000-000046880000}"/>
    <cellStyle name="Normal 37 4 8 5" xfId="18398" xr:uid="{00000000-0005-0000-0000-000047880000}"/>
    <cellStyle name="Normal 37 4 8 5 2" xfId="32794" xr:uid="{00000000-0005-0000-0000-000048880000}"/>
    <cellStyle name="Normal 37 4 8 5 3" xfId="45482" xr:uid="{00000000-0005-0000-0000-000049880000}"/>
    <cellStyle name="Normal 37 4 8 5 4" xfId="58171" xr:uid="{00000000-0005-0000-0000-00004A880000}"/>
    <cellStyle name="Normal 37 4 8 6" xfId="19984" xr:uid="{00000000-0005-0000-0000-00004B880000}"/>
    <cellStyle name="Normal 37 4 8 6 2" xfId="34380" xr:uid="{00000000-0005-0000-0000-00004C880000}"/>
    <cellStyle name="Normal 37 4 8 6 3" xfId="47068" xr:uid="{00000000-0005-0000-0000-00004D880000}"/>
    <cellStyle name="Normal 37 4 8 6 4" xfId="59757" xr:uid="{00000000-0005-0000-0000-00004E880000}"/>
    <cellStyle name="Normal 37 4 8 7" xfId="21570" xr:uid="{00000000-0005-0000-0000-00004F880000}"/>
    <cellStyle name="Normal 37 4 8 7 2" xfId="35966" xr:uid="{00000000-0005-0000-0000-000050880000}"/>
    <cellStyle name="Normal 37 4 8 7 3" xfId="48654" xr:uid="{00000000-0005-0000-0000-000051880000}"/>
    <cellStyle name="Normal 37 4 8 7 4" xfId="61343" xr:uid="{00000000-0005-0000-0000-000052880000}"/>
    <cellStyle name="Normal 37 4 8 8" xfId="23156" xr:uid="{00000000-0005-0000-0000-000053880000}"/>
    <cellStyle name="Normal 37 4 8 8 2" xfId="37552" xr:uid="{00000000-0005-0000-0000-000054880000}"/>
    <cellStyle name="Normal 37 4 8 8 3" xfId="50240" xr:uid="{00000000-0005-0000-0000-000055880000}"/>
    <cellStyle name="Normal 37 4 8 8 4" xfId="62929" xr:uid="{00000000-0005-0000-0000-000056880000}"/>
    <cellStyle name="Normal 37 4 8 9" xfId="24945" xr:uid="{00000000-0005-0000-0000-000057880000}"/>
    <cellStyle name="Normal 37 4 9" xfId="6105" xr:uid="{00000000-0005-0000-0000-000058880000}"/>
    <cellStyle name="Normal 37 4 9 10" xfId="26561" xr:uid="{00000000-0005-0000-0000-000059880000}"/>
    <cellStyle name="Normal 37 4 9 11" xfId="39244" xr:uid="{00000000-0005-0000-0000-00005A880000}"/>
    <cellStyle name="Normal 37 4 9 12" xfId="51937" xr:uid="{00000000-0005-0000-0000-00005B880000}"/>
    <cellStyle name="Normal 37 4 9 13" xfId="12163" xr:uid="{00000000-0005-0000-0000-00005C880000}"/>
    <cellStyle name="Normal 37 4 9 2" xfId="6106" xr:uid="{00000000-0005-0000-0000-00005D880000}"/>
    <cellStyle name="Normal 37 4 9 2 2" xfId="28147" xr:uid="{00000000-0005-0000-0000-00005E880000}"/>
    <cellStyle name="Normal 37 4 9 2 3" xfId="40835" xr:uid="{00000000-0005-0000-0000-00005F880000}"/>
    <cellStyle name="Normal 37 4 9 2 4" xfId="53523" xr:uid="{00000000-0005-0000-0000-000060880000}"/>
    <cellStyle name="Normal 37 4 9 2 5" xfId="13750" xr:uid="{00000000-0005-0000-0000-000061880000}"/>
    <cellStyle name="Normal 37 4 9 3" xfId="6107" xr:uid="{00000000-0005-0000-0000-000062880000}"/>
    <cellStyle name="Normal 37 4 9 3 2" xfId="29733" xr:uid="{00000000-0005-0000-0000-000063880000}"/>
    <cellStyle name="Normal 37 4 9 3 3" xfId="42421" xr:uid="{00000000-0005-0000-0000-000064880000}"/>
    <cellStyle name="Normal 37 4 9 3 4" xfId="55109" xr:uid="{00000000-0005-0000-0000-000065880000}"/>
    <cellStyle name="Normal 37 4 9 3 5" xfId="15336" xr:uid="{00000000-0005-0000-0000-000066880000}"/>
    <cellStyle name="Normal 37 4 9 4" xfId="16923" xr:uid="{00000000-0005-0000-0000-000067880000}"/>
    <cellStyle name="Normal 37 4 9 4 2" xfId="31319" xr:uid="{00000000-0005-0000-0000-000068880000}"/>
    <cellStyle name="Normal 37 4 9 4 3" xfId="44007" xr:uid="{00000000-0005-0000-0000-000069880000}"/>
    <cellStyle name="Normal 37 4 9 4 4" xfId="56696" xr:uid="{00000000-0005-0000-0000-00006A880000}"/>
    <cellStyle name="Normal 37 4 9 5" xfId="18509" xr:uid="{00000000-0005-0000-0000-00006B880000}"/>
    <cellStyle name="Normal 37 4 9 5 2" xfId="32905" xr:uid="{00000000-0005-0000-0000-00006C880000}"/>
    <cellStyle name="Normal 37 4 9 5 3" xfId="45593" xr:uid="{00000000-0005-0000-0000-00006D880000}"/>
    <cellStyle name="Normal 37 4 9 5 4" xfId="58282" xr:uid="{00000000-0005-0000-0000-00006E880000}"/>
    <cellStyle name="Normal 37 4 9 6" xfId="20095" xr:uid="{00000000-0005-0000-0000-00006F880000}"/>
    <cellStyle name="Normal 37 4 9 6 2" xfId="34491" xr:uid="{00000000-0005-0000-0000-000070880000}"/>
    <cellStyle name="Normal 37 4 9 6 3" xfId="47179" xr:uid="{00000000-0005-0000-0000-000071880000}"/>
    <cellStyle name="Normal 37 4 9 6 4" xfId="59868" xr:uid="{00000000-0005-0000-0000-000072880000}"/>
    <cellStyle name="Normal 37 4 9 7" xfId="21681" xr:uid="{00000000-0005-0000-0000-000073880000}"/>
    <cellStyle name="Normal 37 4 9 7 2" xfId="36077" xr:uid="{00000000-0005-0000-0000-000074880000}"/>
    <cellStyle name="Normal 37 4 9 7 3" xfId="48765" xr:uid="{00000000-0005-0000-0000-000075880000}"/>
    <cellStyle name="Normal 37 4 9 7 4" xfId="61454" xr:uid="{00000000-0005-0000-0000-000076880000}"/>
    <cellStyle name="Normal 37 4 9 8" xfId="23267" xr:uid="{00000000-0005-0000-0000-000077880000}"/>
    <cellStyle name="Normal 37 4 9 8 2" xfId="37663" xr:uid="{00000000-0005-0000-0000-000078880000}"/>
    <cellStyle name="Normal 37 4 9 8 3" xfId="50351" xr:uid="{00000000-0005-0000-0000-000079880000}"/>
    <cellStyle name="Normal 37 4 9 8 4" xfId="63040" xr:uid="{00000000-0005-0000-0000-00007A880000}"/>
    <cellStyle name="Normal 37 4 9 9" xfId="24946" xr:uid="{00000000-0005-0000-0000-00007B880000}"/>
    <cellStyle name="Normal 37 40" xfId="6108" xr:uid="{00000000-0005-0000-0000-00007C880000}"/>
    <cellStyle name="Normal 37 41" xfId="11283" xr:uid="{00000000-0005-0000-0000-00007D880000}"/>
    <cellStyle name="Normal 37 5" xfId="6109" xr:uid="{00000000-0005-0000-0000-00007E880000}"/>
    <cellStyle name="Normal 37 5 10" xfId="6110" xr:uid="{00000000-0005-0000-0000-00007F880000}"/>
    <cellStyle name="Normal 37 5 10 10" xfId="26690" xr:uid="{00000000-0005-0000-0000-000080880000}"/>
    <cellStyle name="Normal 37 5 10 11" xfId="39246" xr:uid="{00000000-0005-0000-0000-000081880000}"/>
    <cellStyle name="Normal 37 5 10 12" xfId="52066" xr:uid="{00000000-0005-0000-0000-000082880000}"/>
    <cellStyle name="Normal 37 5 10 13" xfId="12292" xr:uid="{00000000-0005-0000-0000-000083880000}"/>
    <cellStyle name="Normal 37 5 10 2" xfId="6111" xr:uid="{00000000-0005-0000-0000-000084880000}"/>
    <cellStyle name="Normal 37 5 10 2 2" xfId="28276" xr:uid="{00000000-0005-0000-0000-000085880000}"/>
    <cellStyle name="Normal 37 5 10 2 3" xfId="40964" xr:uid="{00000000-0005-0000-0000-000086880000}"/>
    <cellStyle name="Normal 37 5 10 2 4" xfId="53652" xr:uid="{00000000-0005-0000-0000-000087880000}"/>
    <cellStyle name="Normal 37 5 10 2 5" xfId="13879" xr:uid="{00000000-0005-0000-0000-000088880000}"/>
    <cellStyle name="Normal 37 5 10 3" xfId="6112" xr:uid="{00000000-0005-0000-0000-000089880000}"/>
    <cellStyle name="Normal 37 5 10 3 2" xfId="29862" xr:uid="{00000000-0005-0000-0000-00008A880000}"/>
    <cellStyle name="Normal 37 5 10 3 3" xfId="42550" xr:uid="{00000000-0005-0000-0000-00008B880000}"/>
    <cellStyle name="Normal 37 5 10 3 4" xfId="55238" xr:uid="{00000000-0005-0000-0000-00008C880000}"/>
    <cellStyle name="Normal 37 5 10 3 5" xfId="15465" xr:uid="{00000000-0005-0000-0000-00008D880000}"/>
    <cellStyle name="Normal 37 5 10 4" xfId="17052" xr:uid="{00000000-0005-0000-0000-00008E880000}"/>
    <cellStyle name="Normal 37 5 10 4 2" xfId="31448" xr:uid="{00000000-0005-0000-0000-00008F880000}"/>
    <cellStyle name="Normal 37 5 10 4 3" xfId="44136" xr:uid="{00000000-0005-0000-0000-000090880000}"/>
    <cellStyle name="Normal 37 5 10 4 4" xfId="56825" xr:uid="{00000000-0005-0000-0000-000091880000}"/>
    <cellStyle name="Normal 37 5 10 5" xfId="18638" xr:uid="{00000000-0005-0000-0000-000092880000}"/>
    <cellStyle name="Normal 37 5 10 5 2" xfId="33034" xr:uid="{00000000-0005-0000-0000-000093880000}"/>
    <cellStyle name="Normal 37 5 10 5 3" xfId="45722" xr:uid="{00000000-0005-0000-0000-000094880000}"/>
    <cellStyle name="Normal 37 5 10 5 4" xfId="58411" xr:uid="{00000000-0005-0000-0000-000095880000}"/>
    <cellStyle name="Normal 37 5 10 6" xfId="20224" xr:uid="{00000000-0005-0000-0000-000096880000}"/>
    <cellStyle name="Normal 37 5 10 6 2" xfId="34620" xr:uid="{00000000-0005-0000-0000-000097880000}"/>
    <cellStyle name="Normal 37 5 10 6 3" xfId="47308" xr:uid="{00000000-0005-0000-0000-000098880000}"/>
    <cellStyle name="Normal 37 5 10 6 4" xfId="59997" xr:uid="{00000000-0005-0000-0000-000099880000}"/>
    <cellStyle name="Normal 37 5 10 7" xfId="21810" xr:uid="{00000000-0005-0000-0000-00009A880000}"/>
    <cellStyle name="Normal 37 5 10 7 2" xfId="36206" xr:uid="{00000000-0005-0000-0000-00009B880000}"/>
    <cellStyle name="Normal 37 5 10 7 3" xfId="48894" xr:uid="{00000000-0005-0000-0000-00009C880000}"/>
    <cellStyle name="Normal 37 5 10 7 4" xfId="61583" xr:uid="{00000000-0005-0000-0000-00009D880000}"/>
    <cellStyle name="Normal 37 5 10 8" xfId="23396" xr:uid="{00000000-0005-0000-0000-00009E880000}"/>
    <cellStyle name="Normal 37 5 10 8 2" xfId="37792" xr:uid="{00000000-0005-0000-0000-00009F880000}"/>
    <cellStyle name="Normal 37 5 10 8 3" xfId="50480" xr:uid="{00000000-0005-0000-0000-0000A0880000}"/>
    <cellStyle name="Normal 37 5 10 8 4" xfId="63169" xr:uid="{00000000-0005-0000-0000-0000A1880000}"/>
    <cellStyle name="Normal 37 5 10 9" xfId="24948" xr:uid="{00000000-0005-0000-0000-0000A2880000}"/>
    <cellStyle name="Normal 37 5 11" xfId="6113" xr:uid="{00000000-0005-0000-0000-0000A3880000}"/>
    <cellStyle name="Normal 37 5 11 10" xfId="26828" xr:uid="{00000000-0005-0000-0000-0000A4880000}"/>
    <cellStyle name="Normal 37 5 11 11" xfId="39247" xr:uid="{00000000-0005-0000-0000-0000A5880000}"/>
    <cellStyle name="Normal 37 5 11 12" xfId="52204" xr:uid="{00000000-0005-0000-0000-0000A6880000}"/>
    <cellStyle name="Normal 37 5 11 13" xfId="12430" xr:uid="{00000000-0005-0000-0000-0000A7880000}"/>
    <cellStyle name="Normal 37 5 11 2" xfId="6114" xr:uid="{00000000-0005-0000-0000-0000A8880000}"/>
    <cellStyle name="Normal 37 5 11 2 2" xfId="28414" xr:uid="{00000000-0005-0000-0000-0000A9880000}"/>
    <cellStyle name="Normal 37 5 11 2 3" xfId="41102" xr:uid="{00000000-0005-0000-0000-0000AA880000}"/>
    <cellStyle name="Normal 37 5 11 2 4" xfId="53790" xr:uid="{00000000-0005-0000-0000-0000AB880000}"/>
    <cellStyle name="Normal 37 5 11 2 5" xfId="14017" xr:uid="{00000000-0005-0000-0000-0000AC880000}"/>
    <cellStyle name="Normal 37 5 11 3" xfId="6115" xr:uid="{00000000-0005-0000-0000-0000AD880000}"/>
    <cellStyle name="Normal 37 5 11 3 2" xfId="30000" xr:uid="{00000000-0005-0000-0000-0000AE880000}"/>
    <cellStyle name="Normal 37 5 11 3 3" xfId="42688" xr:uid="{00000000-0005-0000-0000-0000AF880000}"/>
    <cellStyle name="Normal 37 5 11 3 4" xfId="55376" xr:uid="{00000000-0005-0000-0000-0000B0880000}"/>
    <cellStyle name="Normal 37 5 11 3 5" xfId="15603" xr:uid="{00000000-0005-0000-0000-0000B1880000}"/>
    <cellStyle name="Normal 37 5 11 4" xfId="17190" xr:uid="{00000000-0005-0000-0000-0000B2880000}"/>
    <cellStyle name="Normal 37 5 11 4 2" xfId="31586" xr:uid="{00000000-0005-0000-0000-0000B3880000}"/>
    <cellStyle name="Normal 37 5 11 4 3" xfId="44274" xr:uid="{00000000-0005-0000-0000-0000B4880000}"/>
    <cellStyle name="Normal 37 5 11 4 4" xfId="56963" xr:uid="{00000000-0005-0000-0000-0000B5880000}"/>
    <cellStyle name="Normal 37 5 11 5" xfId="18776" xr:uid="{00000000-0005-0000-0000-0000B6880000}"/>
    <cellStyle name="Normal 37 5 11 5 2" xfId="33172" xr:uid="{00000000-0005-0000-0000-0000B7880000}"/>
    <cellStyle name="Normal 37 5 11 5 3" xfId="45860" xr:uid="{00000000-0005-0000-0000-0000B8880000}"/>
    <cellStyle name="Normal 37 5 11 5 4" xfId="58549" xr:uid="{00000000-0005-0000-0000-0000B9880000}"/>
    <cellStyle name="Normal 37 5 11 6" xfId="20362" xr:uid="{00000000-0005-0000-0000-0000BA880000}"/>
    <cellStyle name="Normal 37 5 11 6 2" xfId="34758" xr:uid="{00000000-0005-0000-0000-0000BB880000}"/>
    <cellStyle name="Normal 37 5 11 6 3" xfId="47446" xr:uid="{00000000-0005-0000-0000-0000BC880000}"/>
    <cellStyle name="Normal 37 5 11 6 4" xfId="60135" xr:uid="{00000000-0005-0000-0000-0000BD880000}"/>
    <cellStyle name="Normal 37 5 11 7" xfId="21948" xr:uid="{00000000-0005-0000-0000-0000BE880000}"/>
    <cellStyle name="Normal 37 5 11 7 2" xfId="36344" xr:uid="{00000000-0005-0000-0000-0000BF880000}"/>
    <cellStyle name="Normal 37 5 11 7 3" xfId="49032" xr:uid="{00000000-0005-0000-0000-0000C0880000}"/>
    <cellStyle name="Normal 37 5 11 7 4" xfId="61721" xr:uid="{00000000-0005-0000-0000-0000C1880000}"/>
    <cellStyle name="Normal 37 5 11 8" xfId="23534" xr:uid="{00000000-0005-0000-0000-0000C2880000}"/>
    <cellStyle name="Normal 37 5 11 8 2" xfId="37930" xr:uid="{00000000-0005-0000-0000-0000C3880000}"/>
    <cellStyle name="Normal 37 5 11 8 3" xfId="50618" xr:uid="{00000000-0005-0000-0000-0000C4880000}"/>
    <cellStyle name="Normal 37 5 11 8 4" xfId="63307" xr:uid="{00000000-0005-0000-0000-0000C5880000}"/>
    <cellStyle name="Normal 37 5 11 9" xfId="24949" xr:uid="{00000000-0005-0000-0000-0000C6880000}"/>
    <cellStyle name="Normal 37 5 12" xfId="6116" xr:uid="{00000000-0005-0000-0000-0000C7880000}"/>
    <cellStyle name="Normal 37 5 12 10" xfId="26942" xr:uid="{00000000-0005-0000-0000-0000C8880000}"/>
    <cellStyle name="Normal 37 5 12 11" xfId="39248" xr:uid="{00000000-0005-0000-0000-0000C9880000}"/>
    <cellStyle name="Normal 37 5 12 12" xfId="52318" xr:uid="{00000000-0005-0000-0000-0000CA880000}"/>
    <cellStyle name="Normal 37 5 12 13" xfId="12544" xr:uid="{00000000-0005-0000-0000-0000CB880000}"/>
    <cellStyle name="Normal 37 5 12 2" xfId="6117" xr:uid="{00000000-0005-0000-0000-0000CC880000}"/>
    <cellStyle name="Normal 37 5 12 2 2" xfId="28528" xr:uid="{00000000-0005-0000-0000-0000CD880000}"/>
    <cellStyle name="Normal 37 5 12 2 3" xfId="41216" xr:uid="{00000000-0005-0000-0000-0000CE880000}"/>
    <cellStyle name="Normal 37 5 12 2 4" xfId="53904" xr:uid="{00000000-0005-0000-0000-0000CF880000}"/>
    <cellStyle name="Normal 37 5 12 2 5" xfId="14131" xr:uid="{00000000-0005-0000-0000-0000D0880000}"/>
    <cellStyle name="Normal 37 5 12 3" xfId="6118" xr:uid="{00000000-0005-0000-0000-0000D1880000}"/>
    <cellStyle name="Normal 37 5 12 3 2" xfId="30114" xr:uid="{00000000-0005-0000-0000-0000D2880000}"/>
    <cellStyle name="Normal 37 5 12 3 3" xfId="42802" xr:uid="{00000000-0005-0000-0000-0000D3880000}"/>
    <cellStyle name="Normal 37 5 12 3 4" xfId="55490" xr:uid="{00000000-0005-0000-0000-0000D4880000}"/>
    <cellStyle name="Normal 37 5 12 3 5" xfId="15717" xr:uid="{00000000-0005-0000-0000-0000D5880000}"/>
    <cellStyle name="Normal 37 5 12 4" xfId="17304" xr:uid="{00000000-0005-0000-0000-0000D6880000}"/>
    <cellStyle name="Normal 37 5 12 4 2" xfId="31700" xr:uid="{00000000-0005-0000-0000-0000D7880000}"/>
    <cellStyle name="Normal 37 5 12 4 3" xfId="44388" xr:uid="{00000000-0005-0000-0000-0000D8880000}"/>
    <cellStyle name="Normal 37 5 12 4 4" xfId="57077" xr:uid="{00000000-0005-0000-0000-0000D9880000}"/>
    <cellStyle name="Normal 37 5 12 5" xfId="18890" xr:uid="{00000000-0005-0000-0000-0000DA880000}"/>
    <cellStyle name="Normal 37 5 12 5 2" xfId="33286" xr:uid="{00000000-0005-0000-0000-0000DB880000}"/>
    <cellStyle name="Normal 37 5 12 5 3" xfId="45974" xr:uid="{00000000-0005-0000-0000-0000DC880000}"/>
    <cellStyle name="Normal 37 5 12 5 4" xfId="58663" xr:uid="{00000000-0005-0000-0000-0000DD880000}"/>
    <cellStyle name="Normal 37 5 12 6" xfId="20476" xr:uid="{00000000-0005-0000-0000-0000DE880000}"/>
    <cellStyle name="Normal 37 5 12 6 2" xfId="34872" xr:uid="{00000000-0005-0000-0000-0000DF880000}"/>
    <cellStyle name="Normal 37 5 12 6 3" xfId="47560" xr:uid="{00000000-0005-0000-0000-0000E0880000}"/>
    <cellStyle name="Normal 37 5 12 6 4" xfId="60249" xr:uid="{00000000-0005-0000-0000-0000E1880000}"/>
    <cellStyle name="Normal 37 5 12 7" xfId="22062" xr:uid="{00000000-0005-0000-0000-0000E2880000}"/>
    <cellStyle name="Normal 37 5 12 7 2" xfId="36458" xr:uid="{00000000-0005-0000-0000-0000E3880000}"/>
    <cellStyle name="Normal 37 5 12 7 3" xfId="49146" xr:uid="{00000000-0005-0000-0000-0000E4880000}"/>
    <cellStyle name="Normal 37 5 12 7 4" xfId="61835" xr:uid="{00000000-0005-0000-0000-0000E5880000}"/>
    <cellStyle name="Normal 37 5 12 8" xfId="23648" xr:uid="{00000000-0005-0000-0000-0000E6880000}"/>
    <cellStyle name="Normal 37 5 12 8 2" xfId="38044" xr:uid="{00000000-0005-0000-0000-0000E7880000}"/>
    <cellStyle name="Normal 37 5 12 8 3" xfId="50732" xr:uid="{00000000-0005-0000-0000-0000E8880000}"/>
    <cellStyle name="Normal 37 5 12 8 4" xfId="63421" xr:uid="{00000000-0005-0000-0000-0000E9880000}"/>
    <cellStyle name="Normal 37 5 12 9" xfId="24950" xr:uid="{00000000-0005-0000-0000-0000EA880000}"/>
    <cellStyle name="Normal 37 5 13" xfId="6119" xr:uid="{00000000-0005-0000-0000-0000EB880000}"/>
    <cellStyle name="Normal 37 5 13 10" xfId="27056" xr:uid="{00000000-0005-0000-0000-0000EC880000}"/>
    <cellStyle name="Normal 37 5 13 11" xfId="39249" xr:uid="{00000000-0005-0000-0000-0000ED880000}"/>
    <cellStyle name="Normal 37 5 13 12" xfId="52432" xr:uid="{00000000-0005-0000-0000-0000EE880000}"/>
    <cellStyle name="Normal 37 5 13 13" xfId="12658" xr:uid="{00000000-0005-0000-0000-0000EF880000}"/>
    <cellStyle name="Normal 37 5 13 2" xfId="6120" xr:uid="{00000000-0005-0000-0000-0000F0880000}"/>
    <cellStyle name="Normal 37 5 13 2 2" xfId="28642" xr:uid="{00000000-0005-0000-0000-0000F1880000}"/>
    <cellStyle name="Normal 37 5 13 2 3" xfId="41330" xr:uid="{00000000-0005-0000-0000-0000F2880000}"/>
    <cellStyle name="Normal 37 5 13 2 4" xfId="54018" xr:uid="{00000000-0005-0000-0000-0000F3880000}"/>
    <cellStyle name="Normal 37 5 13 2 5" xfId="14245" xr:uid="{00000000-0005-0000-0000-0000F4880000}"/>
    <cellStyle name="Normal 37 5 13 3" xfId="6121" xr:uid="{00000000-0005-0000-0000-0000F5880000}"/>
    <cellStyle name="Normal 37 5 13 3 2" xfId="30228" xr:uid="{00000000-0005-0000-0000-0000F6880000}"/>
    <cellStyle name="Normal 37 5 13 3 3" xfId="42916" xr:uid="{00000000-0005-0000-0000-0000F7880000}"/>
    <cellStyle name="Normal 37 5 13 3 4" xfId="55604" xr:uid="{00000000-0005-0000-0000-0000F8880000}"/>
    <cellStyle name="Normal 37 5 13 3 5" xfId="15831" xr:uid="{00000000-0005-0000-0000-0000F9880000}"/>
    <cellStyle name="Normal 37 5 13 4" xfId="17418" xr:uid="{00000000-0005-0000-0000-0000FA880000}"/>
    <cellStyle name="Normal 37 5 13 4 2" xfId="31814" xr:uid="{00000000-0005-0000-0000-0000FB880000}"/>
    <cellStyle name="Normal 37 5 13 4 3" xfId="44502" xr:uid="{00000000-0005-0000-0000-0000FC880000}"/>
    <cellStyle name="Normal 37 5 13 4 4" xfId="57191" xr:uid="{00000000-0005-0000-0000-0000FD880000}"/>
    <cellStyle name="Normal 37 5 13 5" xfId="19004" xr:uid="{00000000-0005-0000-0000-0000FE880000}"/>
    <cellStyle name="Normal 37 5 13 5 2" xfId="33400" xr:uid="{00000000-0005-0000-0000-0000FF880000}"/>
    <cellStyle name="Normal 37 5 13 5 3" xfId="46088" xr:uid="{00000000-0005-0000-0000-000000890000}"/>
    <cellStyle name="Normal 37 5 13 5 4" xfId="58777" xr:uid="{00000000-0005-0000-0000-000001890000}"/>
    <cellStyle name="Normal 37 5 13 6" xfId="20590" xr:uid="{00000000-0005-0000-0000-000002890000}"/>
    <cellStyle name="Normal 37 5 13 6 2" xfId="34986" xr:uid="{00000000-0005-0000-0000-000003890000}"/>
    <cellStyle name="Normal 37 5 13 6 3" xfId="47674" xr:uid="{00000000-0005-0000-0000-000004890000}"/>
    <cellStyle name="Normal 37 5 13 6 4" xfId="60363" xr:uid="{00000000-0005-0000-0000-000005890000}"/>
    <cellStyle name="Normal 37 5 13 7" xfId="22176" xr:uid="{00000000-0005-0000-0000-000006890000}"/>
    <cellStyle name="Normal 37 5 13 7 2" xfId="36572" xr:uid="{00000000-0005-0000-0000-000007890000}"/>
    <cellStyle name="Normal 37 5 13 7 3" xfId="49260" xr:uid="{00000000-0005-0000-0000-000008890000}"/>
    <cellStyle name="Normal 37 5 13 7 4" xfId="61949" xr:uid="{00000000-0005-0000-0000-000009890000}"/>
    <cellStyle name="Normal 37 5 13 8" xfId="23762" xr:uid="{00000000-0005-0000-0000-00000A890000}"/>
    <cellStyle name="Normal 37 5 13 8 2" xfId="38158" xr:uid="{00000000-0005-0000-0000-00000B890000}"/>
    <cellStyle name="Normal 37 5 13 8 3" xfId="50846" xr:uid="{00000000-0005-0000-0000-00000C890000}"/>
    <cellStyle name="Normal 37 5 13 8 4" xfId="63535" xr:uid="{00000000-0005-0000-0000-00000D890000}"/>
    <cellStyle name="Normal 37 5 13 9" xfId="24951" xr:uid="{00000000-0005-0000-0000-00000E890000}"/>
    <cellStyle name="Normal 37 5 14" xfId="6122" xr:uid="{00000000-0005-0000-0000-00000F890000}"/>
    <cellStyle name="Normal 37 5 14 10" xfId="27178" xr:uid="{00000000-0005-0000-0000-000010890000}"/>
    <cellStyle name="Normal 37 5 14 11" xfId="39250" xr:uid="{00000000-0005-0000-0000-000011890000}"/>
    <cellStyle name="Normal 37 5 14 12" xfId="52554" xr:uid="{00000000-0005-0000-0000-000012890000}"/>
    <cellStyle name="Normal 37 5 14 13" xfId="12780" xr:uid="{00000000-0005-0000-0000-000013890000}"/>
    <cellStyle name="Normal 37 5 14 2" xfId="6123" xr:uid="{00000000-0005-0000-0000-000014890000}"/>
    <cellStyle name="Normal 37 5 14 2 2" xfId="28764" xr:uid="{00000000-0005-0000-0000-000015890000}"/>
    <cellStyle name="Normal 37 5 14 2 3" xfId="41452" xr:uid="{00000000-0005-0000-0000-000016890000}"/>
    <cellStyle name="Normal 37 5 14 2 4" xfId="54140" xr:uid="{00000000-0005-0000-0000-000017890000}"/>
    <cellStyle name="Normal 37 5 14 2 5" xfId="14367" xr:uid="{00000000-0005-0000-0000-000018890000}"/>
    <cellStyle name="Normal 37 5 14 3" xfId="6124" xr:uid="{00000000-0005-0000-0000-000019890000}"/>
    <cellStyle name="Normal 37 5 14 3 2" xfId="30350" xr:uid="{00000000-0005-0000-0000-00001A890000}"/>
    <cellStyle name="Normal 37 5 14 3 3" xfId="43038" xr:uid="{00000000-0005-0000-0000-00001B890000}"/>
    <cellStyle name="Normal 37 5 14 3 4" xfId="55726" xr:uid="{00000000-0005-0000-0000-00001C890000}"/>
    <cellStyle name="Normal 37 5 14 3 5" xfId="15953" xr:uid="{00000000-0005-0000-0000-00001D890000}"/>
    <cellStyle name="Normal 37 5 14 4" xfId="17540" xr:uid="{00000000-0005-0000-0000-00001E890000}"/>
    <cellStyle name="Normal 37 5 14 4 2" xfId="31936" xr:uid="{00000000-0005-0000-0000-00001F890000}"/>
    <cellStyle name="Normal 37 5 14 4 3" xfId="44624" xr:uid="{00000000-0005-0000-0000-000020890000}"/>
    <cellStyle name="Normal 37 5 14 4 4" xfId="57313" xr:uid="{00000000-0005-0000-0000-000021890000}"/>
    <cellStyle name="Normal 37 5 14 5" xfId="19126" xr:uid="{00000000-0005-0000-0000-000022890000}"/>
    <cellStyle name="Normal 37 5 14 5 2" xfId="33522" xr:uid="{00000000-0005-0000-0000-000023890000}"/>
    <cellStyle name="Normal 37 5 14 5 3" xfId="46210" xr:uid="{00000000-0005-0000-0000-000024890000}"/>
    <cellStyle name="Normal 37 5 14 5 4" xfId="58899" xr:uid="{00000000-0005-0000-0000-000025890000}"/>
    <cellStyle name="Normal 37 5 14 6" xfId="20712" xr:uid="{00000000-0005-0000-0000-000026890000}"/>
    <cellStyle name="Normal 37 5 14 6 2" xfId="35108" xr:uid="{00000000-0005-0000-0000-000027890000}"/>
    <cellStyle name="Normal 37 5 14 6 3" xfId="47796" xr:uid="{00000000-0005-0000-0000-000028890000}"/>
    <cellStyle name="Normal 37 5 14 6 4" xfId="60485" xr:uid="{00000000-0005-0000-0000-000029890000}"/>
    <cellStyle name="Normal 37 5 14 7" xfId="22298" xr:uid="{00000000-0005-0000-0000-00002A890000}"/>
    <cellStyle name="Normal 37 5 14 7 2" xfId="36694" xr:uid="{00000000-0005-0000-0000-00002B890000}"/>
    <cellStyle name="Normal 37 5 14 7 3" xfId="49382" xr:uid="{00000000-0005-0000-0000-00002C890000}"/>
    <cellStyle name="Normal 37 5 14 7 4" xfId="62071" xr:uid="{00000000-0005-0000-0000-00002D890000}"/>
    <cellStyle name="Normal 37 5 14 8" xfId="23884" xr:uid="{00000000-0005-0000-0000-00002E890000}"/>
    <cellStyle name="Normal 37 5 14 8 2" xfId="38280" xr:uid="{00000000-0005-0000-0000-00002F890000}"/>
    <cellStyle name="Normal 37 5 14 8 3" xfId="50968" xr:uid="{00000000-0005-0000-0000-000030890000}"/>
    <cellStyle name="Normal 37 5 14 8 4" xfId="63657" xr:uid="{00000000-0005-0000-0000-000031890000}"/>
    <cellStyle name="Normal 37 5 14 9" xfId="24952" xr:uid="{00000000-0005-0000-0000-000032890000}"/>
    <cellStyle name="Normal 37 5 15" xfId="6125" xr:uid="{00000000-0005-0000-0000-000033890000}"/>
    <cellStyle name="Normal 37 5 15 2" xfId="6126" xr:uid="{00000000-0005-0000-0000-000034890000}"/>
    <cellStyle name="Normal 37 5 15 2 2" xfId="27300" xr:uid="{00000000-0005-0000-0000-000035890000}"/>
    <cellStyle name="Normal 37 5 15 3" xfId="6127" xr:uid="{00000000-0005-0000-0000-000036890000}"/>
    <cellStyle name="Normal 37 5 15 3 2" xfId="39988" xr:uid="{00000000-0005-0000-0000-000037890000}"/>
    <cellStyle name="Normal 37 5 15 4" xfId="52676" xr:uid="{00000000-0005-0000-0000-000038890000}"/>
    <cellStyle name="Normal 37 5 15 5" xfId="12903" xr:uid="{00000000-0005-0000-0000-000039890000}"/>
    <cellStyle name="Normal 37 5 16" xfId="6128" xr:uid="{00000000-0005-0000-0000-00003A890000}"/>
    <cellStyle name="Normal 37 5 16 2" xfId="6129" xr:uid="{00000000-0005-0000-0000-00003B890000}"/>
    <cellStyle name="Normal 37 5 16 2 2" xfId="28886" xr:uid="{00000000-0005-0000-0000-00003C890000}"/>
    <cellStyle name="Normal 37 5 16 3" xfId="6130" xr:uid="{00000000-0005-0000-0000-00003D890000}"/>
    <cellStyle name="Normal 37 5 16 3 2" xfId="41574" xr:uid="{00000000-0005-0000-0000-00003E890000}"/>
    <cellStyle name="Normal 37 5 16 4" xfId="54262" xr:uid="{00000000-0005-0000-0000-00003F890000}"/>
    <cellStyle name="Normal 37 5 16 5" xfId="14489" xr:uid="{00000000-0005-0000-0000-000040890000}"/>
    <cellStyle name="Normal 37 5 17" xfId="6131" xr:uid="{00000000-0005-0000-0000-000041890000}"/>
    <cellStyle name="Normal 37 5 17 2" xfId="6132" xr:uid="{00000000-0005-0000-0000-000042890000}"/>
    <cellStyle name="Normal 37 5 17 2 2" xfId="30472" xr:uid="{00000000-0005-0000-0000-000043890000}"/>
    <cellStyle name="Normal 37 5 17 3" xfId="6133" xr:uid="{00000000-0005-0000-0000-000044890000}"/>
    <cellStyle name="Normal 37 5 17 3 2" xfId="43160" xr:uid="{00000000-0005-0000-0000-000045890000}"/>
    <cellStyle name="Normal 37 5 17 4" xfId="55849" xr:uid="{00000000-0005-0000-0000-000046890000}"/>
    <cellStyle name="Normal 37 5 17 5" xfId="16076" xr:uid="{00000000-0005-0000-0000-000047890000}"/>
    <cellStyle name="Normal 37 5 18" xfId="6134" xr:uid="{00000000-0005-0000-0000-000048890000}"/>
    <cellStyle name="Normal 37 5 18 2" xfId="6135" xr:uid="{00000000-0005-0000-0000-000049890000}"/>
    <cellStyle name="Normal 37 5 18 2 2" xfId="32058" xr:uid="{00000000-0005-0000-0000-00004A890000}"/>
    <cellStyle name="Normal 37 5 18 3" xfId="6136" xr:uid="{00000000-0005-0000-0000-00004B890000}"/>
    <cellStyle name="Normal 37 5 18 3 2" xfId="44746" xr:uid="{00000000-0005-0000-0000-00004C890000}"/>
    <cellStyle name="Normal 37 5 18 4" xfId="57435" xr:uid="{00000000-0005-0000-0000-00004D890000}"/>
    <cellStyle name="Normal 37 5 18 5" xfId="17662" xr:uid="{00000000-0005-0000-0000-00004E890000}"/>
    <cellStyle name="Normal 37 5 19" xfId="6137" xr:uid="{00000000-0005-0000-0000-00004F890000}"/>
    <cellStyle name="Normal 37 5 19 2" xfId="6138" xr:uid="{00000000-0005-0000-0000-000050890000}"/>
    <cellStyle name="Normal 37 5 19 2 2" xfId="33644" xr:uid="{00000000-0005-0000-0000-000051890000}"/>
    <cellStyle name="Normal 37 5 19 3" xfId="6139" xr:uid="{00000000-0005-0000-0000-000052890000}"/>
    <cellStyle name="Normal 37 5 19 3 2" xfId="46332" xr:uid="{00000000-0005-0000-0000-000053890000}"/>
    <cellStyle name="Normal 37 5 19 4" xfId="59021" xr:uid="{00000000-0005-0000-0000-000054890000}"/>
    <cellStyle name="Normal 37 5 19 5" xfId="19248" xr:uid="{00000000-0005-0000-0000-000055890000}"/>
    <cellStyle name="Normal 37 5 2" xfId="6140" xr:uid="{00000000-0005-0000-0000-000056890000}"/>
    <cellStyle name="Normal 37 5 2 10" xfId="6141" xr:uid="{00000000-0005-0000-0000-000057890000}"/>
    <cellStyle name="Normal 37 5 2 10 10" xfId="26879" xr:uid="{00000000-0005-0000-0000-000058890000}"/>
    <cellStyle name="Normal 37 5 2 10 11" xfId="39252" xr:uid="{00000000-0005-0000-0000-000059890000}"/>
    <cellStyle name="Normal 37 5 2 10 12" xfId="52255" xr:uid="{00000000-0005-0000-0000-00005A890000}"/>
    <cellStyle name="Normal 37 5 2 10 13" xfId="12481" xr:uid="{00000000-0005-0000-0000-00005B890000}"/>
    <cellStyle name="Normal 37 5 2 10 2" xfId="6142" xr:uid="{00000000-0005-0000-0000-00005C890000}"/>
    <cellStyle name="Normal 37 5 2 10 2 2" xfId="28465" xr:uid="{00000000-0005-0000-0000-00005D890000}"/>
    <cellStyle name="Normal 37 5 2 10 2 3" xfId="41153" xr:uid="{00000000-0005-0000-0000-00005E890000}"/>
    <cellStyle name="Normal 37 5 2 10 2 4" xfId="53841" xr:uid="{00000000-0005-0000-0000-00005F890000}"/>
    <cellStyle name="Normal 37 5 2 10 2 5" xfId="14068" xr:uid="{00000000-0005-0000-0000-000060890000}"/>
    <cellStyle name="Normal 37 5 2 10 3" xfId="6143" xr:uid="{00000000-0005-0000-0000-000061890000}"/>
    <cellStyle name="Normal 37 5 2 10 3 2" xfId="30051" xr:uid="{00000000-0005-0000-0000-000062890000}"/>
    <cellStyle name="Normal 37 5 2 10 3 3" xfId="42739" xr:uid="{00000000-0005-0000-0000-000063890000}"/>
    <cellStyle name="Normal 37 5 2 10 3 4" xfId="55427" xr:uid="{00000000-0005-0000-0000-000064890000}"/>
    <cellStyle name="Normal 37 5 2 10 3 5" xfId="15654" xr:uid="{00000000-0005-0000-0000-000065890000}"/>
    <cellStyle name="Normal 37 5 2 10 4" xfId="17241" xr:uid="{00000000-0005-0000-0000-000066890000}"/>
    <cellStyle name="Normal 37 5 2 10 4 2" xfId="31637" xr:uid="{00000000-0005-0000-0000-000067890000}"/>
    <cellStyle name="Normal 37 5 2 10 4 3" xfId="44325" xr:uid="{00000000-0005-0000-0000-000068890000}"/>
    <cellStyle name="Normal 37 5 2 10 4 4" xfId="57014" xr:uid="{00000000-0005-0000-0000-000069890000}"/>
    <cellStyle name="Normal 37 5 2 10 5" xfId="18827" xr:uid="{00000000-0005-0000-0000-00006A890000}"/>
    <cellStyle name="Normal 37 5 2 10 5 2" xfId="33223" xr:uid="{00000000-0005-0000-0000-00006B890000}"/>
    <cellStyle name="Normal 37 5 2 10 5 3" xfId="45911" xr:uid="{00000000-0005-0000-0000-00006C890000}"/>
    <cellStyle name="Normal 37 5 2 10 5 4" xfId="58600" xr:uid="{00000000-0005-0000-0000-00006D890000}"/>
    <cellStyle name="Normal 37 5 2 10 6" xfId="20413" xr:uid="{00000000-0005-0000-0000-00006E890000}"/>
    <cellStyle name="Normal 37 5 2 10 6 2" xfId="34809" xr:uid="{00000000-0005-0000-0000-00006F890000}"/>
    <cellStyle name="Normal 37 5 2 10 6 3" xfId="47497" xr:uid="{00000000-0005-0000-0000-000070890000}"/>
    <cellStyle name="Normal 37 5 2 10 6 4" xfId="60186" xr:uid="{00000000-0005-0000-0000-000071890000}"/>
    <cellStyle name="Normal 37 5 2 10 7" xfId="21999" xr:uid="{00000000-0005-0000-0000-000072890000}"/>
    <cellStyle name="Normal 37 5 2 10 7 2" xfId="36395" xr:uid="{00000000-0005-0000-0000-000073890000}"/>
    <cellStyle name="Normal 37 5 2 10 7 3" xfId="49083" xr:uid="{00000000-0005-0000-0000-000074890000}"/>
    <cellStyle name="Normal 37 5 2 10 7 4" xfId="61772" xr:uid="{00000000-0005-0000-0000-000075890000}"/>
    <cellStyle name="Normal 37 5 2 10 8" xfId="23585" xr:uid="{00000000-0005-0000-0000-000076890000}"/>
    <cellStyle name="Normal 37 5 2 10 8 2" xfId="37981" xr:uid="{00000000-0005-0000-0000-000077890000}"/>
    <cellStyle name="Normal 37 5 2 10 8 3" xfId="50669" xr:uid="{00000000-0005-0000-0000-000078890000}"/>
    <cellStyle name="Normal 37 5 2 10 8 4" xfId="63358" xr:uid="{00000000-0005-0000-0000-000079890000}"/>
    <cellStyle name="Normal 37 5 2 10 9" xfId="24954" xr:uid="{00000000-0005-0000-0000-00007A890000}"/>
    <cellStyle name="Normal 37 5 2 11" xfId="6144" xr:uid="{00000000-0005-0000-0000-00007B890000}"/>
    <cellStyle name="Normal 37 5 2 11 10" xfId="26993" xr:uid="{00000000-0005-0000-0000-00007C890000}"/>
    <cellStyle name="Normal 37 5 2 11 11" xfId="39253" xr:uid="{00000000-0005-0000-0000-00007D890000}"/>
    <cellStyle name="Normal 37 5 2 11 12" xfId="52369" xr:uid="{00000000-0005-0000-0000-00007E890000}"/>
    <cellStyle name="Normal 37 5 2 11 13" xfId="12595" xr:uid="{00000000-0005-0000-0000-00007F890000}"/>
    <cellStyle name="Normal 37 5 2 11 2" xfId="6145" xr:uid="{00000000-0005-0000-0000-000080890000}"/>
    <cellStyle name="Normal 37 5 2 11 2 2" xfId="28579" xr:uid="{00000000-0005-0000-0000-000081890000}"/>
    <cellStyle name="Normal 37 5 2 11 2 3" xfId="41267" xr:uid="{00000000-0005-0000-0000-000082890000}"/>
    <cellStyle name="Normal 37 5 2 11 2 4" xfId="53955" xr:uid="{00000000-0005-0000-0000-000083890000}"/>
    <cellStyle name="Normal 37 5 2 11 2 5" xfId="14182" xr:uid="{00000000-0005-0000-0000-000084890000}"/>
    <cellStyle name="Normal 37 5 2 11 3" xfId="6146" xr:uid="{00000000-0005-0000-0000-000085890000}"/>
    <cellStyle name="Normal 37 5 2 11 3 2" xfId="30165" xr:uid="{00000000-0005-0000-0000-000086890000}"/>
    <cellStyle name="Normal 37 5 2 11 3 3" xfId="42853" xr:uid="{00000000-0005-0000-0000-000087890000}"/>
    <cellStyle name="Normal 37 5 2 11 3 4" xfId="55541" xr:uid="{00000000-0005-0000-0000-000088890000}"/>
    <cellStyle name="Normal 37 5 2 11 3 5" xfId="15768" xr:uid="{00000000-0005-0000-0000-000089890000}"/>
    <cellStyle name="Normal 37 5 2 11 4" xfId="17355" xr:uid="{00000000-0005-0000-0000-00008A890000}"/>
    <cellStyle name="Normal 37 5 2 11 4 2" xfId="31751" xr:uid="{00000000-0005-0000-0000-00008B890000}"/>
    <cellStyle name="Normal 37 5 2 11 4 3" xfId="44439" xr:uid="{00000000-0005-0000-0000-00008C890000}"/>
    <cellStyle name="Normal 37 5 2 11 4 4" xfId="57128" xr:uid="{00000000-0005-0000-0000-00008D890000}"/>
    <cellStyle name="Normal 37 5 2 11 5" xfId="18941" xr:uid="{00000000-0005-0000-0000-00008E890000}"/>
    <cellStyle name="Normal 37 5 2 11 5 2" xfId="33337" xr:uid="{00000000-0005-0000-0000-00008F890000}"/>
    <cellStyle name="Normal 37 5 2 11 5 3" xfId="46025" xr:uid="{00000000-0005-0000-0000-000090890000}"/>
    <cellStyle name="Normal 37 5 2 11 5 4" xfId="58714" xr:uid="{00000000-0005-0000-0000-000091890000}"/>
    <cellStyle name="Normal 37 5 2 11 6" xfId="20527" xr:uid="{00000000-0005-0000-0000-000092890000}"/>
    <cellStyle name="Normal 37 5 2 11 6 2" xfId="34923" xr:uid="{00000000-0005-0000-0000-000093890000}"/>
    <cellStyle name="Normal 37 5 2 11 6 3" xfId="47611" xr:uid="{00000000-0005-0000-0000-000094890000}"/>
    <cellStyle name="Normal 37 5 2 11 6 4" xfId="60300" xr:uid="{00000000-0005-0000-0000-000095890000}"/>
    <cellStyle name="Normal 37 5 2 11 7" xfId="22113" xr:uid="{00000000-0005-0000-0000-000096890000}"/>
    <cellStyle name="Normal 37 5 2 11 7 2" xfId="36509" xr:uid="{00000000-0005-0000-0000-000097890000}"/>
    <cellStyle name="Normal 37 5 2 11 7 3" xfId="49197" xr:uid="{00000000-0005-0000-0000-000098890000}"/>
    <cellStyle name="Normal 37 5 2 11 7 4" xfId="61886" xr:uid="{00000000-0005-0000-0000-000099890000}"/>
    <cellStyle name="Normal 37 5 2 11 8" xfId="23699" xr:uid="{00000000-0005-0000-0000-00009A890000}"/>
    <cellStyle name="Normal 37 5 2 11 8 2" xfId="38095" xr:uid="{00000000-0005-0000-0000-00009B890000}"/>
    <cellStyle name="Normal 37 5 2 11 8 3" xfId="50783" xr:uid="{00000000-0005-0000-0000-00009C890000}"/>
    <cellStyle name="Normal 37 5 2 11 8 4" xfId="63472" xr:uid="{00000000-0005-0000-0000-00009D890000}"/>
    <cellStyle name="Normal 37 5 2 11 9" xfId="24955" xr:uid="{00000000-0005-0000-0000-00009E890000}"/>
    <cellStyle name="Normal 37 5 2 12" xfId="6147" xr:uid="{00000000-0005-0000-0000-00009F890000}"/>
    <cellStyle name="Normal 37 5 2 12 10" xfId="27107" xr:uid="{00000000-0005-0000-0000-0000A0890000}"/>
    <cellStyle name="Normal 37 5 2 12 11" xfId="39254" xr:uid="{00000000-0005-0000-0000-0000A1890000}"/>
    <cellStyle name="Normal 37 5 2 12 12" xfId="52483" xr:uid="{00000000-0005-0000-0000-0000A2890000}"/>
    <cellStyle name="Normal 37 5 2 12 13" xfId="12709" xr:uid="{00000000-0005-0000-0000-0000A3890000}"/>
    <cellStyle name="Normal 37 5 2 12 2" xfId="6148" xr:uid="{00000000-0005-0000-0000-0000A4890000}"/>
    <cellStyle name="Normal 37 5 2 12 2 2" xfId="28693" xr:uid="{00000000-0005-0000-0000-0000A5890000}"/>
    <cellStyle name="Normal 37 5 2 12 2 3" xfId="41381" xr:uid="{00000000-0005-0000-0000-0000A6890000}"/>
    <cellStyle name="Normal 37 5 2 12 2 4" xfId="54069" xr:uid="{00000000-0005-0000-0000-0000A7890000}"/>
    <cellStyle name="Normal 37 5 2 12 2 5" xfId="14296" xr:uid="{00000000-0005-0000-0000-0000A8890000}"/>
    <cellStyle name="Normal 37 5 2 12 3" xfId="6149" xr:uid="{00000000-0005-0000-0000-0000A9890000}"/>
    <cellStyle name="Normal 37 5 2 12 3 2" xfId="30279" xr:uid="{00000000-0005-0000-0000-0000AA890000}"/>
    <cellStyle name="Normal 37 5 2 12 3 3" xfId="42967" xr:uid="{00000000-0005-0000-0000-0000AB890000}"/>
    <cellStyle name="Normal 37 5 2 12 3 4" xfId="55655" xr:uid="{00000000-0005-0000-0000-0000AC890000}"/>
    <cellStyle name="Normal 37 5 2 12 3 5" xfId="15882" xr:uid="{00000000-0005-0000-0000-0000AD890000}"/>
    <cellStyle name="Normal 37 5 2 12 4" xfId="17469" xr:uid="{00000000-0005-0000-0000-0000AE890000}"/>
    <cellStyle name="Normal 37 5 2 12 4 2" xfId="31865" xr:uid="{00000000-0005-0000-0000-0000AF890000}"/>
    <cellStyle name="Normal 37 5 2 12 4 3" xfId="44553" xr:uid="{00000000-0005-0000-0000-0000B0890000}"/>
    <cellStyle name="Normal 37 5 2 12 4 4" xfId="57242" xr:uid="{00000000-0005-0000-0000-0000B1890000}"/>
    <cellStyle name="Normal 37 5 2 12 5" xfId="19055" xr:uid="{00000000-0005-0000-0000-0000B2890000}"/>
    <cellStyle name="Normal 37 5 2 12 5 2" xfId="33451" xr:uid="{00000000-0005-0000-0000-0000B3890000}"/>
    <cellStyle name="Normal 37 5 2 12 5 3" xfId="46139" xr:uid="{00000000-0005-0000-0000-0000B4890000}"/>
    <cellStyle name="Normal 37 5 2 12 5 4" xfId="58828" xr:uid="{00000000-0005-0000-0000-0000B5890000}"/>
    <cellStyle name="Normal 37 5 2 12 6" xfId="20641" xr:uid="{00000000-0005-0000-0000-0000B6890000}"/>
    <cellStyle name="Normal 37 5 2 12 6 2" xfId="35037" xr:uid="{00000000-0005-0000-0000-0000B7890000}"/>
    <cellStyle name="Normal 37 5 2 12 6 3" xfId="47725" xr:uid="{00000000-0005-0000-0000-0000B8890000}"/>
    <cellStyle name="Normal 37 5 2 12 6 4" xfId="60414" xr:uid="{00000000-0005-0000-0000-0000B9890000}"/>
    <cellStyle name="Normal 37 5 2 12 7" xfId="22227" xr:uid="{00000000-0005-0000-0000-0000BA890000}"/>
    <cellStyle name="Normal 37 5 2 12 7 2" xfId="36623" xr:uid="{00000000-0005-0000-0000-0000BB890000}"/>
    <cellStyle name="Normal 37 5 2 12 7 3" xfId="49311" xr:uid="{00000000-0005-0000-0000-0000BC890000}"/>
    <cellStyle name="Normal 37 5 2 12 7 4" xfId="62000" xr:uid="{00000000-0005-0000-0000-0000BD890000}"/>
    <cellStyle name="Normal 37 5 2 12 8" xfId="23813" xr:uid="{00000000-0005-0000-0000-0000BE890000}"/>
    <cellStyle name="Normal 37 5 2 12 8 2" xfId="38209" xr:uid="{00000000-0005-0000-0000-0000BF890000}"/>
    <cellStyle name="Normal 37 5 2 12 8 3" xfId="50897" xr:uid="{00000000-0005-0000-0000-0000C0890000}"/>
    <cellStyle name="Normal 37 5 2 12 8 4" xfId="63586" xr:uid="{00000000-0005-0000-0000-0000C1890000}"/>
    <cellStyle name="Normal 37 5 2 12 9" xfId="24956" xr:uid="{00000000-0005-0000-0000-0000C2890000}"/>
    <cellStyle name="Normal 37 5 2 13" xfId="6150" xr:uid="{00000000-0005-0000-0000-0000C3890000}"/>
    <cellStyle name="Normal 37 5 2 13 10" xfId="27229" xr:uid="{00000000-0005-0000-0000-0000C4890000}"/>
    <cellStyle name="Normal 37 5 2 13 11" xfId="39255" xr:uid="{00000000-0005-0000-0000-0000C5890000}"/>
    <cellStyle name="Normal 37 5 2 13 12" xfId="52605" xr:uid="{00000000-0005-0000-0000-0000C6890000}"/>
    <cellStyle name="Normal 37 5 2 13 13" xfId="12831" xr:uid="{00000000-0005-0000-0000-0000C7890000}"/>
    <cellStyle name="Normal 37 5 2 13 2" xfId="6151" xr:uid="{00000000-0005-0000-0000-0000C8890000}"/>
    <cellStyle name="Normal 37 5 2 13 2 2" xfId="28815" xr:uid="{00000000-0005-0000-0000-0000C9890000}"/>
    <cellStyle name="Normal 37 5 2 13 2 3" xfId="41503" xr:uid="{00000000-0005-0000-0000-0000CA890000}"/>
    <cellStyle name="Normal 37 5 2 13 2 4" xfId="54191" xr:uid="{00000000-0005-0000-0000-0000CB890000}"/>
    <cellStyle name="Normal 37 5 2 13 2 5" xfId="14418" xr:uid="{00000000-0005-0000-0000-0000CC890000}"/>
    <cellStyle name="Normal 37 5 2 13 3" xfId="6152" xr:uid="{00000000-0005-0000-0000-0000CD890000}"/>
    <cellStyle name="Normal 37 5 2 13 3 2" xfId="30401" xr:uid="{00000000-0005-0000-0000-0000CE890000}"/>
    <cellStyle name="Normal 37 5 2 13 3 3" xfId="43089" xr:uid="{00000000-0005-0000-0000-0000CF890000}"/>
    <cellStyle name="Normal 37 5 2 13 3 4" xfId="55777" xr:uid="{00000000-0005-0000-0000-0000D0890000}"/>
    <cellStyle name="Normal 37 5 2 13 3 5" xfId="16004" xr:uid="{00000000-0005-0000-0000-0000D1890000}"/>
    <cellStyle name="Normal 37 5 2 13 4" xfId="17591" xr:uid="{00000000-0005-0000-0000-0000D2890000}"/>
    <cellStyle name="Normal 37 5 2 13 4 2" xfId="31987" xr:uid="{00000000-0005-0000-0000-0000D3890000}"/>
    <cellStyle name="Normal 37 5 2 13 4 3" xfId="44675" xr:uid="{00000000-0005-0000-0000-0000D4890000}"/>
    <cellStyle name="Normal 37 5 2 13 4 4" xfId="57364" xr:uid="{00000000-0005-0000-0000-0000D5890000}"/>
    <cellStyle name="Normal 37 5 2 13 5" xfId="19177" xr:uid="{00000000-0005-0000-0000-0000D6890000}"/>
    <cellStyle name="Normal 37 5 2 13 5 2" xfId="33573" xr:uid="{00000000-0005-0000-0000-0000D7890000}"/>
    <cellStyle name="Normal 37 5 2 13 5 3" xfId="46261" xr:uid="{00000000-0005-0000-0000-0000D8890000}"/>
    <cellStyle name="Normal 37 5 2 13 5 4" xfId="58950" xr:uid="{00000000-0005-0000-0000-0000D9890000}"/>
    <cellStyle name="Normal 37 5 2 13 6" xfId="20763" xr:uid="{00000000-0005-0000-0000-0000DA890000}"/>
    <cellStyle name="Normal 37 5 2 13 6 2" xfId="35159" xr:uid="{00000000-0005-0000-0000-0000DB890000}"/>
    <cellStyle name="Normal 37 5 2 13 6 3" xfId="47847" xr:uid="{00000000-0005-0000-0000-0000DC890000}"/>
    <cellStyle name="Normal 37 5 2 13 6 4" xfId="60536" xr:uid="{00000000-0005-0000-0000-0000DD890000}"/>
    <cellStyle name="Normal 37 5 2 13 7" xfId="22349" xr:uid="{00000000-0005-0000-0000-0000DE890000}"/>
    <cellStyle name="Normal 37 5 2 13 7 2" xfId="36745" xr:uid="{00000000-0005-0000-0000-0000DF890000}"/>
    <cellStyle name="Normal 37 5 2 13 7 3" xfId="49433" xr:uid="{00000000-0005-0000-0000-0000E0890000}"/>
    <cellStyle name="Normal 37 5 2 13 7 4" xfId="62122" xr:uid="{00000000-0005-0000-0000-0000E1890000}"/>
    <cellStyle name="Normal 37 5 2 13 8" xfId="23935" xr:uid="{00000000-0005-0000-0000-0000E2890000}"/>
    <cellStyle name="Normal 37 5 2 13 8 2" xfId="38331" xr:uid="{00000000-0005-0000-0000-0000E3890000}"/>
    <cellStyle name="Normal 37 5 2 13 8 3" xfId="51019" xr:uid="{00000000-0005-0000-0000-0000E4890000}"/>
    <cellStyle name="Normal 37 5 2 13 8 4" xfId="63708" xr:uid="{00000000-0005-0000-0000-0000E5890000}"/>
    <cellStyle name="Normal 37 5 2 13 9" xfId="24957" xr:uid="{00000000-0005-0000-0000-0000E6890000}"/>
    <cellStyle name="Normal 37 5 2 14" xfId="6153" xr:uid="{00000000-0005-0000-0000-0000E7890000}"/>
    <cellStyle name="Normal 37 5 2 14 2" xfId="6154" xr:uid="{00000000-0005-0000-0000-0000E8890000}"/>
    <cellStyle name="Normal 37 5 2 14 2 2" xfId="27351" xr:uid="{00000000-0005-0000-0000-0000E9890000}"/>
    <cellStyle name="Normal 37 5 2 14 3" xfId="6155" xr:uid="{00000000-0005-0000-0000-0000EA890000}"/>
    <cellStyle name="Normal 37 5 2 14 3 2" xfId="40039" xr:uid="{00000000-0005-0000-0000-0000EB890000}"/>
    <cellStyle name="Normal 37 5 2 14 4" xfId="52727" xr:uid="{00000000-0005-0000-0000-0000EC890000}"/>
    <cellStyle name="Normal 37 5 2 14 5" xfId="12954" xr:uid="{00000000-0005-0000-0000-0000ED890000}"/>
    <cellStyle name="Normal 37 5 2 15" xfId="6156" xr:uid="{00000000-0005-0000-0000-0000EE890000}"/>
    <cellStyle name="Normal 37 5 2 15 2" xfId="6157" xr:uid="{00000000-0005-0000-0000-0000EF890000}"/>
    <cellStyle name="Normal 37 5 2 15 2 2" xfId="28937" xr:uid="{00000000-0005-0000-0000-0000F0890000}"/>
    <cellStyle name="Normal 37 5 2 15 3" xfId="6158" xr:uid="{00000000-0005-0000-0000-0000F1890000}"/>
    <cellStyle name="Normal 37 5 2 15 3 2" xfId="41625" xr:uid="{00000000-0005-0000-0000-0000F2890000}"/>
    <cellStyle name="Normal 37 5 2 15 4" xfId="54313" xr:uid="{00000000-0005-0000-0000-0000F3890000}"/>
    <cellStyle name="Normal 37 5 2 15 5" xfId="14540" xr:uid="{00000000-0005-0000-0000-0000F4890000}"/>
    <cellStyle name="Normal 37 5 2 16" xfId="6159" xr:uid="{00000000-0005-0000-0000-0000F5890000}"/>
    <cellStyle name="Normal 37 5 2 16 2" xfId="6160" xr:uid="{00000000-0005-0000-0000-0000F6890000}"/>
    <cellStyle name="Normal 37 5 2 16 2 2" xfId="30523" xr:uid="{00000000-0005-0000-0000-0000F7890000}"/>
    <cellStyle name="Normal 37 5 2 16 3" xfId="6161" xr:uid="{00000000-0005-0000-0000-0000F8890000}"/>
    <cellStyle name="Normal 37 5 2 16 3 2" xfId="43211" xr:uid="{00000000-0005-0000-0000-0000F9890000}"/>
    <cellStyle name="Normal 37 5 2 16 4" xfId="55900" xr:uid="{00000000-0005-0000-0000-0000FA890000}"/>
    <cellStyle name="Normal 37 5 2 16 5" xfId="16127" xr:uid="{00000000-0005-0000-0000-0000FB890000}"/>
    <cellStyle name="Normal 37 5 2 17" xfId="6162" xr:uid="{00000000-0005-0000-0000-0000FC890000}"/>
    <cellStyle name="Normal 37 5 2 17 2" xfId="6163" xr:uid="{00000000-0005-0000-0000-0000FD890000}"/>
    <cellStyle name="Normal 37 5 2 17 2 2" xfId="32109" xr:uid="{00000000-0005-0000-0000-0000FE890000}"/>
    <cellStyle name="Normal 37 5 2 17 3" xfId="6164" xr:uid="{00000000-0005-0000-0000-0000FF890000}"/>
    <cellStyle name="Normal 37 5 2 17 3 2" xfId="44797" xr:uid="{00000000-0005-0000-0000-0000008A0000}"/>
    <cellStyle name="Normal 37 5 2 17 4" xfId="57486" xr:uid="{00000000-0005-0000-0000-0000018A0000}"/>
    <cellStyle name="Normal 37 5 2 17 5" xfId="17713" xr:uid="{00000000-0005-0000-0000-0000028A0000}"/>
    <cellStyle name="Normal 37 5 2 18" xfId="6165" xr:uid="{00000000-0005-0000-0000-0000038A0000}"/>
    <cellStyle name="Normal 37 5 2 18 2" xfId="6166" xr:uid="{00000000-0005-0000-0000-0000048A0000}"/>
    <cellStyle name="Normal 37 5 2 18 2 2" xfId="33695" xr:uid="{00000000-0005-0000-0000-0000058A0000}"/>
    <cellStyle name="Normal 37 5 2 18 3" xfId="6167" xr:uid="{00000000-0005-0000-0000-0000068A0000}"/>
    <cellStyle name="Normal 37 5 2 18 3 2" xfId="46383" xr:uid="{00000000-0005-0000-0000-0000078A0000}"/>
    <cellStyle name="Normal 37 5 2 18 4" xfId="59072" xr:uid="{00000000-0005-0000-0000-0000088A0000}"/>
    <cellStyle name="Normal 37 5 2 18 5" xfId="19299" xr:uid="{00000000-0005-0000-0000-0000098A0000}"/>
    <cellStyle name="Normal 37 5 2 19" xfId="6168" xr:uid="{00000000-0005-0000-0000-00000A8A0000}"/>
    <cellStyle name="Normal 37 5 2 19 2" xfId="6169" xr:uid="{00000000-0005-0000-0000-00000B8A0000}"/>
    <cellStyle name="Normal 37 5 2 19 2 2" xfId="35281" xr:uid="{00000000-0005-0000-0000-00000C8A0000}"/>
    <cellStyle name="Normal 37 5 2 19 3" xfId="6170" xr:uid="{00000000-0005-0000-0000-00000D8A0000}"/>
    <cellStyle name="Normal 37 5 2 19 3 2" xfId="47969" xr:uid="{00000000-0005-0000-0000-00000E8A0000}"/>
    <cellStyle name="Normal 37 5 2 19 4" xfId="60658" xr:uid="{00000000-0005-0000-0000-00000F8A0000}"/>
    <cellStyle name="Normal 37 5 2 19 5" xfId="20885" xr:uid="{00000000-0005-0000-0000-0000108A0000}"/>
    <cellStyle name="Normal 37 5 2 2" xfId="6171" xr:uid="{00000000-0005-0000-0000-0000118A0000}"/>
    <cellStyle name="Normal 37 5 2 2 10" xfId="25921" xr:uid="{00000000-0005-0000-0000-0000128A0000}"/>
    <cellStyle name="Normal 37 5 2 2 11" xfId="39256" xr:uid="{00000000-0005-0000-0000-0000138A0000}"/>
    <cellStyle name="Normal 37 5 2 2 12" xfId="51297" xr:uid="{00000000-0005-0000-0000-0000148A0000}"/>
    <cellStyle name="Normal 37 5 2 2 13" xfId="11523" xr:uid="{00000000-0005-0000-0000-0000158A0000}"/>
    <cellStyle name="Normal 37 5 2 2 2" xfId="6172" xr:uid="{00000000-0005-0000-0000-0000168A0000}"/>
    <cellStyle name="Normal 37 5 2 2 2 2" xfId="6173" xr:uid="{00000000-0005-0000-0000-0000178A0000}"/>
    <cellStyle name="Normal 37 5 2 2 2 2 2" xfId="27507" xr:uid="{00000000-0005-0000-0000-0000188A0000}"/>
    <cellStyle name="Normal 37 5 2 2 2 3" xfId="40195" xr:uid="{00000000-0005-0000-0000-0000198A0000}"/>
    <cellStyle name="Normal 37 5 2 2 2 4" xfId="52883" xr:uid="{00000000-0005-0000-0000-00001A8A0000}"/>
    <cellStyle name="Normal 37 5 2 2 2 5" xfId="13110" xr:uid="{00000000-0005-0000-0000-00001B8A0000}"/>
    <cellStyle name="Normal 37 5 2 2 3" xfId="6174" xr:uid="{00000000-0005-0000-0000-00001C8A0000}"/>
    <cellStyle name="Normal 37 5 2 2 3 2" xfId="29093" xr:uid="{00000000-0005-0000-0000-00001D8A0000}"/>
    <cellStyle name="Normal 37 5 2 2 3 3" xfId="41781" xr:uid="{00000000-0005-0000-0000-00001E8A0000}"/>
    <cellStyle name="Normal 37 5 2 2 3 4" xfId="54469" xr:uid="{00000000-0005-0000-0000-00001F8A0000}"/>
    <cellStyle name="Normal 37 5 2 2 3 5" xfId="14696" xr:uid="{00000000-0005-0000-0000-0000208A0000}"/>
    <cellStyle name="Normal 37 5 2 2 4" xfId="6175" xr:uid="{00000000-0005-0000-0000-0000218A0000}"/>
    <cellStyle name="Normal 37 5 2 2 4 2" xfId="30679" xr:uid="{00000000-0005-0000-0000-0000228A0000}"/>
    <cellStyle name="Normal 37 5 2 2 4 3" xfId="43367" xr:uid="{00000000-0005-0000-0000-0000238A0000}"/>
    <cellStyle name="Normal 37 5 2 2 4 4" xfId="56056" xr:uid="{00000000-0005-0000-0000-0000248A0000}"/>
    <cellStyle name="Normal 37 5 2 2 4 5" xfId="16283" xr:uid="{00000000-0005-0000-0000-0000258A0000}"/>
    <cellStyle name="Normal 37 5 2 2 5" xfId="17869" xr:uid="{00000000-0005-0000-0000-0000268A0000}"/>
    <cellStyle name="Normal 37 5 2 2 5 2" xfId="32265" xr:uid="{00000000-0005-0000-0000-0000278A0000}"/>
    <cellStyle name="Normal 37 5 2 2 5 3" xfId="44953" xr:uid="{00000000-0005-0000-0000-0000288A0000}"/>
    <cellStyle name="Normal 37 5 2 2 5 4" xfId="57642" xr:uid="{00000000-0005-0000-0000-0000298A0000}"/>
    <cellStyle name="Normal 37 5 2 2 6" xfId="19455" xr:uid="{00000000-0005-0000-0000-00002A8A0000}"/>
    <cellStyle name="Normal 37 5 2 2 6 2" xfId="33851" xr:uid="{00000000-0005-0000-0000-00002B8A0000}"/>
    <cellStyle name="Normal 37 5 2 2 6 3" xfId="46539" xr:uid="{00000000-0005-0000-0000-00002C8A0000}"/>
    <cellStyle name="Normal 37 5 2 2 6 4" xfId="59228" xr:uid="{00000000-0005-0000-0000-00002D8A0000}"/>
    <cellStyle name="Normal 37 5 2 2 7" xfId="21041" xr:uid="{00000000-0005-0000-0000-00002E8A0000}"/>
    <cellStyle name="Normal 37 5 2 2 7 2" xfId="35437" xr:uid="{00000000-0005-0000-0000-00002F8A0000}"/>
    <cellStyle name="Normal 37 5 2 2 7 3" xfId="48125" xr:uid="{00000000-0005-0000-0000-0000308A0000}"/>
    <cellStyle name="Normal 37 5 2 2 7 4" xfId="60814" xr:uid="{00000000-0005-0000-0000-0000318A0000}"/>
    <cellStyle name="Normal 37 5 2 2 8" xfId="22627" xr:uid="{00000000-0005-0000-0000-0000328A0000}"/>
    <cellStyle name="Normal 37 5 2 2 8 2" xfId="37023" xr:uid="{00000000-0005-0000-0000-0000338A0000}"/>
    <cellStyle name="Normal 37 5 2 2 8 3" xfId="49711" xr:uid="{00000000-0005-0000-0000-0000348A0000}"/>
    <cellStyle name="Normal 37 5 2 2 8 4" xfId="62400" xr:uid="{00000000-0005-0000-0000-0000358A0000}"/>
    <cellStyle name="Normal 37 5 2 2 9" xfId="24958" xr:uid="{00000000-0005-0000-0000-0000368A0000}"/>
    <cellStyle name="Normal 37 5 2 20" xfId="6176" xr:uid="{00000000-0005-0000-0000-0000378A0000}"/>
    <cellStyle name="Normal 37 5 2 20 2" xfId="6177" xr:uid="{00000000-0005-0000-0000-0000388A0000}"/>
    <cellStyle name="Normal 37 5 2 20 2 2" xfId="36867" xr:uid="{00000000-0005-0000-0000-0000398A0000}"/>
    <cellStyle name="Normal 37 5 2 20 3" xfId="6178" xr:uid="{00000000-0005-0000-0000-00003A8A0000}"/>
    <cellStyle name="Normal 37 5 2 20 3 2" xfId="49555" xr:uid="{00000000-0005-0000-0000-00003B8A0000}"/>
    <cellStyle name="Normal 37 5 2 20 4" xfId="62244" xr:uid="{00000000-0005-0000-0000-00003C8A0000}"/>
    <cellStyle name="Normal 37 5 2 20 5" xfId="22471" xr:uid="{00000000-0005-0000-0000-00003D8A0000}"/>
    <cellStyle name="Normal 37 5 2 21" xfId="6179" xr:uid="{00000000-0005-0000-0000-00003E8A0000}"/>
    <cellStyle name="Normal 37 5 2 21 2" xfId="6180" xr:uid="{00000000-0005-0000-0000-00003F8A0000}"/>
    <cellStyle name="Normal 37 5 2 21 3" xfId="6181" xr:uid="{00000000-0005-0000-0000-0000408A0000}"/>
    <cellStyle name="Normal 37 5 2 21 4" xfId="24953" xr:uid="{00000000-0005-0000-0000-0000418A0000}"/>
    <cellStyle name="Normal 37 5 2 22" xfId="6182" xr:uid="{00000000-0005-0000-0000-0000428A0000}"/>
    <cellStyle name="Normal 37 5 2 22 2" xfId="6183" xr:uid="{00000000-0005-0000-0000-0000438A0000}"/>
    <cellStyle name="Normal 37 5 2 22 3" xfId="6184" xr:uid="{00000000-0005-0000-0000-0000448A0000}"/>
    <cellStyle name="Normal 37 5 2 22 4" xfId="25765" xr:uid="{00000000-0005-0000-0000-0000458A0000}"/>
    <cellStyle name="Normal 37 5 2 23" xfId="6185" xr:uid="{00000000-0005-0000-0000-0000468A0000}"/>
    <cellStyle name="Normal 37 5 2 23 2" xfId="6186" xr:uid="{00000000-0005-0000-0000-0000478A0000}"/>
    <cellStyle name="Normal 37 5 2 23 3" xfId="6187" xr:uid="{00000000-0005-0000-0000-0000488A0000}"/>
    <cellStyle name="Normal 37 5 2 23 4" xfId="39251" xr:uid="{00000000-0005-0000-0000-0000498A0000}"/>
    <cellStyle name="Normal 37 5 2 24" xfId="6188" xr:uid="{00000000-0005-0000-0000-00004A8A0000}"/>
    <cellStyle name="Normal 37 5 2 24 2" xfId="6189" xr:uid="{00000000-0005-0000-0000-00004B8A0000}"/>
    <cellStyle name="Normal 37 5 2 24 3" xfId="6190" xr:uid="{00000000-0005-0000-0000-00004C8A0000}"/>
    <cellStyle name="Normal 37 5 2 24 4" xfId="51141" xr:uid="{00000000-0005-0000-0000-00004D8A0000}"/>
    <cellStyle name="Normal 37 5 2 25" xfId="6191" xr:uid="{00000000-0005-0000-0000-00004E8A0000}"/>
    <cellStyle name="Normal 37 5 2 25 2" xfId="6192" xr:uid="{00000000-0005-0000-0000-00004F8A0000}"/>
    <cellStyle name="Normal 37 5 2 25 3" xfId="6193" xr:uid="{00000000-0005-0000-0000-0000508A0000}"/>
    <cellStyle name="Normal 37 5 2 26" xfId="6194" xr:uid="{00000000-0005-0000-0000-0000518A0000}"/>
    <cellStyle name="Normal 37 5 2 26 2" xfId="6195" xr:uid="{00000000-0005-0000-0000-0000528A0000}"/>
    <cellStyle name="Normal 37 5 2 26 3" xfId="6196" xr:uid="{00000000-0005-0000-0000-0000538A0000}"/>
    <cellStyle name="Normal 37 5 2 27" xfId="6197" xr:uid="{00000000-0005-0000-0000-0000548A0000}"/>
    <cellStyle name="Normal 37 5 2 27 2" xfId="6198" xr:uid="{00000000-0005-0000-0000-0000558A0000}"/>
    <cellStyle name="Normal 37 5 2 27 3" xfId="6199" xr:uid="{00000000-0005-0000-0000-0000568A0000}"/>
    <cellStyle name="Normal 37 5 2 28" xfId="6200" xr:uid="{00000000-0005-0000-0000-0000578A0000}"/>
    <cellStyle name="Normal 37 5 2 28 2" xfId="6201" xr:uid="{00000000-0005-0000-0000-0000588A0000}"/>
    <cellStyle name="Normal 37 5 2 28 3" xfId="6202" xr:uid="{00000000-0005-0000-0000-0000598A0000}"/>
    <cellStyle name="Normal 37 5 2 29" xfId="6203" xr:uid="{00000000-0005-0000-0000-00005A8A0000}"/>
    <cellStyle name="Normal 37 5 2 29 2" xfId="6204" xr:uid="{00000000-0005-0000-0000-00005B8A0000}"/>
    <cellStyle name="Normal 37 5 2 29 3" xfId="6205" xr:uid="{00000000-0005-0000-0000-00005C8A0000}"/>
    <cellStyle name="Normal 37 5 2 3" xfId="6206" xr:uid="{00000000-0005-0000-0000-00005D8A0000}"/>
    <cellStyle name="Normal 37 5 2 3 10" xfId="26045" xr:uid="{00000000-0005-0000-0000-00005E8A0000}"/>
    <cellStyle name="Normal 37 5 2 3 11" xfId="39257" xr:uid="{00000000-0005-0000-0000-00005F8A0000}"/>
    <cellStyle name="Normal 37 5 2 3 12" xfId="51421" xr:uid="{00000000-0005-0000-0000-0000608A0000}"/>
    <cellStyle name="Normal 37 5 2 3 13" xfId="11647" xr:uid="{00000000-0005-0000-0000-0000618A0000}"/>
    <cellStyle name="Normal 37 5 2 3 2" xfId="6207" xr:uid="{00000000-0005-0000-0000-0000628A0000}"/>
    <cellStyle name="Normal 37 5 2 3 2 2" xfId="27631" xr:uid="{00000000-0005-0000-0000-0000638A0000}"/>
    <cellStyle name="Normal 37 5 2 3 2 3" xfId="40319" xr:uid="{00000000-0005-0000-0000-0000648A0000}"/>
    <cellStyle name="Normal 37 5 2 3 2 4" xfId="53007" xr:uid="{00000000-0005-0000-0000-0000658A0000}"/>
    <cellStyle name="Normal 37 5 2 3 2 5" xfId="13234" xr:uid="{00000000-0005-0000-0000-0000668A0000}"/>
    <cellStyle name="Normal 37 5 2 3 3" xfId="6208" xr:uid="{00000000-0005-0000-0000-0000678A0000}"/>
    <cellStyle name="Normal 37 5 2 3 3 2" xfId="29217" xr:uid="{00000000-0005-0000-0000-0000688A0000}"/>
    <cellStyle name="Normal 37 5 2 3 3 3" xfId="41905" xr:uid="{00000000-0005-0000-0000-0000698A0000}"/>
    <cellStyle name="Normal 37 5 2 3 3 4" xfId="54593" xr:uid="{00000000-0005-0000-0000-00006A8A0000}"/>
    <cellStyle name="Normal 37 5 2 3 3 5" xfId="14820" xr:uid="{00000000-0005-0000-0000-00006B8A0000}"/>
    <cellStyle name="Normal 37 5 2 3 4" xfId="16407" xr:uid="{00000000-0005-0000-0000-00006C8A0000}"/>
    <cellStyle name="Normal 37 5 2 3 4 2" xfId="30803" xr:uid="{00000000-0005-0000-0000-00006D8A0000}"/>
    <cellStyle name="Normal 37 5 2 3 4 3" xfId="43491" xr:uid="{00000000-0005-0000-0000-00006E8A0000}"/>
    <cellStyle name="Normal 37 5 2 3 4 4" xfId="56180" xr:uid="{00000000-0005-0000-0000-00006F8A0000}"/>
    <cellStyle name="Normal 37 5 2 3 5" xfId="17993" xr:uid="{00000000-0005-0000-0000-0000708A0000}"/>
    <cellStyle name="Normal 37 5 2 3 5 2" xfId="32389" xr:uid="{00000000-0005-0000-0000-0000718A0000}"/>
    <cellStyle name="Normal 37 5 2 3 5 3" xfId="45077" xr:uid="{00000000-0005-0000-0000-0000728A0000}"/>
    <cellStyle name="Normal 37 5 2 3 5 4" xfId="57766" xr:uid="{00000000-0005-0000-0000-0000738A0000}"/>
    <cellStyle name="Normal 37 5 2 3 6" xfId="19579" xr:uid="{00000000-0005-0000-0000-0000748A0000}"/>
    <cellStyle name="Normal 37 5 2 3 6 2" xfId="33975" xr:uid="{00000000-0005-0000-0000-0000758A0000}"/>
    <cellStyle name="Normal 37 5 2 3 6 3" xfId="46663" xr:uid="{00000000-0005-0000-0000-0000768A0000}"/>
    <cellStyle name="Normal 37 5 2 3 6 4" xfId="59352" xr:uid="{00000000-0005-0000-0000-0000778A0000}"/>
    <cellStyle name="Normal 37 5 2 3 7" xfId="21165" xr:uid="{00000000-0005-0000-0000-0000788A0000}"/>
    <cellStyle name="Normal 37 5 2 3 7 2" xfId="35561" xr:uid="{00000000-0005-0000-0000-0000798A0000}"/>
    <cellStyle name="Normal 37 5 2 3 7 3" xfId="48249" xr:uid="{00000000-0005-0000-0000-00007A8A0000}"/>
    <cellStyle name="Normal 37 5 2 3 7 4" xfId="60938" xr:uid="{00000000-0005-0000-0000-00007B8A0000}"/>
    <cellStyle name="Normal 37 5 2 3 8" xfId="22751" xr:uid="{00000000-0005-0000-0000-00007C8A0000}"/>
    <cellStyle name="Normal 37 5 2 3 8 2" xfId="37147" xr:uid="{00000000-0005-0000-0000-00007D8A0000}"/>
    <cellStyle name="Normal 37 5 2 3 8 3" xfId="49835" xr:uid="{00000000-0005-0000-0000-00007E8A0000}"/>
    <cellStyle name="Normal 37 5 2 3 8 4" xfId="62524" xr:uid="{00000000-0005-0000-0000-00007F8A0000}"/>
    <cellStyle name="Normal 37 5 2 3 9" xfId="24959" xr:uid="{00000000-0005-0000-0000-0000808A0000}"/>
    <cellStyle name="Normal 37 5 2 30" xfId="6209" xr:uid="{00000000-0005-0000-0000-0000818A0000}"/>
    <cellStyle name="Normal 37 5 2 30 2" xfId="6210" xr:uid="{00000000-0005-0000-0000-0000828A0000}"/>
    <cellStyle name="Normal 37 5 2 30 3" xfId="6211" xr:uid="{00000000-0005-0000-0000-0000838A0000}"/>
    <cellStyle name="Normal 37 5 2 31" xfId="6212" xr:uid="{00000000-0005-0000-0000-0000848A0000}"/>
    <cellStyle name="Normal 37 5 2 32" xfId="6213" xr:uid="{00000000-0005-0000-0000-0000858A0000}"/>
    <cellStyle name="Normal 37 5 2 33" xfId="11362" xr:uid="{00000000-0005-0000-0000-0000868A0000}"/>
    <cellStyle name="Normal 37 5 2 4" xfId="6214" xr:uid="{00000000-0005-0000-0000-0000878A0000}"/>
    <cellStyle name="Normal 37 5 2 4 10" xfId="26161" xr:uid="{00000000-0005-0000-0000-0000888A0000}"/>
    <cellStyle name="Normal 37 5 2 4 11" xfId="39258" xr:uid="{00000000-0005-0000-0000-0000898A0000}"/>
    <cellStyle name="Normal 37 5 2 4 12" xfId="51537" xr:uid="{00000000-0005-0000-0000-00008A8A0000}"/>
    <cellStyle name="Normal 37 5 2 4 13" xfId="11763" xr:uid="{00000000-0005-0000-0000-00008B8A0000}"/>
    <cellStyle name="Normal 37 5 2 4 2" xfId="6215" xr:uid="{00000000-0005-0000-0000-00008C8A0000}"/>
    <cellStyle name="Normal 37 5 2 4 2 2" xfId="27747" xr:uid="{00000000-0005-0000-0000-00008D8A0000}"/>
    <cellStyle name="Normal 37 5 2 4 2 3" xfId="40435" xr:uid="{00000000-0005-0000-0000-00008E8A0000}"/>
    <cellStyle name="Normal 37 5 2 4 2 4" xfId="53123" xr:uid="{00000000-0005-0000-0000-00008F8A0000}"/>
    <cellStyle name="Normal 37 5 2 4 2 5" xfId="13350" xr:uid="{00000000-0005-0000-0000-0000908A0000}"/>
    <cellStyle name="Normal 37 5 2 4 3" xfId="6216" xr:uid="{00000000-0005-0000-0000-0000918A0000}"/>
    <cellStyle name="Normal 37 5 2 4 3 2" xfId="29333" xr:uid="{00000000-0005-0000-0000-0000928A0000}"/>
    <cellStyle name="Normal 37 5 2 4 3 3" xfId="42021" xr:uid="{00000000-0005-0000-0000-0000938A0000}"/>
    <cellStyle name="Normal 37 5 2 4 3 4" xfId="54709" xr:uid="{00000000-0005-0000-0000-0000948A0000}"/>
    <cellStyle name="Normal 37 5 2 4 3 5" xfId="14936" xr:uid="{00000000-0005-0000-0000-0000958A0000}"/>
    <cellStyle name="Normal 37 5 2 4 4" xfId="16523" xr:uid="{00000000-0005-0000-0000-0000968A0000}"/>
    <cellStyle name="Normal 37 5 2 4 4 2" xfId="30919" xr:uid="{00000000-0005-0000-0000-0000978A0000}"/>
    <cellStyle name="Normal 37 5 2 4 4 3" xfId="43607" xr:uid="{00000000-0005-0000-0000-0000988A0000}"/>
    <cellStyle name="Normal 37 5 2 4 4 4" xfId="56296" xr:uid="{00000000-0005-0000-0000-0000998A0000}"/>
    <cellStyle name="Normal 37 5 2 4 5" xfId="18109" xr:uid="{00000000-0005-0000-0000-00009A8A0000}"/>
    <cellStyle name="Normal 37 5 2 4 5 2" xfId="32505" xr:uid="{00000000-0005-0000-0000-00009B8A0000}"/>
    <cellStyle name="Normal 37 5 2 4 5 3" xfId="45193" xr:uid="{00000000-0005-0000-0000-00009C8A0000}"/>
    <cellStyle name="Normal 37 5 2 4 5 4" xfId="57882" xr:uid="{00000000-0005-0000-0000-00009D8A0000}"/>
    <cellStyle name="Normal 37 5 2 4 6" xfId="19695" xr:uid="{00000000-0005-0000-0000-00009E8A0000}"/>
    <cellStyle name="Normal 37 5 2 4 6 2" xfId="34091" xr:uid="{00000000-0005-0000-0000-00009F8A0000}"/>
    <cellStyle name="Normal 37 5 2 4 6 3" xfId="46779" xr:uid="{00000000-0005-0000-0000-0000A08A0000}"/>
    <cellStyle name="Normal 37 5 2 4 6 4" xfId="59468" xr:uid="{00000000-0005-0000-0000-0000A18A0000}"/>
    <cellStyle name="Normal 37 5 2 4 7" xfId="21281" xr:uid="{00000000-0005-0000-0000-0000A28A0000}"/>
    <cellStyle name="Normal 37 5 2 4 7 2" xfId="35677" xr:uid="{00000000-0005-0000-0000-0000A38A0000}"/>
    <cellStyle name="Normal 37 5 2 4 7 3" xfId="48365" xr:uid="{00000000-0005-0000-0000-0000A48A0000}"/>
    <cellStyle name="Normal 37 5 2 4 7 4" xfId="61054" xr:uid="{00000000-0005-0000-0000-0000A58A0000}"/>
    <cellStyle name="Normal 37 5 2 4 8" xfId="22867" xr:uid="{00000000-0005-0000-0000-0000A68A0000}"/>
    <cellStyle name="Normal 37 5 2 4 8 2" xfId="37263" xr:uid="{00000000-0005-0000-0000-0000A78A0000}"/>
    <cellStyle name="Normal 37 5 2 4 8 3" xfId="49951" xr:uid="{00000000-0005-0000-0000-0000A88A0000}"/>
    <cellStyle name="Normal 37 5 2 4 8 4" xfId="62640" xr:uid="{00000000-0005-0000-0000-0000A98A0000}"/>
    <cellStyle name="Normal 37 5 2 4 9" xfId="24960" xr:uid="{00000000-0005-0000-0000-0000AA8A0000}"/>
    <cellStyle name="Normal 37 5 2 5" xfId="6217" xr:uid="{00000000-0005-0000-0000-0000AB8A0000}"/>
    <cellStyle name="Normal 37 5 2 5 10" xfId="26285" xr:uid="{00000000-0005-0000-0000-0000AC8A0000}"/>
    <cellStyle name="Normal 37 5 2 5 11" xfId="39259" xr:uid="{00000000-0005-0000-0000-0000AD8A0000}"/>
    <cellStyle name="Normal 37 5 2 5 12" xfId="51661" xr:uid="{00000000-0005-0000-0000-0000AE8A0000}"/>
    <cellStyle name="Normal 37 5 2 5 13" xfId="11887" xr:uid="{00000000-0005-0000-0000-0000AF8A0000}"/>
    <cellStyle name="Normal 37 5 2 5 2" xfId="6218" xr:uid="{00000000-0005-0000-0000-0000B08A0000}"/>
    <cellStyle name="Normal 37 5 2 5 2 2" xfId="27871" xr:uid="{00000000-0005-0000-0000-0000B18A0000}"/>
    <cellStyle name="Normal 37 5 2 5 2 3" xfId="40559" xr:uid="{00000000-0005-0000-0000-0000B28A0000}"/>
    <cellStyle name="Normal 37 5 2 5 2 4" xfId="53247" xr:uid="{00000000-0005-0000-0000-0000B38A0000}"/>
    <cellStyle name="Normal 37 5 2 5 2 5" xfId="13474" xr:uid="{00000000-0005-0000-0000-0000B48A0000}"/>
    <cellStyle name="Normal 37 5 2 5 3" xfId="6219" xr:uid="{00000000-0005-0000-0000-0000B58A0000}"/>
    <cellStyle name="Normal 37 5 2 5 3 2" xfId="29457" xr:uid="{00000000-0005-0000-0000-0000B68A0000}"/>
    <cellStyle name="Normal 37 5 2 5 3 3" xfId="42145" xr:uid="{00000000-0005-0000-0000-0000B78A0000}"/>
    <cellStyle name="Normal 37 5 2 5 3 4" xfId="54833" xr:uid="{00000000-0005-0000-0000-0000B88A0000}"/>
    <cellStyle name="Normal 37 5 2 5 3 5" xfId="15060" xr:uid="{00000000-0005-0000-0000-0000B98A0000}"/>
    <cellStyle name="Normal 37 5 2 5 4" xfId="16647" xr:uid="{00000000-0005-0000-0000-0000BA8A0000}"/>
    <cellStyle name="Normal 37 5 2 5 4 2" xfId="31043" xr:uid="{00000000-0005-0000-0000-0000BB8A0000}"/>
    <cellStyle name="Normal 37 5 2 5 4 3" xfId="43731" xr:uid="{00000000-0005-0000-0000-0000BC8A0000}"/>
    <cellStyle name="Normal 37 5 2 5 4 4" xfId="56420" xr:uid="{00000000-0005-0000-0000-0000BD8A0000}"/>
    <cellStyle name="Normal 37 5 2 5 5" xfId="18233" xr:uid="{00000000-0005-0000-0000-0000BE8A0000}"/>
    <cellStyle name="Normal 37 5 2 5 5 2" xfId="32629" xr:uid="{00000000-0005-0000-0000-0000BF8A0000}"/>
    <cellStyle name="Normal 37 5 2 5 5 3" xfId="45317" xr:uid="{00000000-0005-0000-0000-0000C08A0000}"/>
    <cellStyle name="Normal 37 5 2 5 5 4" xfId="58006" xr:uid="{00000000-0005-0000-0000-0000C18A0000}"/>
    <cellStyle name="Normal 37 5 2 5 6" xfId="19819" xr:uid="{00000000-0005-0000-0000-0000C28A0000}"/>
    <cellStyle name="Normal 37 5 2 5 6 2" xfId="34215" xr:uid="{00000000-0005-0000-0000-0000C38A0000}"/>
    <cellStyle name="Normal 37 5 2 5 6 3" xfId="46903" xr:uid="{00000000-0005-0000-0000-0000C48A0000}"/>
    <cellStyle name="Normal 37 5 2 5 6 4" xfId="59592" xr:uid="{00000000-0005-0000-0000-0000C58A0000}"/>
    <cellStyle name="Normal 37 5 2 5 7" xfId="21405" xr:uid="{00000000-0005-0000-0000-0000C68A0000}"/>
    <cellStyle name="Normal 37 5 2 5 7 2" xfId="35801" xr:uid="{00000000-0005-0000-0000-0000C78A0000}"/>
    <cellStyle name="Normal 37 5 2 5 7 3" xfId="48489" xr:uid="{00000000-0005-0000-0000-0000C88A0000}"/>
    <cellStyle name="Normal 37 5 2 5 7 4" xfId="61178" xr:uid="{00000000-0005-0000-0000-0000C98A0000}"/>
    <cellStyle name="Normal 37 5 2 5 8" xfId="22991" xr:uid="{00000000-0005-0000-0000-0000CA8A0000}"/>
    <cellStyle name="Normal 37 5 2 5 8 2" xfId="37387" xr:uid="{00000000-0005-0000-0000-0000CB8A0000}"/>
    <cellStyle name="Normal 37 5 2 5 8 3" xfId="50075" xr:uid="{00000000-0005-0000-0000-0000CC8A0000}"/>
    <cellStyle name="Normal 37 5 2 5 8 4" xfId="62764" xr:uid="{00000000-0005-0000-0000-0000CD8A0000}"/>
    <cellStyle name="Normal 37 5 2 5 9" xfId="24961" xr:uid="{00000000-0005-0000-0000-0000CE8A0000}"/>
    <cellStyle name="Normal 37 5 2 6" xfId="6220" xr:uid="{00000000-0005-0000-0000-0000CF8A0000}"/>
    <cellStyle name="Normal 37 5 2 6 10" xfId="26397" xr:uid="{00000000-0005-0000-0000-0000D08A0000}"/>
    <cellStyle name="Normal 37 5 2 6 11" xfId="39260" xr:uid="{00000000-0005-0000-0000-0000D18A0000}"/>
    <cellStyle name="Normal 37 5 2 6 12" xfId="51773" xr:uid="{00000000-0005-0000-0000-0000D28A0000}"/>
    <cellStyle name="Normal 37 5 2 6 13" xfId="11999" xr:uid="{00000000-0005-0000-0000-0000D38A0000}"/>
    <cellStyle name="Normal 37 5 2 6 2" xfId="6221" xr:uid="{00000000-0005-0000-0000-0000D48A0000}"/>
    <cellStyle name="Normal 37 5 2 6 2 2" xfId="27983" xr:uid="{00000000-0005-0000-0000-0000D58A0000}"/>
    <cellStyle name="Normal 37 5 2 6 2 3" xfId="40671" xr:uid="{00000000-0005-0000-0000-0000D68A0000}"/>
    <cellStyle name="Normal 37 5 2 6 2 4" xfId="53359" xr:uid="{00000000-0005-0000-0000-0000D78A0000}"/>
    <cellStyle name="Normal 37 5 2 6 2 5" xfId="13586" xr:uid="{00000000-0005-0000-0000-0000D88A0000}"/>
    <cellStyle name="Normal 37 5 2 6 3" xfId="6222" xr:uid="{00000000-0005-0000-0000-0000D98A0000}"/>
    <cellStyle name="Normal 37 5 2 6 3 2" xfId="29569" xr:uid="{00000000-0005-0000-0000-0000DA8A0000}"/>
    <cellStyle name="Normal 37 5 2 6 3 3" xfId="42257" xr:uid="{00000000-0005-0000-0000-0000DB8A0000}"/>
    <cellStyle name="Normal 37 5 2 6 3 4" xfId="54945" xr:uid="{00000000-0005-0000-0000-0000DC8A0000}"/>
    <cellStyle name="Normal 37 5 2 6 3 5" xfId="15172" xr:uid="{00000000-0005-0000-0000-0000DD8A0000}"/>
    <cellStyle name="Normal 37 5 2 6 4" xfId="16759" xr:uid="{00000000-0005-0000-0000-0000DE8A0000}"/>
    <cellStyle name="Normal 37 5 2 6 4 2" xfId="31155" xr:uid="{00000000-0005-0000-0000-0000DF8A0000}"/>
    <cellStyle name="Normal 37 5 2 6 4 3" xfId="43843" xr:uid="{00000000-0005-0000-0000-0000E08A0000}"/>
    <cellStyle name="Normal 37 5 2 6 4 4" xfId="56532" xr:uid="{00000000-0005-0000-0000-0000E18A0000}"/>
    <cellStyle name="Normal 37 5 2 6 5" xfId="18345" xr:uid="{00000000-0005-0000-0000-0000E28A0000}"/>
    <cellStyle name="Normal 37 5 2 6 5 2" xfId="32741" xr:uid="{00000000-0005-0000-0000-0000E38A0000}"/>
    <cellStyle name="Normal 37 5 2 6 5 3" xfId="45429" xr:uid="{00000000-0005-0000-0000-0000E48A0000}"/>
    <cellStyle name="Normal 37 5 2 6 5 4" xfId="58118" xr:uid="{00000000-0005-0000-0000-0000E58A0000}"/>
    <cellStyle name="Normal 37 5 2 6 6" xfId="19931" xr:uid="{00000000-0005-0000-0000-0000E68A0000}"/>
    <cellStyle name="Normal 37 5 2 6 6 2" xfId="34327" xr:uid="{00000000-0005-0000-0000-0000E78A0000}"/>
    <cellStyle name="Normal 37 5 2 6 6 3" xfId="47015" xr:uid="{00000000-0005-0000-0000-0000E88A0000}"/>
    <cellStyle name="Normal 37 5 2 6 6 4" xfId="59704" xr:uid="{00000000-0005-0000-0000-0000E98A0000}"/>
    <cellStyle name="Normal 37 5 2 6 7" xfId="21517" xr:uid="{00000000-0005-0000-0000-0000EA8A0000}"/>
    <cellStyle name="Normal 37 5 2 6 7 2" xfId="35913" xr:uid="{00000000-0005-0000-0000-0000EB8A0000}"/>
    <cellStyle name="Normal 37 5 2 6 7 3" xfId="48601" xr:uid="{00000000-0005-0000-0000-0000EC8A0000}"/>
    <cellStyle name="Normal 37 5 2 6 7 4" xfId="61290" xr:uid="{00000000-0005-0000-0000-0000ED8A0000}"/>
    <cellStyle name="Normal 37 5 2 6 8" xfId="23103" xr:uid="{00000000-0005-0000-0000-0000EE8A0000}"/>
    <cellStyle name="Normal 37 5 2 6 8 2" xfId="37499" xr:uid="{00000000-0005-0000-0000-0000EF8A0000}"/>
    <cellStyle name="Normal 37 5 2 6 8 3" xfId="50187" xr:uid="{00000000-0005-0000-0000-0000F08A0000}"/>
    <cellStyle name="Normal 37 5 2 6 8 4" xfId="62876" xr:uid="{00000000-0005-0000-0000-0000F18A0000}"/>
    <cellStyle name="Normal 37 5 2 6 9" xfId="24962" xr:uid="{00000000-0005-0000-0000-0000F28A0000}"/>
    <cellStyle name="Normal 37 5 2 7" xfId="6223" xr:uid="{00000000-0005-0000-0000-0000F38A0000}"/>
    <cellStyle name="Normal 37 5 2 7 10" xfId="26508" xr:uid="{00000000-0005-0000-0000-0000F48A0000}"/>
    <cellStyle name="Normal 37 5 2 7 11" xfId="39261" xr:uid="{00000000-0005-0000-0000-0000F58A0000}"/>
    <cellStyle name="Normal 37 5 2 7 12" xfId="51884" xr:uid="{00000000-0005-0000-0000-0000F68A0000}"/>
    <cellStyle name="Normal 37 5 2 7 13" xfId="12110" xr:uid="{00000000-0005-0000-0000-0000F78A0000}"/>
    <cellStyle name="Normal 37 5 2 7 2" xfId="6224" xr:uid="{00000000-0005-0000-0000-0000F88A0000}"/>
    <cellStyle name="Normal 37 5 2 7 2 2" xfId="28094" xr:uid="{00000000-0005-0000-0000-0000F98A0000}"/>
    <cellStyle name="Normal 37 5 2 7 2 3" xfId="40782" xr:uid="{00000000-0005-0000-0000-0000FA8A0000}"/>
    <cellStyle name="Normal 37 5 2 7 2 4" xfId="53470" xr:uid="{00000000-0005-0000-0000-0000FB8A0000}"/>
    <cellStyle name="Normal 37 5 2 7 2 5" xfId="13697" xr:uid="{00000000-0005-0000-0000-0000FC8A0000}"/>
    <cellStyle name="Normal 37 5 2 7 3" xfId="6225" xr:uid="{00000000-0005-0000-0000-0000FD8A0000}"/>
    <cellStyle name="Normal 37 5 2 7 3 2" xfId="29680" xr:uid="{00000000-0005-0000-0000-0000FE8A0000}"/>
    <cellStyle name="Normal 37 5 2 7 3 3" xfId="42368" xr:uid="{00000000-0005-0000-0000-0000FF8A0000}"/>
    <cellStyle name="Normal 37 5 2 7 3 4" xfId="55056" xr:uid="{00000000-0005-0000-0000-0000008B0000}"/>
    <cellStyle name="Normal 37 5 2 7 3 5" xfId="15283" xr:uid="{00000000-0005-0000-0000-0000018B0000}"/>
    <cellStyle name="Normal 37 5 2 7 4" xfId="16870" xr:uid="{00000000-0005-0000-0000-0000028B0000}"/>
    <cellStyle name="Normal 37 5 2 7 4 2" xfId="31266" xr:uid="{00000000-0005-0000-0000-0000038B0000}"/>
    <cellStyle name="Normal 37 5 2 7 4 3" xfId="43954" xr:uid="{00000000-0005-0000-0000-0000048B0000}"/>
    <cellStyle name="Normal 37 5 2 7 4 4" xfId="56643" xr:uid="{00000000-0005-0000-0000-0000058B0000}"/>
    <cellStyle name="Normal 37 5 2 7 5" xfId="18456" xr:uid="{00000000-0005-0000-0000-0000068B0000}"/>
    <cellStyle name="Normal 37 5 2 7 5 2" xfId="32852" xr:uid="{00000000-0005-0000-0000-0000078B0000}"/>
    <cellStyle name="Normal 37 5 2 7 5 3" xfId="45540" xr:uid="{00000000-0005-0000-0000-0000088B0000}"/>
    <cellStyle name="Normal 37 5 2 7 5 4" xfId="58229" xr:uid="{00000000-0005-0000-0000-0000098B0000}"/>
    <cellStyle name="Normal 37 5 2 7 6" xfId="20042" xr:uid="{00000000-0005-0000-0000-00000A8B0000}"/>
    <cellStyle name="Normal 37 5 2 7 6 2" xfId="34438" xr:uid="{00000000-0005-0000-0000-00000B8B0000}"/>
    <cellStyle name="Normal 37 5 2 7 6 3" xfId="47126" xr:uid="{00000000-0005-0000-0000-00000C8B0000}"/>
    <cellStyle name="Normal 37 5 2 7 6 4" xfId="59815" xr:uid="{00000000-0005-0000-0000-00000D8B0000}"/>
    <cellStyle name="Normal 37 5 2 7 7" xfId="21628" xr:uid="{00000000-0005-0000-0000-00000E8B0000}"/>
    <cellStyle name="Normal 37 5 2 7 7 2" xfId="36024" xr:uid="{00000000-0005-0000-0000-00000F8B0000}"/>
    <cellStyle name="Normal 37 5 2 7 7 3" xfId="48712" xr:uid="{00000000-0005-0000-0000-0000108B0000}"/>
    <cellStyle name="Normal 37 5 2 7 7 4" xfId="61401" xr:uid="{00000000-0005-0000-0000-0000118B0000}"/>
    <cellStyle name="Normal 37 5 2 7 8" xfId="23214" xr:uid="{00000000-0005-0000-0000-0000128B0000}"/>
    <cellStyle name="Normal 37 5 2 7 8 2" xfId="37610" xr:uid="{00000000-0005-0000-0000-0000138B0000}"/>
    <cellStyle name="Normal 37 5 2 7 8 3" xfId="50298" xr:uid="{00000000-0005-0000-0000-0000148B0000}"/>
    <cellStyle name="Normal 37 5 2 7 8 4" xfId="62987" xr:uid="{00000000-0005-0000-0000-0000158B0000}"/>
    <cellStyle name="Normal 37 5 2 7 9" xfId="24963" xr:uid="{00000000-0005-0000-0000-0000168B0000}"/>
    <cellStyle name="Normal 37 5 2 8" xfId="6226" xr:uid="{00000000-0005-0000-0000-0000178B0000}"/>
    <cellStyle name="Normal 37 5 2 8 10" xfId="26619" xr:uid="{00000000-0005-0000-0000-0000188B0000}"/>
    <cellStyle name="Normal 37 5 2 8 11" xfId="39262" xr:uid="{00000000-0005-0000-0000-0000198B0000}"/>
    <cellStyle name="Normal 37 5 2 8 12" xfId="51995" xr:uid="{00000000-0005-0000-0000-00001A8B0000}"/>
    <cellStyle name="Normal 37 5 2 8 13" xfId="12221" xr:uid="{00000000-0005-0000-0000-00001B8B0000}"/>
    <cellStyle name="Normal 37 5 2 8 2" xfId="6227" xr:uid="{00000000-0005-0000-0000-00001C8B0000}"/>
    <cellStyle name="Normal 37 5 2 8 2 2" xfId="28205" xr:uid="{00000000-0005-0000-0000-00001D8B0000}"/>
    <cellStyle name="Normal 37 5 2 8 2 3" xfId="40893" xr:uid="{00000000-0005-0000-0000-00001E8B0000}"/>
    <cellStyle name="Normal 37 5 2 8 2 4" xfId="53581" xr:uid="{00000000-0005-0000-0000-00001F8B0000}"/>
    <cellStyle name="Normal 37 5 2 8 2 5" xfId="13808" xr:uid="{00000000-0005-0000-0000-0000208B0000}"/>
    <cellStyle name="Normal 37 5 2 8 3" xfId="6228" xr:uid="{00000000-0005-0000-0000-0000218B0000}"/>
    <cellStyle name="Normal 37 5 2 8 3 2" xfId="29791" xr:uid="{00000000-0005-0000-0000-0000228B0000}"/>
    <cellStyle name="Normal 37 5 2 8 3 3" xfId="42479" xr:uid="{00000000-0005-0000-0000-0000238B0000}"/>
    <cellStyle name="Normal 37 5 2 8 3 4" xfId="55167" xr:uid="{00000000-0005-0000-0000-0000248B0000}"/>
    <cellStyle name="Normal 37 5 2 8 3 5" xfId="15394" xr:uid="{00000000-0005-0000-0000-0000258B0000}"/>
    <cellStyle name="Normal 37 5 2 8 4" xfId="16981" xr:uid="{00000000-0005-0000-0000-0000268B0000}"/>
    <cellStyle name="Normal 37 5 2 8 4 2" xfId="31377" xr:uid="{00000000-0005-0000-0000-0000278B0000}"/>
    <cellStyle name="Normal 37 5 2 8 4 3" xfId="44065" xr:uid="{00000000-0005-0000-0000-0000288B0000}"/>
    <cellStyle name="Normal 37 5 2 8 4 4" xfId="56754" xr:uid="{00000000-0005-0000-0000-0000298B0000}"/>
    <cellStyle name="Normal 37 5 2 8 5" xfId="18567" xr:uid="{00000000-0005-0000-0000-00002A8B0000}"/>
    <cellStyle name="Normal 37 5 2 8 5 2" xfId="32963" xr:uid="{00000000-0005-0000-0000-00002B8B0000}"/>
    <cellStyle name="Normal 37 5 2 8 5 3" xfId="45651" xr:uid="{00000000-0005-0000-0000-00002C8B0000}"/>
    <cellStyle name="Normal 37 5 2 8 5 4" xfId="58340" xr:uid="{00000000-0005-0000-0000-00002D8B0000}"/>
    <cellStyle name="Normal 37 5 2 8 6" xfId="20153" xr:uid="{00000000-0005-0000-0000-00002E8B0000}"/>
    <cellStyle name="Normal 37 5 2 8 6 2" xfId="34549" xr:uid="{00000000-0005-0000-0000-00002F8B0000}"/>
    <cellStyle name="Normal 37 5 2 8 6 3" xfId="47237" xr:uid="{00000000-0005-0000-0000-0000308B0000}"/>
    <cellStyle name="Normal 37 5 2 8 6 4" xfId="59926" xr:uid="{00000000-0005-0000-0000-0000318B0000}"/>
    <cellStyle name="Normal 37 5 2 8 7" xfId="21739" xr:uid="{00000000-0005-0000-0000-0000328B0000}"/>
    <cellStyle name="Normal 37 5 2 8 7 2" xfId="36135" xr:uid="{00000000-0005-0000-0000-0000338B0000}"/>
    <cellStyle name="Normal 37 5 2 8 7 3" xfId="48823" xr:uid="{00000000-0005-0000-0000-0000348B0000}"/>
    <cellStyle name="Normal 37 5 2 8 7 4" xfId="61512" xr:uid="{00000000-0005-0000-0000-0000358B0000}"/>
    <cellStyle name="Normal 37 5 2 8 8" xfId="23325" xr:uid="{00000000-0005-0000-0000-0000368B0000}"/>
    <cellStyle name="Normal 37 5 2 8 8 2" xfId="37721" xr:uid="{00000000-0005-0000-0000-0000378B0000}"/>
    <cellStyle name="Normal 37 5 2 8 8 3" xfId="50409" xr:uid="{00000000-0005-0000-0000-0000388B0000}"/>
    <cellStyle name="Normal 37 5 2 8 8 4" xfId="63098" xr:uid="{00000000-0005-0000-0000-0000398B0000}"/>
    <cellStyle name="Normal 37 5 2 8 9" xfId="24964" xr:uid="{00000000-0005-0000-0000-00003A8B0000}"/>
    <cellStyle name="Normal 37 5 2 9" xfId="6229" xr:uid="{00000000-0005-0000-0000-00003B8B0000}"/>
    <cellStyle name="Normal 37 5 2 9 10" xfId="26741" xr:uid="{00000000-0005-0000-0000-00003C8B0000}"/>
    <cellStyle name="Normal 37 5 2 9 11" xfId="39263" xr:uid="{00000000-0005-0000-0000-00003D8B0000}"/>
    <cellStyle name="Normal 37 5 2 9 12" xfId="52117" xr:uid="{00000000-0005-0000-0000-00003E8B0000}"/>
    <cellStyle name="Normal 37 5 2 9 13" xfId="12343" xr:uid="{00000000-0005-0000-0000-00003F8B0000}"/>
    <cellStyle name="Normal 37 5 2 9 2" xfId="6230" xr:uid="{00000000-0005-0000-0000-0000408B0000}"/>
    <cellStyle name="Normal 37 5 2 9 2 2" xfId="28327" xr:uid="{00000000-0005-0000-0000-0000418B0000}"/>
    <cellStyle name="Normal 37 5 2 9 2 3" xfId="41015" xr:uid="{00000000-0005-0000-0000-0000428B0000}"/>
    <cellStyle name="Normal 37 5 2 9 2 4" xfId="53703" xr:uid="{00000000-0005-0000-0000-0000438B0000}"/>
    <cellStyle name="Normal 37 5 2 9 2 5" xfId="13930" xr:uid="{00000000-0005-0000-0000-0000448B0000}"/>
    <cellStyle name="Normal 37 5 2 9 3" xfId="6231" xr:uid="{00000000-0005-0000-0000-0000458B0000}"/>
    <cellStyle name="Normal 37 5 2 9 3 2" xfId="29913" xr:uid="{00000000-0005-0000-0000-0000468B0000}"/>
    <cellStyle name="Normal 37 5 2 9 3 3" xfId="42601" xr:uid="{00000000-0005-0000-0000-0000478B0000}"/>
    <cellStyle name="Normal 37 5 2 9 3 4" xfId="55289" xr:uid="{00000000-0005-0000-0000-0000488B0000}"/>
    <cellStyle name="Normal 37 5 2 9 3 5" xfId="15516" xr:uid="{00000000-0005-0000-0000-0000498B0000}"/>
    <cellStyle name="Normal 37 5 2 9 4" xfId="17103" xr:uid="{00000000-0005-0000-0000-00004A8B0000}"/>
    <cellStyle name="Normal 37 5 2 9 4 2" xfId="31499" xr:uid="{00000000-0005-0000-0000-00004B8B0000}"/>
    <cellStyle name="Normal 37 5 2 9 4 3" xfId="44187" xr:uid="{00000000-0005-0000-0000-00004C8B0000}"/>
    <cellStyle name="Normal 37 5 2 9 4 4" xfId="56876" xr:uid="{00000000-0005-0000-0000-00004D8B0000}"/>
    <cellStyle name="Normal 37 5 2 9 5" xfId="18689" xr:uid="{00000000-0005-0000-0000-00004E8B0000}"/>
    <cellStyle name="Normal 37 5 2 9 5 2" xfId="33085" xr:uid="{00000000-0005-0000-0000-00004F8B0000}"/>
    <cellStyle name="Normal 37 5 2 9 5 3" xfId="45773" xr:uid="{00000000-0005-0000-0000-0000508B0000}"/>
    <cellStyle name="Normal 37 5 2 9 5 4" xfId="58462" xr:uid="{00000000-0005-0000-0000-0000518B0000}"/>
    <cellStyle name="Normal 37 5 2 9 6" xfId="20275" xr:uid="{00000000-0005-0000-0000-0000528B0000}"/>
    <cellStyle name="Normal 37 5 2 9 6 2" xfId="34671" xr:uid="{00000000-0005-0000-0000-0000538B0000}"/>
    <cellStyle name="Normal 37 5 2 9 6 3" xfId="47359" xr:uid="{00000000-0005-0000-0000-0000548B0000}"/>
    <cellStyle name="Normal 37 5 2 9 6 4" xfId="60048" xr:uid="{00000000-0005-0000-0000-0000558B0000}"/>
    <cellStyle name="Normal 37 5 2 9 7" xfId="21861" xr:uid="{00000000-0005-0000-0000-0000568B0000}"/>
    <cellStyle name="Normal 37 5 2 9 7 2" xfId="36257" xr:uid="{00000000-0005-0000-0000-0000578B0000}"/>
    <cellStyle name="Normal 37 5 2 9 7 3" xfId="48945" xr:uid="{00000000-0005-0000-0000-0000588B0000}"/>
    <cellStyle name="Normal 37 5 2 9 7 4" xfId="61634" xr:uid="{00000000-0005-0000-0000-0000598B0000}"/>
    <cellStyle name="Normal 37 5 2 9 8" xfId="23447" xr:uid="{00000000-0005-0000-0000-00005A8B0000}"/>
    <cellStyle name="Normal 37 5 2 9 8 2" xfId="37843" xr:uid="{00000000-0005-0000-0000-00005B8B0000}"/>
    <cellStyle name="Normal 37 5 2 9 8 3" xfId="50531" xr:uid="{00000000-0005-0000-0000-00005C8B0000}"/>
    <cellStyle name="Normal 37 5 2 9 8 4" xfId="63220" xr:uid="{00000000-0005-0000-0000-00005D8B0000}"/>
    <cellStyle name="Normal 37 5 2 9 9" xfId="24965" xr:uid="{00000000-0005-0000-0000-00005E8B0000}"/>
    <cellStyle name="Normal 37 5 20" xfId="6232" xr:uid="{00000000-0005-0000-0000-00005F8B0000}"/>
    <cellStyle name="Normal 37 5 20 2" xfId="6233" xr:uid="{00000000-0005-0000-0000-0000608B0000}"/>
    <cellStyle name="Normal 37 5 20 2 2" xfId="35230" xr:uid="{00000000-0005-0000-0000-0000618B0000}"/>
    <cellStyle name="Normal 37 5 20 3" xfId="6234" xr:uid="{00000000-0005-0000-0000-0000628B0000}"/>
    <cellStyle name="Normal 37 5 20 3 2" xfId="47918" xr:uid="{00000000-0005-0000-0000-0000638B0000}"/>
    <cellStyle name="Normal 37 5 20 4" xfId="60607" xr:uid="{00000000-0005-0000-0000-0000648B0000}"/>
    <cellStyle name="Normal 37 5 20 5" xfId="20834" xr:uid="{00000000-0005-0000-0000-0000658B0000}"/>
    <cellStyle name="Normal 37 5 21" xfId="6235" xr:uid="{00000000-0005-0000-0000-0000668B0000}"/>
    <cellStyle name="Normal 37 5 21 2" xfId="6236" xr:uid="{00000000-0005-0000-0000-0000678B0000}"/>
    <cellStyle name="Normal 37 5 21 2 2" xfId="36816" xr:uid="{00000000-0005-0000-0000-0000688B0000}"/>
    <cellStyle name="Normal 37 5 21 3" xfId="6237" xr:uid="{00000000-0005-0000-0000-0000698B0000}"/>
    <cellStyle name="Normal 37 5 21 3 2" xfId="49504" xr:uid="{00000000-0005-0000-0000-00006A8B0000}"/>
    <cellStyle name="Normal 37 5 21 4" xfId="62193" xr:uid="{00000000-0005-0000-0000-00006B8B0000}"/>
    <cellStyle name="Normal 37 5 21 5" xfId="22420" xr:uid="{00000000-0005-0000-0000-00006C8B0000}"/>
    <cellStyle name="Normal 37 5 22" xfId="6238" xr:uid="{00000000-0005-0000-0000-00006D8B0000}"/>
    <cellStyle name="Normal 37 5 22 2" xfId="6239" xr:uid="{00000000-0005-0000-0000-00006E8B0000}"/>
    <cellStyle name="Normal 37 5 22 3" xfId="6240" xr:uid="{00000000-0005-0000-0000-00006F8B0000}"/>
    <cellStyle name="Normal 37 5 22 4" xfId="24947" xr:uid="{00000000-0005-0000-0000-0000708B0000}"/>
    <cellStyle name="Normal 37 5 23" xfId="6241" xr:uid="{00000000-0005-0000-0000-0000718B0000}"/>
    <cellStyle name="Normal 37 5 23 2" xfId="6242" xr:uid="{00000000-0005-0000-0000-0000728B0000}"/>
    <cellStyle name="Normal 37 5 23 3" xfId="6243" xr:uid="{00000000-0005-0000-0000-0000738B0000}"/>
    <cellStyle name="Normal 37 5 23 4" xfId="25714" xr:uid="{00000000-0005-0000-0000-0000748B0000}"/>
    <cellStyle name="Normal 37 5 24" xfId="6244" xr:uid="{00000000-0005-0000-0000-0000758B0000}"/>
    <cellStyle name="Normal 37 5 24 2" xfId="6245" xr:uid="{00000000-0005-0000-0000-0000768B0000}"/>
    <cellStyle name="Normal 37 5 24 3" xfId="6246" xr:uid="{00000000-0005-0000-0000-0000778B0000}"/>
    <cellStyle name="Normal 37 5 24 4" xfId="39245" xr:uid="{00000000-0005-0000-0000-0000788B0000}"/>
    <cellStyle name="Normal 37 5 25" xfId="6247" xr:uid="{00000000-0005-0000-0000-0000798B0000}"/>
    <cellStyle name="Normal 37 5 25 2" xfId="6248" xr:uid="{00000000-0005-0000-0000-00007A8B0000}"/>
    <cellStyle name="Normal 37 5 25 3" xfId="6249" xr:uid="{00000000-0005-0000-0000-00007B8B0000}"/>
    <cellStyle name="Normal 37 5 25 4" xfId="51090" xr:uid="{00000000-0005-0000-0000-00007C8B0000}"/>
    <cellStyle name="Normal 37 5 26" xfId="6250" xr:uid="{00000000-0005-0000-0000-00007D8B0000}"/>
    <cellStyle name="Normal 37 5 26 2" xfId="6251" xr:uid="{00000000-0005-0000-0000-00007E8B0000}"/>
    <cellStyle name="Normal 37 5 26 3" xfId="6252" xr:uid="{00000000-0005-0000-0000-00007F8B0000}"/>
    <cellStyle name="Normal 37 5 27" xfId="6253" xr:uid="{00000000-0005-0000-0000-0000808B0000}"/>
    <cellStyle name="Normal 37 5 27 2" xfId="6254" xr:uid="{00000000-0005-0000-0000-0000818B0000}"/>
    <cellStyle name="Normal 37 5 27 3" xfId="6255" xr:uid="{00000000-0005-0000-0000-0000828B0000}"/>
    <cellStyle name="Normal 37 5 28" xfId="6256" xr:uid="{00000000-0005-0000-0000-0000838B0000}"/>
    <cellStyle name="Normal 37 5 28 2" xfId="6257" xr:uid="{00000000-0005-0000-0000-0000848B0000}"/>
    <cellStyle name="Normal 37 5 28 3" xfId="6258" xr:uid="{00000000-0005-0000-0000-0000858B0000}"/>
    <cellStyle name="Normal 37 5 29" xfId="6259" xr:uid="{00000000-0005-0000-0000-0000868B0000}"/>
    <cellStyle name="Normal 37 5 29 2" xfId="6260" xr:uid="{00000000-0005-0000-0000-0000878B0000}"/>
    <cellStyle name="Normal 37 5 29 3" xfId="6261" xr:uid="{00000000-0005-0000-0000-0000888B0000}"/>
    <cellStyle name="Normal 37 5 3" xfId="6262" xr:uid="{00000000-0005-0000-0000-0000898B0000}"/>
    <cellStyle name="Normal 37 5 3 10" xfId="25869" xr:uid="{00000000-0005-0000-0000-00008A8B0000}"/>
    <cellStyle name="Normal 37 5 3 11" xfId="39264" xr:uid="{00000000-0005-0000-0000-00008B8B0000}"/>
    <cellStyle name="Normal 37 5 3 12" xfId="51245" xr:uid="{00000000-0005-0000-0000-00008C8B0000}"/>
    <cellStyle name="Normal 37 5 3 13" xfId="11471" xr:uid="{00000000-0005-0000-0000-00008D8B0000}"/>
    <cellStyle name="Normal 37 5 3 2" xfId="6263" xr:uid="{00000000-0005-0000-0000-00008E8B0000}"/>
    <cellStyle name="Normal 37 5 3 2 2" xfId="6264" xr:uid="{00000000-0005-0000-0000-00008F8B0000}"/>
    <cellStyle name="Normal 37 5 3 2 2 2" xfId="27455" xr:uid="{00000000-0005-0000-0000-0000908B0000}"/>
    <cellStyle name="Normal 37 5 3 2 3" xfId="40143" xr:uid="{00000000-0005-0000-0000-0000918B0000}"/>
    <cellStyle name="Normal 37 5 3 2 4" xfId="52831" xr:uid="{00000000-0005-0000-0000-0000928B0000}"/>
    <cellStyle name="Normal 37 5 3 2 5" xfId="13058" xr:uid="{00000000-0005-0000-0000-0000938B0000}"/>
    <cellStyle name="Normal 37 5 3 3" xfId="6265" xr:uid="{00000000-0005-0000-0000-0000948B0000}"/>
    <cellStyle name="Normal 37 5 3 3 2" xfId="29041" xr:uid="{00000000-0005-0000-0000-0000958B0000}"/>
    <cellStyle name="Normal 37 5 3 3 3" xfId="41729" xr:uid="{00000000-0005-0000-0000-0000968B0000}"/>
    <cellStyle name="Normal 37 5 3 3 4" xfId="54417" xr:uid="{00000000-0005-0000-0000-0000978B0000}"/>
    <cellStyle name="Normal 37 5 3 3 5" xfId="14644" xr:uid="{00000000-0005-0000-0000-0000988B0000}"/>
    <cellStyle name="Normal 37 5 3 4" xfId="6266" xr:uid="{00000000-0005-0000-0000-0000998B0000}"/>
    <cellStyle name="Normal 37 5 3 4 2" xfId="30627" xr:uid="{00000000-0005-0000-0000-00009A8B0000}"/>
    <cellStyle name="Normal 37 5 3 4 3" xfId="43315" xr:uid="{00000000-0005-0000-0000-00009B8B0000}"/>
    <cellStyle name="Normal 37 5 3 4 4" xfId="56004" xr:uid="{00000000-0005-0000-0000-00009C8B0000}"/>
    <cellStyle name="Normal 37 5 3 4 5" xfId="16231" xr:uid="{00000000-0005-0000-0000-00009D8B0000}"/>
    <cellStyle name="Normal 37 5 3 5" xfId="17817" xr:uid="{00000000-0005-0000-0000-00009E8B0000}"/>
    <cellStyle name="Normal 37 5 3 5 2" xfId="32213" xr:uid="{00000000-0005-0000-0000-00009F8B0000}"/>
    <cellStyle name="Normal 37 5 3 5 3" xfId="44901" xr:uid="{00000000-0005-0000-0000-0000A08B0000}"/>
    <cellStyle name="Normal 37 5 3 5 4" xfId="57590" xr:uid="{00000000-0005-0000-0000-0000A18B0000}"/>
    <cellStyle name="Normal 37 5 3 6" xfId="19403" xr:uid="{00000000-0005-0000-0000-0000A28B0000}"/>
    <cellStyle name="Normal 37 5 3 6 2" xfId="33799" xr:uid="{00000000-0005-0000-0000-0000A38B0000}"/>
    <cellStyle name="Normal 37 5 3 6 3" xfId="46487" xr:uid="{00000000-0005-0000-0000-0000A48B0000}"/>
    <cellStyle name="Normal 37 5 3 6 4" xfId="59176" xr:uid="{00000000-0005-0000-0000-0000A58B0000}"/>
    <cellStyle name="Normal 37 5 3 7" xfId="20989" xr:uid="{00000000-0005-0000-0000-0000A68B0000}"/>
    <cellStyle name="Normal 37 5 3 7 2" xfId="35385" xr:uid="{00000000-0005-0000-0000-0000A78B0000}"/>
    <cellStyle name="Normal 37 5 3 7 3" xfId="48073" xr:uid="{00000000-0005-0000-0000-0000A88B0000}"/>
    <cellStyle name="Normal 37 5 3 7 4" xfId="60762" xr:uid="{00000000-0005-0000-0000-0000A98B0000}"/>
    <cellStyle name="Normal 37 5 3 8" xfId="22575" xr:uid="{00000000-0005-0000-0000-0000AA8B0000}"/>
    <cellStyle name="Normal 37 5 3 8 2" xfId="36971" xr:uid="{00000000-0005-0000-0000-0000AB8B0000}"/>
    <cellStyle name="Normal 37 5 3 8 3" xfId="49659" xr:uid="{00000000-0005-0000-0000-0000AC8B0000}"/>
    <cellStyle name="Normal 37 5 3 8 4" xfId="62348" xr:uid="{00000000-0005-0000-0000-0000AD8B0000}"/>
    <cellStyle name="Normal 37 5 3 9" xfId="24966" xr:uid="{00000000-0005-0000-0000-0000AE8B0000}"/>
    <cellStyle name="Normal 37 5 30" xfId="6267" xr:uid="{00000000-0005-0000-0000-0000AF8B0000}"/>
    <cellStyle name="Normal 37 5 30 2" xfId="6268" xr:uid="{00000000-0005-0000-0000-0000B08B0000}"/>
    <cellStyle name="Normal 37 5 30 3" xfId="6269" xr:uid="{00000000-0005-0000-0000-0000B18B0000}"/>
    <cellStyle name="Normal 37 5 31" xfId="6270" xr:uid="{00000000-0005-0000-0000-0000B28B0000}"/>
    <cellStyle name="Normal 37 5 31 2" xfId="6271" xr:uid="{00000000-0005-0000-0000-0000B38B0000}"/>
    <cellStyle name="Normal 37 5 31 3" xfId="6272" xr:uid="{00000000-0005-0000-0000-0000B48B0000}"/>
    <cellStyle name="Normal 37 5 32" xfId="6273" xr:uid="{00000000-0005-0000-0000-0000B58B0000}"/>
    <cellStyle name="Normal 37 5 33" xfId="6274" xr:uid="{00000000-0005-0000-0000-0000B68B0000}"/>
    <cellStyle name="Normal 37 5 34" xfId="11309" xr:uid="{00000000-0005-0000-0000-0000B78B0000}"/>
    <cellStyle name="Normal 37 5 4" xfId="6275" xr:uid="{00000000-0005-0000-0000-0000B88B0000}"/>
    <cellStyle name="Normal 37 5 4 10" xfId="25993" xr:uid="{00000000-0005-0000-0000-0000B98B0000}"/>
    <cellStyle name="Normal 37 5 4 11" xfId="39265" xr:uid="{00000000-0005-0000-0000-0000BA8B0000}"/>
    <cellStyle name="Normal 37 5 4 12" xfId="51369" xr:uid="{00000000-0005-0000-0000-0000BB8B0000}"/>
    <cellStyle name="Normal 37 5 4 13" xfId="11595" xr:uid="{00000000-0005-0000-0000-0000BC8B0000}"/>
    <cellStyle name="Normal 37 5 4 2" xfId="6276" xr:uid="{00000000-0005-0000-0000-0000BD8B0000}"/>
    <cellStyle name="Normal 37 5 4 2 2" xfId="27579" xr:uid="{00000000-0005-0000-0000-0000BE8B0000}"/>
    <cellStyle name="Normal 37 5 4 2 3" xfId="40267" xr:uid="{00000000-0005-0000-0000-0000BF8B0000}"/>
    <cellStyle name="Normal 37 5 4 2 4" xfId="52955" xr:uid="{00000000-0005-0000-0000-0000C08B0000}"/>
    <cellStyle name="Normal 37 5 4 2 5" xfId="13182" xr:uid="{00000000-0005-0000-0000-0000C18B0000}"/>
    <cellStyle name="Normal 37 5 4 3" xfId="6277" xr:uid="{00000000-0005-0000-0000-0000C28B0000}"/>
    <cellStyle name="Normal 37 5 4 3 2" xfId="29165" xr:uid="{00000000-0005-0000-0000-0000C38B0000}"/>
    <cellStyle name="Normal 37 5 4 3 3" xfId="41853" xr:uid="{00000000-0005-0000-0000-0000C48B0000}"/>
    <cellStyle name="Normal 37 5 4 3 4" xfId="54541" xr:uid="{00000000-0005-0000-0000-0000C58B0000}"/>
    <cellStyle name="Normal 37 5 4 3 5" xfId="14768" xr:uid="{00000000-0005-0000-0000-0000C68B0000}"/>
    <cellStyle name="Normal 37 5 4 4" xfId="16355" xr:uid="{00000000-0005-0000-0000-0000C78B0000}"/>
    <cellStyle name="Normal 37 5 4 4 2" xfId="30751" xr:uid="{00000000-0005-0000-0000-0000C88B0000}"/>
    <cellStyle name="Normal 37 5 4 4 3" xfId="43439" xr:uid="{00000000-0005-0000-0000-0000C98B0000}"/>
    <cellStyle name="Normal 37 5 4 4 4" xfId="56128" xr:uid="{00000000-0005-0000-0000-0000CA8B0000}"/>
    <cellStyle name="Normal 37 5 4 5" xfId="17941" xr:uid="{00000000-0005-0000-0000-0000CB8B0000}"/>
    <cellStyle name="Normal 37 5 4 5 2" xfId="32337" xr:uid="{00000000-0005-0000-0000-0000CC8B0000}"/>
    <cellStyle name="Normal 37 5 4 5 3" xfId="45025" xr:uid="{00000000-0005-0000-0000-0000CD8B0000}"/>
    <cellStyle name="Normal 37 5 4 5 4" xfId="57714" xr:uid="{00000000-0005-0000-0000-0000CE8B0000}"/>
    <cellStyle name="Normal 37 5 4 6" xfId="19527" xr:uid="{00000000-0005-0000-0000-0000CF8B0000}"/>
    <cellStyle name="Normal 37 5 4 6 2" xfId="33923" xr:uid="{00000000-0005-0000-0000-0000D08B0000}"/>
    <cellStyle name="Normal 37 5 4 6 3" xfId="46611" xr:uid="{00000000-0005-0000-0000-0000D18B0000}"/>
    <cellStyle name="Normal 37 5 4 6 4" xfId="59300" xr:uid="{00000000-0005-0000-0000-0000D28B0000}"/>
    <cellStyle name="Normal 37 5 4 7" xfId="21113" xr:uid="{00000000-0005-0000-0000-0000D38B0000}"/>
    <cellStyle name="Normal 37 5 4 7 2" xfId="35509" xr:uid="{00000000-0005-0000-0000-0000D48B0000}"/>
    <cellStyle name="Normal 37 5 4 7 3" xfId="48197" xr:uid="{00000000-0005-0000-0000-0000D58B0000}"/>
    <cellStyle name="Normal 37 5 4 7 4" xfId="60886" xr:uid="{00000000-0005-0000-0000-0000D68B0000}"/>
    <cellStyle name="Normal 37 5 4 8" xfId="22699" xr:uid="{00000000-0005-0000-0000-0000D78B0000}"/>
    <cellStyle name="Normal 37 5 4 8 2" xfId="37095" xr:uid="{00000000-0005-0000-0000-0000D88B0000}"/>
    <cellStyle name="Normal 37 5 4 8 3" xfId="49783" xr:uid="{00000000-0005-0000-0000-0000D98B0000}"/>
    <cellStyle name="Normal 37 5 4 8 4" xfId="62472" xr:uid="{00000000-0005-0000-0000-0000DA8B0000}"/>
    <cellStyle name="Normal 37 5 4 9" xfId="24967" xr:uid="{00000000-0005-0000-0000-0000DB8B0000}"/>
    <cellStyle name="Normal 37 5 5" xfId="6278" xr:uid="{00000000-0005-0000-0000-0000DC8B0000}"/>
    <cellStyle name="Normal 37 5 5 10" xfId="26109" xr:uid="{00000000-0005-0000-0000-0000DD8B0000}"/>
    <cellStyle name="Normal 37 5 5 11" xfId="39266" xr:uid="{00000000-0005-0000-0000-0000DE8B0000}"/>
    <cellStyle name="Normal 37 5 5 12" xfId="51485" xr:uid="{00000000-0005-0000-0000-0000DF8B0000}"/>
    <cellStyle name="Normal 37 5 5 13" xfId="11711" xr:uid="{00000000-0005-0000-0000-0000E08B0000}"/>
    <cellStyle name="Normal 37 5 5 2" xfId="6279" xr:uid="{00000000-0005-0000-0000-0000E18B0000}"/>
    <cellStyle name="Normal 37 5 5 2 2" xfId="27695" xr:uid="{00000000-0005-0000-0000-0000E28B0000}"/>
    <cellStyle name="Normal 37 5 5 2 3" xfId="40383" xr:uid="{00000000-0005-0000-0000-0000E38B0000}"/>
    <cellStyle name="Normal 37 5 5 2 4" xfId="53071" xr:uid="{00000000-0005-0000-0000-0000E48B0000}"/>
    <cellStyle name="Normal 37 5 5 2 5" xfId="13298" xr:uid="{00000000-0005-0000-0000-0000E58B0000}"/>
    <cellStyle name="Normal 37 5 5 3" xfId="6280" xr:uid="{00000000-0005-0000-0000-0000E68B0000}"/>
    <cellStyle name="Normal 37 5 5 3 2" xfId="29281" xr:uid="{00000000-0005-0000-0000-0000E78B0000}"/>
    <cellStyle name="Normal 37 5 5 3 3" xfId="41969" xr:uid="{00000000-0005-0000-0000-0000E88B0000}"/>
    <cellStyle name="Normal 37 5 5 3 4" xfId="54657" xr:uid="{00000000-0005-0000-0000-0000E98B0000}"/>
    <cellStyle name="Normal 37 5 5 3 5" xfId="14884" xr:uid="{00000000-0005-0000-0000-0000EA8B0000}"/>
    <cellStyle name="Normal 37 5 5 4" xfId="16471" xr:uid="{00000000-0005-0000-0000-0000EB8B0000}"/>
    <cellStyle name="Normal 37 5 5 4 2" xfId="30867" xr:uid="{00000000-0005-0000-0000-0000EC8B0000}"/>
    <cellStyle name="Normal 37 5 5 4 3" xfId="43555" xr:uid="{00000000-0005-0000-0000-0000ED8B0000}"/>
    <cellStyle name="Normal 37 5 5 4 4" xfId="56244" xr:uid="{00000000-0005-0000-0000-0000EE8B0000}"/>
    <cellStyle name="Normal 37 5 5 5" xfId="18057" xr:uid="{00000000-0005-0000-0000-0000EF8B0000}"/>
    <cellStyle name="Normal 37 5 5 5 2" xfId="32453" xr:uid="{00000000-0005-0000-0000-0000F08B0000}"/>
    <cellStyle name="Normal 37 5 5 5 3" xfId="45141" xr:uid="{00000000-0005-0000-0000-0000F18B0000}"/>
    <cellStyle name="Normal 37 5 5 5 4" xfId="57830" xr:uid="{00000000-0005-0000-0000-0000F28B0000}"/>
    <cellStyle name="Normal 37 5 5 6" xfId="19643" xr:uid="{00000000-0005-0000-0000-0000F38B0000}"/>
    <cellStyle name="Normal 37 5 5 6 2" xfId="34039" xr:uid="{00000000-0005-0000-0000-0000F48B0000}"/>
    <cellStyle name="Normal 37 5 5 6 3" xfId="46727" xr:uid="{00000000-0005-0000-0000-0000F58B0000}"/>
    <cellStyle name="Normal 37 5 5 6 4" xfId="59416" xr:uid="{00000000-0005-0000-0000-0000F68B0000}"/>
    <cellStyle name="Normal 37 5 5 7" xfId="21229" xr:uid="{00000000-0005-0000-0000-0000F78B0000}"/>
    <cellStyle name="Normal 37 5 5 7 2" xfId="35625" xr:uid="{00000000-0005-0000-0000-0000F88B0000}"/>
    <cellStyle name="Normal 37 5 5 7 3" xfId="48313" xr:uid="{00000000-0005-0000-0000-0000F98B0000}"/>
    <cellStyle name="Normal 37 5 5 7 4" xfId="61002" xr:uid="{00000000-0005-0000-0000-0000FA8B0000}"/>
    <cellStyle name="Normal 37 5 5 8" xfId="22815" xr:uid="{00000000-0005-0000-0000-0000FB8B0000}"/>
    <cellStyle name="Normal 37 5 5 8 2" xfId="37211" xr:uid="{00000000-0005-0000-0000-0000FC8B0000}"/>
    <cellStyle name="Normal 37 5 5 8 3" xfId="49899" xr:uid="{00000000-0005-0000-0000-0000FD8B0000}"/>
    <cellStyle name="Normal 37 5 5 8 4" xfId="62588" xr:uid="{00000000-0005-0000-0000-0000FE8B0000}"/>
    <cellStyle name="Normal 37 5 5 9" xfId="24968" xr:uid="{00000000-0005-0000-0000-0000FF8B0000}"/>
    <cellStyle name="Normal 37 5 6" xfId="6281" xr:uid="{00000000-0005-0000-0000-0000008C0000}"/>
    <cellStyle name="Normal 37 5 6 10" xfId="26234" xr:uid="{00000000-0005-0000-0000-0000018C0000}"/>
    <cellStyle name="Normal 37 5 6 11" xfId="39267" xr:uid="{00000000-0005-0000-0000-0000028C0000}"/>
    <cellStyle name="Normal 37 5 6 12" xfId="51610" xr:uid="{00000000-0005-0000-0000-0000038C0000}"/>
    <cellStyle name="Normal 37 5 6 13" xfId="11836" xr:uid="{00000000-0005-0000-0000-0000048C0000}"/>
    <cellStyle name="Normal 37 5 6 2" xfId="6282" xr:uid="{00000000-0005-0000-0000-0000058C0000}"/>
    <cellStyle name="Normal 37 5 6 2 2" xfId="27820" xr:uid="{00000000-0005-0000-0000-0000068C0000}"/>
    <cellStyle name="Normal 37 5 6 2 3" xfId="40508" xr:uid="{00000000-0005-0000-0000-0000078C0000}"/>
    <cellStyle name="Normal 37 5 6 2 4" xfId="53196" xr:uid="{00000000-0005-0000-0000-0000088C0000}"/>
    <cellStyle name="Normal 37 5 6 2 5" xfId="13423" xr:uid="{00000000-0005-0000-0000-0000098C0000}"/>
    <cellStyle name="Normal 37 5 6 3" xfId="6283" xr:uid="{00000000-0005-0000-0000-00000A8C0000}"/>
    <cellStyle name="Normal 37 5 6 3 2" xfId="29406" xr:uid="{00000000-0005-0000-0000-00000B8C0000}"/>
    <cellStyle name="Normal 37 5 6 3 3" xfId="42094" xr:uid="{00000000-0005-0000-0000-00000C8C0000}"/>
    <cellStyle name="Normal 37 5 6 3 4" xfId="54782" xr:uid="{00000000-0005-0000-0000-00000D8C0000}"/>
    <cellStyle name="Normal 37 5 6 3 5" xfId="15009" xr:uid="{00000000-0005-0000-0000-00000E8C0000}"/>
    <cellStyle name="Normal 37 5 6 4" xfId="16596" xr:uid="{00000000-0005-0000-0000-00000F8C0000}"/>
    <cellStyle name="Normal 37 5 6 4 2" xfId="30992" xr:uid="{00000000-0005-0000-0000-0000108C0000}"/>
    <cellStyle name="Normal 37 5 6 4 3" xfId="43680" xr:uid="{00000000-0005-0000-0000-0000118C0000}"/>
    <cellStyle name="Normal 37 5 6 4 4" xfId="56369" xr:uid="{00000000-0005-0000-0000-0000128C0000}"/>
    <cellStyle name="Normal 37 5 6 5" xfId="18182" xr:uid="{00000000-0005-0000-0000-0000138C0000}"/>
    <cellStyle name="Normal 37 5 6 5 2" xfId="32578" xr:uid="{00000000-0005-0000-0000-0000148C0000}"/>
    <cellStyle name="Normal 37 5 6 5 3" xfId="45266" xr:uid="{00000000-0005-0000-0000-0000158C0000}"/>
    <cellStyle name="Normal 37 5 6 5 4" xfId="57955" xr:uid="{00000000-0005-0000-0000-0000168C0000}"/>
    <cellStyle name="Normal 37 5 6 6" xfId="19768" xr:uid="{00000000-0005-0000-0000-0000178C0000}"/>
    <cellStyle name="Normal 37 5 6 6 2" xfId="34164" xr:uid="{00000000-0005-0000-0000-0000188C0000}"/>
    <cellStyle name="Normal 37 5 6 6 3" xfId="46852" xr:uid="{00000000-0005-0000-0000-0000198C0000}"/>
    <cellStyle name="Normal 37 5 6 6 4" xfId="59541" xr:uid="{00000000-0005-0000-0000-00001A8C0000}"/>
    <cellStyle name="Normal 37 5 6 7" xfId="21354" xr:uid="{00000000-0005-0000-0000-00001B8C0000}"/>
    <cellStyle name="Normal 37 5 6 7 2" xfId="35750" xr:uid="{00000000-0005-0000-0000-00001C8C0000}"/>
    <cellStyle name="Normal 37 5 6 7 3" xfId="48438" xr:uid="{00000000-0005-0000-0000-00001D8C0000}"/>
    <cellStyle name="Normal 37 5 6 7 4" xfId="61127" xr:uid="{00000000-0005-0000-0000-00001E8C0000}"/>
    <cellStyle name="Normal 37 5 6 8" xfId="22940" xr:uid="{00000000-0005-0000-0000-00001F8C0000}"/>
    <cellStyle name="Normal 37 5 6 8 2" xfId="37336" xr:uid="{00000000-0005-0000-0000-0000208C0000}"/>
    <cellStyle name="Normal 37 5 6 8 3" xfId="50024" xr:uid="{00000000-0005-0000-0000-0000218C0000}"/>
    <cellStyle name="Normal 37 5 6 8 4" xfId="62713" xr:uid="{00000000-0005-0000-0000-0000228C0000}"/>
    <cellStyle name="Normal 37 5 6 9" xfId="24969" xr:uid="{00000000-0005-0000-0000-0000238C0000}"/>
    <cellStyle name="Normal 37 5 7" xfId="6284" xr:uid="{00000000-0005-0000-0000-0000248C0000}"/>
    <cellStyle name="Normal 37 5 7 10" xfId="26346" xr:uid="{00000000-0005-0000-0000-0000258C0000}"/>
    <cellStyle name="Normal 37 5 7 11" xfId="39268" xr:uid="{00000000-0005-0000-0000-0000268C0000}"/>
    <cellStyle name="Normal 37 5 7 12" xfId="51722" xr:uid="{00000000-0005-0000-0000-0000278C0000}"/>
    <cellStyle name="Normal 37 5 7 13" xfId="11948" xr:uid="{00000000-0005-0000-0000-0000288C0000}"/>
    <cellStyle name="Normal 37 5 7 2" xfId="6285" xr:uid="{00000000-0005-0000-0000-0000298C0000}"/>
    <cellStyle name="Normal 37 5 7 2 2" xfId="27932" xr:uid="{00000000-0005-0000-0000-00002A8C0000}"/>
    <cellStyle name="Normal 37 5 7 2 3" xfId="40620" xr:uid="{00000000-0005-0000-0000-00002B8C0000}"/>
    <cellStyle name="Normal 37 5 7 2 4" xfId="53308" xr:uid="{00000000-0005-0000-0000-00002C8C0000}"/>
    <cellStyle name="Normal 37 5 7 2 5" xfId="13535" xr:uid="{00000000-0005-0000-0000-00002D8C0000}"/>
    <cellStyle name="Normal 37 5 7 3" xfId="6286" xr:uid="{00000000-0005-0000-0000-00002E8C0000}"/>
    <cellStyle name="Normal 37 5 7 3 2" xfId="29518" xr:uid="{00000000-0005-0000-0000-00002F8C0000}"/>
    <cellStyle name="Normal 37 5 7 3 3" xfId="42206" xr:uid="{00000000-0005-0000-0000-0000308C0000}"/>
    <cellStyle name="Normal 37 5 7 3 4" xfId="54894" xr:uid="{00000000-0005-0000-0000-0000318C0000}"/>
    <cellStyle name="Normal 37 5 7 3 5" xfId="15121" xr:uid="{00000000-0005-0000-0000-0000328C0000}"/>
    <cellStyle name="Normal 37 5 7 4" xfId="16708" xr:uid="{00000000-0005-0000-0000-0000338C0000}"/>
    <cellStyle name="Normal 37 5 7 4 2" xfId="31104" xr:uid="{00000000-0005-0000-0000-0000348C0000}"/>
    <cellStyle name="Normal 37 5 7 4 3" xfId="43792" xr:uid="{00000000-0005-0000-0000-0000358C0000}"/>
    <cellStyle name="Normal 37 5 7 4 4" xfId="56481" xr:uid="{00000000-0005-0000-0000-0000368C0000}"/>
    <cellStyle name="Normal 37 5 7 5" xfId="18294" xr:uid="{00000000-0005-0000-0000-0000378C0000}"/>
    <cellStyle name="Normal 37 5 7 5 2" xfId="32690" xr:uid="{00000000-0005-0000-0000-0000388C0000}"/>
    <cellStyle name="Normal 37 5 7 5 3" xfId="45378" xr:uid="{00000000-0005-0000-0000-0000398C0000}"/>
    <cellStyle name="Normal 37 5 7 5 4" xfId="58067" xr:uid="{00000000-0005-0000-0000-00003A8C0000}"/>
    <cellStyle name="Normal 37 5 7 6" xfId="19880" xr:uid="{00000000-0005-0000-0000-00003B8C0000}"/>
    <cellStyle name="Normal 37 5 7 6 2" xfId="34276" xr:uid="{00000000-0005-0000-0000-00003C8C0000}"/>
    <cellStyle name="Normal 37 5 7 6 3" xfId="46964" xr:uid="{00000000-0005-0000-0000-00003D8C0000}"/>
    <cellStyle name="Normal 37 5 7 6 4" xfId="59653" xr:uid="{00000000-0005-0000-0000-00003E8C0000}"/>
    <cellStyle name="Normal 37 5 7 7" xfId="21466" xr:uid="{00000000-0005-0000-0000-00003F8C0000}"/>
    <cellStyle name="Normal 37 5 7 7 2" xfId="35862" xr:uid="{00000000-0005-0000-0000-0000408C0000}"/>
    <cellStyle name="Normal 37 5 7 7 3" xfId="48550" xr:uid="{00000000-0005-0000-0000-0000418C0000}"/>
    <cellStyle name="Normal 37 5 7 7 4" xfId="61239" xr:uid="{00000000-0005-0000-0000-0000428C0000}"/>
    <cellStyle name="Normal 37 5 7 8" xfId="23052" xr:uid="{00000000-0005-0000-0000-0000438C0000}"/>
    <cellStyle name="Normal 37 5 7 8 2" xfId="37448" xr:uid="{00000000-0005-0000-0000-0000448C0000}"/>
    <cellStyle name="Normal 37 5 7 8 3" xfId="50136" xr:uid="{00000000-0005-0000-0000-0000458C0000}"/>
    <cellStyle name="Normal 37 5 7 8 4" xfId="62825" xr:uid="{00000000-0005-0000-0000-0000468C0000}"/>
    <cellStyle name="Normal 37 5 7 9" xfId="24970" xr:uid="{00000000-0005-0000-0000-0000478C0000}"/>
    <cellStyle name="Normal 37 5 8" xfId="6287" xr:uid="{00000000-0005-0000-0000-0000488C0000}"/>
    <cellStyle name="Normal 37 5 8 10" xfId="26457" xr:uid="{00000000-0005-0000-0000-0000498C0000}"/>
    <cellStyle name="Normal 37 5 8 11" xfId="39269" xr:uid="{00000000-0005-0000-0000-00004A8C0000}"/>
    <cellStyle name="Normal 37 5 8 12" xfId="51833" xr:uid="{00000000-0005-0000-0000-00004B8C0000}"/>
    <cellStyle name="Normal 37 5 8 13" xfId="12059" xr:uid="{00000000-0005-0000-0000-00004C8C0000}"/>
    <cellStyle name="Normal 37 5 8 2" xfId="6288" xr:uid="{00000000-0005-0000-0000-00004D8C0000}"/>
    <cellStyle name="Normal 37 5 8 2 2" xfId="28043" xr:uid="{00000000-0005-0000-0000-00004E8C0000}"/>
    <cellStyle name="Normal 37 5 8 2 3" xfId="40731" xr:uid="{00000000-0005-0000-0000-00004F8C0000}"/>
    <cellStyle name="Normal 37 5 8 2 4" xfId="53419" xr:uid="{00000000-0005-0000-0000-0000508C0000}"/>
    <cellStyle name="Normal 37 5 8 2 5" xfId="13646" xr:uid="{00000000-0005-0000-0000-0000518C0000}"/>
    <cellStyle name="Normal 37 5 8 3" xfId="6289" xr:uid="{00000000-0005-0000-0000-0000528C0000}"/>
    <cellStyle name="Normal 37 5 8 3 2" xfId="29629" xr:uid="{00000000-0005-0000-0000-0000538C0000}"/>
    <cellStyle name="Normal 37 5 8 3 3" xfId="42317" xr:uid="{00000000-0005-0000-0000-0000548C0000}"/>
    <cellStyle name="Normal 37 5 8 3 4" xfId="55005" xr:uid="{00000000-0005-0000-0000-0000558C0000}"/>
    <cellStyle name="Normal 37 5 8 3 5" xfId="15232" xr:uid="{00000000-0005-0000-0000-0000568C0000}"/>
    <cellStyle name="Normal 37 5 8 4" xfId="16819" xr:uid="{00000000-0005-0000-0000-0000578C0000}"/>
    <cellStyle name="Normal 37 5 8 4 2" xfId="31215" xr:uid="{00000000-0005-0000-0000-0000588C0000}"/>
    <cellStyle name="Normal 37 5 8 4 3" xfId="43903" xr:uid="{00000000-0005-0000-0000-0000598C0000}"/>
    <cellStyle name="Normal 37 5 8 4 4" xfId="56592" xr:uid="{00000000-0005-0000-0000-00005A8C0000}"/>
    <cellStyle name="Normal 37 5 8 5" xfId="18405" xr:uid="{00000000-0005-0000-0000-00005B8C0000}"/>
    <cellStyle name="Normal 37 5 8 5 2" xfId="32801" xr:uid="{00000000-0005-0000-0000-00005C8C0000}"/>
    <cellStyle name="Normal 37 5 8 5 3" xfId="45489" xr:uid="{00000000-0005-0000-0000-00005D8C0000}"/>
    <cellStyle name="Normal 37 5 8 5 4" xfId="58178" xr:uid="{00000000-0005-0000-0000-00005E8C0000}"/>
    <cellStyle name="Normal 37 5 8 6" xfId="19991" xr:uid="{00000000-0005-0000-0000-00005F8C0000}"/>
    <cellStyle name="Normal 37 5 8 6 2" xfId="34387" xr:uid="{00000000-0005-0000-0000-0000608C0000}"/>
    <cellStyle name="Normal 37 5 8 6 3" xfId="47075" xr:uid="{00000000-0005-0000-0000-0000618C0000}"/>
    <cellStyle name="Normal 37 5 8 6 4" xfId="59764" xr:uid="{00000000-0005-0000-0000-0000628C0000}"/>
    <cellStyle name="Normal 37 5 8 7" xfId="21577" xr:uid="{00000000-0005-0000-0000-0000638C0000}"/>
    <cellStyle name="Normal 37 5 8 7 2" xfId="35973" xr:uid="{00000000-0005-0000-0000-0000648C0000}"/>
    <cellStyle name="Normal 37 5 8 7 3" xfId="48661" xr:uid="{00000000-0005-0000-0000-0000658C0000}"/>
    <cellStyle name="Normal 37 5 8 7 4" xfId="61350" xr:uid="{00000000-0005-0000-0000-0000668C0000}"/>
    <cellStyle name="Normal 37 5 8 8" xfId="23163" xr:uid="{00000000-0005-0000-0000-0000678C0000}"/>
    <cellStyle name="Normal 37 5 8 8 2" xfId="37559" xr:uid="{00000000-0005-0000-0000-0000688C0000}"/>
    <cellStyle name="Normal 37 5 8 8 3" xfId="50247" xr:uid="{00000000-0005-0000-0000-0000698C0000}"/>
    <cellStyle name="Normal 37 5 8 8 4" xfId="62936" xr:uid="{00000000-0005-0000-0000-00006A8C0000}"/>
    <cellStyle name="Normal 37 5 8 9" xfId="24971" xr:uid="{00000000-0005-0000-0000-00006B8C0000}"/>
    <cellStyle name="Normal 37 5 9" xfId="6290" xr:uid="{00000000-0005-0000-0000-00006C8C0000}"/>
    <cellStyle name="Normal 37 5 9 10" xfId="26568" xr:uid="{00000000-0005-0000-0000-00006D8C0000}"/>
    <cellStyle name="Normal 37 5 9 11" xfId="39270" xr:uid="{00000000-0005-0000-0000-00006E8C0000}"/>
    <cellStyle name="Normal 37 5 9 12" xfId="51944" xr:uid="{00000000-0005-0000-0000-00006F8C0000}"/>
    <cellStyle name="Normal 37 5 9 13" xfId="12170" xr:uid="{00000000-0005-0000-0000-0000708C0000}"/>
    <cellStyle name="Normal 37 5 9 2" xfId="6291" xr:uid="{00000000-0005-0000-0000-0000718C0000}"/>
    <cellStyle name="Normal 37 5 9 2 2" xfId="28154" xr:uid="{00000000-0005-0000-0000-0000728C0000}"/>
    <cellStyle name="Normal 37 5 9 2 3" xfId="40842" xr:uid="{00000000-0005-0000-0000-0000738C0000}"/>
    <cellStyle name="Normal 37 5 9 2 4" xfId="53530" xr:uid="{00000000-0005-0000-0000-0000748C0000}"/>
    <cellStyle name="Normal 37 5 9 2 5" xfId="13757" xr:uid="{00000000-0005-0000-0000-0000758C0000}"/>
    <cellStyle name="Normal 37 5 9 3" xfId="6292" xr:uid="{00000000-0005-0000-0000-0000768C0000}"/>
    <cellStyle name="Normal 37 5 9 3 2" xfId="29740" xr:uid="{00000000-0005-0000-0000-0000778C0000}"/>
    <cellStyle name="Normal 37 5 9 3 3" xfId="42428" xr:uid="{00000000-0005-0000-0000-0000788C0000}"/>
    <cellStyle name="Normal 37 5 9 3 4" xfId="55116" xr:uid="{00000000-0005-0000-0000-0000798C0000}"/>
    <cellStyle name="Normal 37 5 9 3 5" xfId="15343" xr:uid="{00000000-0005-0000-0000-00007A8C0000}"/>
    <cellStyle name="Normal 37 5 9 4" xfId="16930" xr:uid="{00000000-0005-0000-0000-00007B8C0000}"/>
    <cellStyle name="Normal 37 5 9 4 2" xfId="31326" xr:uid="{00000000-0005-0000-0000-00007C8C0000}"/>
    <cellStyle name="Normal 37 5 9 4 3" xfId="44014" xr:uid="{00000000-0005-0000-0000-00007D8C0000}"/>
    <cellStyle name="Normal 37 5 9 4 4" xfId="56703" xr:uid="{00000000-0005-0000-0000-00007E8C0000}"/>
    <cellStyle name="Normal 37 5 9 5" xfId="18516" xr:uid="{00000000-0005-0000-0000-00007F8C0000}"/>
    <cellStyle name="Normal 37 5 9 5 2" xfId="32912" xr:uid="{00000000-0005-0000-0000-0000808C0000}"/>
    <cellStyle name="Normal 37 5 9 5 3" xfId="45600" xr:uid="{00000000-0005-0000-0000-0000818C0000}"/>
    <cellStyle name="Normal 37 5 9 5 4" xfId="58289" xr:uid="{00000000-0005-0000-0000-0000828C0000}"/>
    <cellStyle name="Normal 37 5 9 6" xfId="20102" xr:uid="{00000000-0005-0000-0000-0000838C0000}"/>
    <cellStyle name="Normal 37 5 9 6 2" xfId="34498" xr:uid="{00000000-0005-0000-0000-0000848C0000}"/>
    <cellStyle name="Normal 37 5 9 6 3" xfId="47186" xr:uid="{00000000-0005-0000-0000-0000858C0000}"/>
    <cellStyle name="Normal 37 5 9 6 4" xfId="59875" xr:uid="{00000000-0005-0000-0000-0000868C0000}"/>
    <cellStyle name="Normal 37 5 9 7" xfId="21688" xr:uid="{00000000-0005-0000-0000-0000878C0000}"/>
    <cellStyle name="Normal 37 5 9 7 2" xfId="36084" xr:uid="{00000000-0005-0000-0000-0000888C0000}"/>
    <cellStyle name="Normal 37 5 9 7 3" xfId="48772" xr:uid="{00000000-0005-0000-0000-0000898C0000}"/>
    <cellStyle name="Normal 37 5 9 7 4" xfId="61461" xr:uid="{00000000-0005-0000-0000-00008A8C0000}"/>
    <cellStyle name="Normal 37 5 9 8" xfId="23274" xr:uid="{00000000-0005-0000-0000-00008B8C0000}"/>
    <cellStyle name="Normal 37 5 9 8 2" xfId="37670" xr:uid="{00000000-0005-0000-0000-00008C8C0000}"/>
    <cellStyle name="Normal 37 5 9 8 3" xfId="50358" xr:uid="{00000000-0005-0000-0000-00008D8C0000}"/>
    <cellStyle name="Normal 37 5 9 8 4" xfId="63047" xr:uid="{00000000-0005-0000-0000-00008E8C0000}"/>
    <cellStyle name="Normal 37 5 9 9" xfId="24972" xr:uid="{00000000-0005-0000-0000-00008F8C0000}"/>
    <cellStyle name="Normal 37 6" xfId="6293" xr:uid="{00000000-0005-0000-0000-0000908C0000}"/>
    <cellStyle name="Normal 37 6 10" xfId="6294" xr:uid="{00000000-0005-0000-0000-0000918C0000}"/>
    <cellStyle name="Normal 37 6 10 10" xfId="26706" xr:uid="{00000000-0005-0000-0000-0000928C0000}"/>
    <cellStyle name="Normal 37 6 10 11" xfId="39272" xr:uid="{00000000-0005-0000-0000-0000938C0000}"/>
    <cellStyle name="Normal 37 6 10 12" xfId="52082" xr:uid="{00000000-0005-0000-0000-0000948C0000}"/>
    <cellStyle name="Normal 37 6 10 13" xfId="12308" xr:uid="{00000000-0005-0000-0000-0000958C0000}"/>
    <cellStyle name="Normal 37 6 10 2" xfId="6295" xr:uid="{00000000-0005-0000-0000-0000968C0000}"/>
    <cellStyle name="Normal 37 6 10 2 2" xfId="28292" xr:uid="{00000000-0005-0000-0000-0000978C0000}"/>
    <cellStyle name="Normal 37 6 10 2 3" xfId="40980" xr:uid="{00000000-0005-0000-0000-0000988C0000}"/>
    <cellStyle name="Normal 37 6 10 2 4" xfId="53668" xr:uid="{00000000-0005-0000-0000-0000998C0000}"/>
    <cellStyle name="Normal 37 6 10 2 5" xfId="13895" xr:uid="{00000000-0005-0000-0000-00009A8C0000}"/>
    <cellStyle name="Normal 37 6 10 3" xfId="6296" xr:uid="{00000000-0005-0000-0000-00009B8C0000}"/>
    <cellStyle name="Normal 37 6 10 3 2" xfId="29878" xr:uid="{00000000-0005-0000-0000-00009C8C0000}"/>
    <cellStyle name="Normal 37 6 10 3 3" xfId="42566" xr:uid="{00000000-0005-0000-0000-00009D8C0000}"/>
    <cellStyle name="Normal 37 6 10 3 4" xfId="55254" xr:uid="{00000000-0005-0000-0000-00009E8C0000}"/>
    <cellStyle name="Normal 37 6 10 3 5" xfId="15481" xr:uid="{00000000-0005-0000-0000-00009F8C0000}"/>
    <cellStyle name="Normal 37 6 10 4" xfId="17068" xr:uid="{00000000-0005-0000-0000-0000A08C0000}"/>
    <cellStyle name="Normal 37 6 10 4 2" xfId="31464" xr:uid="{00000000-0005-0000-0000-0000A18C0000}"/>
    <cellStyle name="Normal 37 6 10 4 3" xfId="44152" xr:uid="{00000000-0005-0000-0000-0000A28C0000}"/>
    <cellStyle name="Normal 37 6 10 4 4" xfId="56841" xr:uid="{00000000-0005-0000-0000-0000A38C0000}"/>
    <cellStyle name="Normal 37 6 10 5" xfId="18654" xr:uid="{00000000-0005-0000-0000-0000A48C0000}"/>
    <cellStyle name="Normal 37 6 10 5 2" xfId="33050" xr:uid="{00000000-0005-0000-0000-0000A58C0000}"/>
    <cellStyle name="Normal 37 6 10 5 3" xfId="45738" xr:uid="{00000000-0005-0000-0000-0000A68C0000}"/>
    <cellStyle name="Normal 37 6 10 5 4" xfId="58427" xr:uid="{00000000-0005-0000-0000-0000A78C0000}"/>
    <cellStyle name="Normal 37 6 10 6" xfId="20240" xr:uid="{00000000-0005-0000-0000-0000A88C0000}"/>
    <cellStyle name="Normal 37 6 10 6 2" xfId="34636" xr:uid="{00000000-0005-0000-0000-0000A98C0000}"/>
    <cellStyle name="Normal 37 6 10 6 3" xfId="47324" xr:uid="{00000000-0005-0000-0000-0000AA8C0000}"/>
    <cellStyle name="Normal 37 6 10 6 4" xfId="60013" xr:uid="{00000000-0005-0000-0000-0000AB8C0000}"/>
    <cellStyle name="Normal 37 6 10 7" xfId="21826" xr:uid="{00000000-0005-0000-0000-0000AC8C0000}"/>
    <cellStyle name="Normal 37 6 10 7 2" xfId="36222" xr:uid="{00000000-0005-0000-0000-0000AD8C0000}"/>
    <cellStyle name="Normal 37 6 10 7 3" xfId="48910" xr:uid="{00000000-0005-0000-0000-0000AE8C0000}"/>
    <cellStyle name="Normal 37 6 10 7 4" xfId="61599" xr:uid="{00000000-0005-0000-0000-0000AF8C0000}"/>
    <cellStyle name="Normal 37 6 10 8" xfId="23412" xr:uid="{00000000-0005-0000-0000-0000B08C0000}"/>
    <cellStyle name="Normal 37 6 10 8 2" xfId="37808" xr:uid="{00000000-0005-0000-0000-0000B18C0000}"/>
    <cellStyle name="Normal 37 6 10 8 3" xfId="50496" xr:uid="{00000000-0005-0000-0000-0000B28C0000}"/>
    <cellStyle name="Normal 37 6 10 8 4" xfId="63185" xr:uid="{00000000-0005-0000-0000-0000B38C0000}"/>
    <cellStyle name="Normal 37 6 10 9" xfId="24974" xr:uid="{00000000-0005-0000-0000-0000B48C0000}"/>
    <cellStyle name="Normal 37 6 11" xfId="6297" xr:uid="{00000000-0005-0000-0000-0000B58C0000}"/>
    <cellStyle name="Normal 37 6 11 10" xfId="26844" xr:uid="{00000000-0005-0000-0000-0000B68C0000}"/>
    <cellStyle name="Normal 37 6 11 11" xfId="39273" xr:uid="{00000000-0005-0000-0000-0000B78C0000}"/>
    <cellStyle name="Normal 37 6 11 12" xfId="52220" xr:uid="{00000000-0005-0000-0000-0000B88C0000}"/>
    <cellStyle name="Normal 37 6 11 13" xfId="12446" xr:uid="{00000000-0005-0000-0000-0000B98C0000}"/>
    <cellStyle name="Normal 37 6 11 2" xfId="6298" xr:uid="{00000000-0005-0000-0000-0000BA8C0000}"/>
    <cellStyle name="Normal 37 6 11 2 2" xfId="28430" xr:uid="{00000000-0005-0000-0000-0000BB8C0000}"/>
    <cellStyle name="Normal 37 6 11 2 3" xfId="41118" xr:uid="{00000000-0005-0000-0000-0000BC8C0000}"/>
    <cellStyle name="Normal 37 6 11 2 4" xfId="53806" xr:uid="{00000000-0005-0000-0000-0000BD8C0000}"/>
    <cellStyle name="Normal 37 6 11 2 5" xfId="14033" xr:uid="{00000000-0005-0000-0000-0000BE8C0000}"/>
    <cellStyle name="Normal 37 6 11 3" xfId="6299" xr:uid="{00000000-0005-0000-0000-0000BF8C0000}"/>
    <cellStyle name="Normal 37 6 11 3 2" xfId="30016" xr:uid="{00000000-0005-0000-0000-0000C08C0000}"/>
    <cellStyle name="Normal 37 6 11 3 3" xfId="42704" xr:uid="{00000000-0005-0000-0000-0000C18C0000}"/>
    <cellStyle name="Normal 37 6 11 3 4" xfId="55392" xr:uid="{00000000-0005-0000-0000-0000C28C0000}"/>
    <cellStyle name="Normal 37 6 11 3 5" xfId="15619" xr:uid="{00000000-0005-0000-0000-0000C38C0000}"/>
    <cellStyle name="Normal 37 6 11 4" xfId="17206" xr:uid="{00000000-0005-0000-0000-0000C48C0000}"/>
    <cellStyle name="Normal 37 6 11 4 2" xfId="31602" xr:uid="{00000000-0005-0000-0000-0000C58C0000}"/>
    <cellStyle name="Normal 37 6 11 4 3" xfId="44290" xr:uid="{00000000-0005-0000-0000-0000C68C0000}"/>
    <cellStyle name="Normal 37 6 11 4 4" xfId="56979" xr:uid="{00000000-0005-0000-0000-0000C78C0000}"/>
    <cellStyle name="Normal 37 6 11 5" xfId="18792" xr:uid="{00000000-0005-0000-0000-0000C88C0000}"/>
    <cellStyle name="Normal 37 6 11 5 2" xfId="33188" xr:uid="{00000000-0005-0000-0000-0000C98C0000}"/>
    <cellStyle name="Normal 37 6 11 5 3" xfId="45876" xr:uid="{00000000-0005-0000-0000-0000CA8C0000}"/>
    <cellStyle name="Normal 37 6 11 5 4" xfId="58565" xr:uid="{00000000-0005-0000-0000-0000CB8C0000}"/>
    <cellStyle name="Normal 37 6 11 6" xfId="20378" xr:uid="{00000000-0005-0000-0000-0000CC8C0000}"/>
    <cellStyle name="Normal 37 6 11 6 2" xfId="34774" xr:uid="{00000000-0005-0000-0000-0000CD8C0000}"/>
    <cellStyle name="Normal 37 6 11 6 3" xfId="47462" xr:uid="{00000000-0005-0000-0000-0000CE8C0000}"/>
    <cellStyle name="Normal 37 6 11 6 4" xfId="60151" xr:uid="{00000000-0005-0000-0000-0000CF8C0000}"/>
    <cellStyle name="Normal 37 6 11 7" xfId="21964" xr:uid="{00000000-0005-0000-0000-0000D08C0000}"/>
    <cellStyle name="Normal 37 6 11 7 2" xfId="36360" xr:uid="{00000000-0005-0000-0000-0000D18C0000}"/>
    <cellStyle name="Normal 37 6 11 7 3" xfId="49048" xr:uid="{00000000-0005-0000-0000-0000D28C0000}"/>
    <cellStyle name="Normal 37 6 11 7 4" xfId="61737" xr:uid="{00000000-0005-0000-0000-0000D38C0000}"/>
    <cellStyle name="Normal 37 6 11 8" xfId="23550" xr:uid="{00000000-0005-0000-0000-0000D48C0000}"/>
    <cellStyle name="Normal 37 6 11 8 2" xfId="37946" xr:uid="{00000000-0005-0000-0000-0000D58C0000}"/>
    <cellStyle name="Normal 37 6 11 8 3" xfId="50634" xr:uid="{00000000-0005-0000-0000-0000D68C0000}"/>
    <cellStyle name="Normal 37 6 11 8 4" xfId="63323" xr:uid="{00000000-0005-0000-0000-0000D78C0000}"/>
    <cellStyle name="Normal 37 6 11 9" xfId="24975" xr:uid="{00000000-0005-0000-0000-0000D88C0000}"/>
    <cellStyle name="Normal 37 6 12" xfId="6300" xr:uid="{00000000-0005-0000-0000-0000D98C0000}"/>
    <cellStyle name="Normal 37 6 12 10" xfId="26958" xr:uid="{00000000-0005-0000-0000-0000DA8C0000}"/>
    <cellStyle name="Normal 37 6 12 11" xfId="39274" xr:uid="{00000000-0005-0000-0000-0000DB8C0000}"/>
    <cellStyle name="Normal 37 6 12 12" xfId="52334" xr:uid="{00000000-0005-0000-0000-0000DC8C0000}"/>
    <cellStyle name="Normal 37 6 12 13" xfId="12560" xr:uid="{00000000-0005-0000-0000-0000DD8C0000}"/>
    <cellStyle name="Normal 37 6 12 2" xfId="6301" xr:uid="{00000000-0005-0000-0000-0000DE8C0000}"/>
    <cellStyle name="Normal 37 6 12 2 2" xfId="28544" xr:uid="{00000000-0005-0000-0000-0000DF8C0000}"/>
    <cellStyle name="Normal 37 6 12 2 3" xfId="41232" xr:uid="{00000000-0005-0000-0000-0000E08C0000}"/>
    <cellStyle name="Normal 37 6 12 2 4" xfId="53920" xr:uid="{00000000-0005-0000-0000-0000E18C0000}"/>
    <cellStyle name="Normal 37 6 12 2 5" xfId="14147" xr:uid="{00000000-0005-0000-0000-0000E28C0000}"/>
    <cellStyle name="Normal 37 6 12 3" xfId="6302" xr:uid="{00000000-0005-0000-0000-0000E38C0000}"/>
    <cellStyle name="Normal 37 6 12 3 2" xfId="30130" xr:uid="{00000000-0005-0000-0000-0000E48C0000}"/>
    <cellStyle name="Normal 37 6 12 3 3" xfId="42818" xr:uid="{00000000-0005-0000-0000-0000E58C0000}"/>
    <cellStyle name="Normal 37 6 12 3 4" xfId="55506" xr:uid="{00000000-0005-0000-0000-0000E68C0000}"/>
    <cellStyle name="Normal 37 6 12 3 5" xfId="15733" xr:uid="{00000000-0005-0000-0000-0000E78C0000}"/>
    <cellStyle name="Normal 37 6 12 4" xfId="17320" xr:uid="{00000000-0005-0000-0000-0000E88C0000}"/>
    <cellStyle name="Normal 37 6 12 4 2" xfId="31716" xr:uid="{00000000-0005-0000-0000-0000E98C0000}"/>
    <cellStyle name="Normal 37 6 12 4 3" xfId="44404" xr:uid="{00000000-0005-0000-0000-0000EA8C0000}"/>
    <cellStyle name="Normal 37 6 12 4 4" xfId="57093" xr:uid="{00000000-0005-0000-0000-0000EB8C0000}"/>
    <cellStyle name="Normal 37 6 12 5" xfId="18906" xr:uid="{00000000-0005-0000-0000-0000EC8C0000}"/>
    <cellStyle name="Normal 37 6 12 5 2" xfId="33302" xr:uid="{00000000-0005-0000-0000-0000ED8C0000}"/>
    <cellStyle name="Normal 37 6 12 5 3" xfId="45990" xr:uid="{00000000-0005-0000-0000-0000EE8C0000}"/>
    <cellStyle name="Normal 37 6 12 5 4" xfId="58679" xr:uid="{00000000-0005-0000-0000-0000EF8C0000}"/>
    <cellStyle name="Normal 37 6 12 6" xfId="20492" xr:uid="{00000000-0005-0000-0000-0000F08C0000}"/>
    <cellStyle name="Normal 37 6 12 6 2" xfId="34888" xr:uid="{00000000-0005-0000-0000-0000F18C0000}"/>
    <cellStyle name="Normal 37 6 12 6 3" xfId="47576" xr:uid="{00000000-0005-0000-0000-0000F28C0000}"/>
    <cellStyle name="Normal 37 6 12 6 4" xfId="60265" xr:uid="{00000000-0005-0000-0000-0000F38C0000}"/>
    <cellStyle name="Normal 37 6 12 7" xfId="22078" xr:uid="{00000000-0005-0000-0000-0000F48C0000}"/>
    <cellStyle name="Normal 37 6 12 7 2" xfId="36474" xr:uid="{00000000-0005-0000-0000-0000F58C0000}"/>
    <cellStyle name="Normal 37 6 12 7 3" xfId="49162" xr:uid="{00000000-0005-0000-0000-0000F68C0000}"/>
    <cellStyle name="Normal 37 6 12 7 4" xfId="61851" xr:uid="{00000000-0005-0000-0000-0000F78C0000}"/>
    <cellStyle name="Normal 37 6 12 8" xfId="23664" xr:uid="{00000000-0005-0000-0000-0000F88C0000}"/>
    <cellStyle name="Normal 37 6 12 8 2" xfId="38060" xr:uid="{00000000-0005-0000-0000-0000F98C0000}"/>
    <cellStyle name="Normal 37 6 12 8 3" xfId="50748" xr:uid="{00000000-0005-0000-0000-0000FA8C0000}"/>
    <cellStyle name="Normal 37 6 12 8 4" xfId="63437" xr:uid="{00000000-0005-0000-0000-0000FB8C0000}"/>
    <cellStyle name="Normal 37 6 12 9" xfId="24976" xr:uid="{00000000-0005-0000-0000-0000FC8C0000}"/>
    <cellStyle name="Normal 37 6 13" xfId="6303" xr:uid="{00000000-0005-0000-0000-0000FD8C0000}"/>
    <cellStyle name="Normal 37 6 13 10" xfId="27072" xr:uid="{00000000-0005-0000-0000-0000FE8C0000}"/>
    <cellStyle name="Normal 37 6 13 11" xfId="39275" xr:uid="{00000000-0005-0000-0000-0000FF8C0000}"/>
    <cellStyle name="Normal 37 6 13 12" xfId="52448" xr:uid="{00000000-0005-0000-0000-0000008D0000}"/>
    <cellStyle name="Normal 37 6 13 13" xfId="12674" xr:uid="{00000000-0005-0000-0000-0000018D0000}"/>
    <cellStyle name="Normal 37 6 13 2" xfId="6304" xr:uid="{00000000-0005-0000-0000-0000028D0000}"/>
    <cellStyle name="Normal 37 6 13 2 2" xfId="28658" xr:uid="{00000000-0005-0000-0000-0000038D0000}"/>
    <cellStyle name="Normal 37 6 13 2 3" xfId="41346" xr:uid="{00000000-0005-0000-0000-0000048D0000}"/>
    <cellStyle name="Normal 37 6 13 2 4" xfId="54034" xr:uid="{00000000-0005-0000-0000-0000058D0000}"/>
    <cellStyle name="Normal 37 6 13 2 5" xfId="14261" xr:uid="{00000000-0005-0000-0000-0000068D0000}"/>
    <cellStyle name="Normal 37 6 13 3" xfId="6305" xr:uid="{00000000-0005-0000-0000-0000078D0000}"/>
    <cellStyle name="Normal 37 6 13 3 2" xfId="30244" xr:uid="{00000000-0005-0000-0000-0000088D0000}"/>
    <cellStyle name="Normal 37 6 13 3 3" xfId="42932" xr:uid="{00000000-0005-0000-0000-0000098D0000}"/>
    <cellStyle name="Normal 37 6 13 3 4" xfId="55620" xr:uid="{00000000-0005-0000-0000-00000A8D0000}"/>
    <cellStyle name="Normal 37 6 13 3 5" xfId="15847" xr:uid="{00000000-0005-0000-0000-00000B8D0000}"/>
    <cellStyle name="Normal 37 6 13 4" xfId="17434" xr:uid="{00000000-0005-0000-0000-00000C8D0000}"/>
    <cellStyle name="Normal 37 6 13 4 2" xfId="31830" xr:uid="{00000000-0005-0000-0000-00000D8D0000}"/>
    <cellStyle name="Normal 37 6 13 4 3" xfId="44518" xr:uid="{00000000-0005-0000-0000-00000E8D0000}"/>
    <cellStyle name="Normal 37 6 13 4 4" xfId="57207" xr:uid="{00000000-0005-0000-0000-00000F8D0000}"/>
    <cellStyle name="Normal 37 6 13 5" xfId="19020" xr:uid="{00000000-0005-0000-0000-0000108D0000}"/>
    <cellStyle name="Normal 37 6 13 5 2" xfId="33416" xr:uid="{00000000-0005-0000-0000-0000118D0000}"/>
    <cellStyle name="Normal 37 6 13 5 3" xfId="46104" xr:uid="{00000000-0005-0000-0000-0000128D0000}"/>
    <cellStyle name="Normal 37 6 13 5 4" xfId="58793" xr:uid="{00000000-0005-0000-0000-0000138D0000}"/>
    <cellStyle name="Normal 37 6 13 6" xfId="20606" xr:uid="{00000000-0005-0000-0000-0000148D0000}"/>
    <cellStyle name="Normal 37 6 13 6 2" xfId="35002" xr:uid="{00000000-0005-0000-0000-0000158D0000}"/>
    <cellStyle name="Normal 37 6 13 6 3" xfId="47690" xr:uid="{00000000-0005-0000-0000-0000168D0000}"/>
    <cellStyle name="Normal 37 6 13 6 4" xfId="60379" xr:uid="{00000000-0005-0000-0000-0000178D0000}"/>
    <cellStyle name="Normal 37 6 13 7" xfId="22192" xr:uid="{00000000-0005-0000-0000-0000188D0000}"/>
    <cellStyle name="Normal 37 6 13 7 2" xfId="36588" xr:uid="{00000000-0005-0000-0000-0000198D0000}"/>
    <cellStyle name="Normal 37 6 13 7 3" xfId="49276" xr:uid="{00000000-0005-0000-0000-00001A8D0000}"/>
    <cellStyle name="Normal 37 6 13 7 4" xfId="61965" xr:uid="{00000000-0005-0000-0000-00001B8D0000}"/>
    <cellStyle name="Normal 37 6 13 8" xfId="23778" xr:uid="{00000000-0005-0000-0000-00001C8D0000}"/>
    <cellStyle name="Normal 37 6 13 8 2" xfId="38174" xr:uid="{00000000-0005-0000-0000-00001D8D0000}"/>
    <cellStyle name="Normal 37 6 13 8 3" xfId="50862" xr:uid="{00000000-0005-0000-0000-00001E8D0000}"/>
    <cellStyle name="Normal 37 6 13 8 4" xfId="63551" xr:uid="{00000000-0005-0000-0000-00001F8D0000}"/>
    <cellStyle name="Normal 37 6 13 9" xfId="24977" xr:uid="{00000000-0005-0000-0000-0000208D0000}"/>
    <cellStyle name="Normal 37 6 14" xfId="6306" xr:uid="{00000000-0005-0000-0000-0000218D0000}"/>
    <cellStyle name="Normal 37 6 14 10" xfId="27194" xr:uid="{00000000-0005-0000-0000-0000228D0000}"/>
    <cellStyle name="Normal 37 6 14 11" xfId="39276" xr:uid="{00000000-0005-0000-0000-0000238D0000}"/>
    <cellStyle name="Normal 37 6 14 12" xfId="52570" xr:uid="{00000000-0005-0000-0000-0000248D0000}"/>
    <cellStyle name="Normal 37 6 14 13" xfId="12796" xr:uid="{00000000-0005-0000-0000-0000258D0000}"/>
    <cellStyle name="Normal 37 6 14 2" xfId="6307" xr:uid="{00000000-0005-0000-0000-0000268D0000}"/>
    <cellStyle name="Normal 37 6 14 2 2" xfId="28780" xr:uid="{00000000-0005-0000-0000-0000278D0000}"/>
    <cellStyle name="Normal 37 6 14 2 3" xfId="41468" xr:uid="{00000000-0005-0000-0000-0000288D0000}"/>
    <cellStyle name="Normal 37 6 14 2 4" xfId="54156" xr:uid="{00000000-0005-0000-0000-0000298D0000}"/>
    <cellStyle name="Normal 37 6 14 2 5" xfId="14383" xr:uid="{00000000-0005-0000-0000-00002A8D0000}"/>
    <cellStyle name="Normal 37 6 14 3" xfId="6308" xr:uid="{00000000-0005-0000-0000-00002B8D0000}"/>
    <cellStyle name="Normal 37 6 14 3 2" xfId="30366" xr:uid="{00000000-0005-0000-0000-00002C8D0000}"/>
    <cellStyle name="Normal 37 6 14 3 3" xfId="43054" xr:uid="{00000000-0005-0000-0000-00002D8D0000}"/>
    <cellStyle name="Normal 37 6 14 3 4" xfId="55742" xr:uid="{00000000-0005-0000-0000-00002E8D0000}"/>
    <cellStyle name="Normal 37 6 14 3 5" xfId="15969" xr:uid="{00000000-0005-0000-0000-00002F8D0000}"/>
    <cellStyle name="Normal 37 6 14 4" xfId="17556" xr:uid="{00000000-0005-0000-0000-0000308D0000}"/>
    <cellStyle name="Normal 37 6 14 4 2" xfId="31952" xr:uid="{00000000-0005-0000-0000-0000318D0000}"/>
    <cellStyle name="Normal 37 6 14 4 3" xfId="44640" xr:uid="{00000000-0005-0000-0000-0000328D0000}"/>
    <cellStyle name="Normal 37 6 14 4 4" xfId="57329" xr:uid="{00000000-0005-0000-0000-0000338D0000}"/>
    <cellStyle name="Normal 37 6 14 5" xfId="19142" xr:uid="{00000000-0005-0000-0000-0000348D0000}"/>
    <cellStyle name="Normal 37 6 14 5 2" xfId="33538" xr:uid="{00000000-0005-0000-0000-0000358D0000}"/>
    <cellStyle name="Normal 37 6 14 5 3" xfId="46226" xr:uid="{00000000-0005-0000-0000-0000368D0000}"/>
    <cellStyle name="Normal 37 6 14 5 4" xfId="58915" xr:uid="{00000000-0005-0000-0000-0000378D0000}"/>
    <cellStyle name="Normal 37 6 14 6" xfId="20728" xr:uid="{00000000-0005-0000-0000-0000388D0000}"/>
    <cellStyle name="Normal 37 6 14 6 2" xfId="35124" xr:uid="{00000000-0005-0000-0000-0000398D0000}"/>
    <cellStyle name="Normal 37 6 14 6 3" xfId="47812" xr:uid="{00000000-0005-0000-0000-00003A8D0000}"/>
    <cellStyle name="Normal 37 6 14 6 4" xfId="60501" xr:uid="{00000000-0005-0000-0000-00003B8D0000}"/>
    <cellStyle name="Normal 37 6 14 7" xfId="22314" xr:uid="{00000000-0005-0000-0000-00003C8D0000}"/>
    <cellStyle name="Normal 37 6 14 7 2" xfId="36710" xr:uid="{00000000-0005-0000-0000-00003D8D0000}"/>
    <cellStyle name="Normal 37 6 14 7 3" xfId="49398" xr:uid="{00000000-0005-0000-0000-00003E8D0000}"/>
    <cellStyle name="Normal 37 6 14 7 4" xfId="62087" xr:uid="{00000000-0005-0000-0000-00003F8D0000}"/>
    <cellStyle name="Normal 37 6 14 8" xfId="23900" xr:uid="{00000000-0005-0000-0000-0000408D0000}"/>
    <cellStyle name="Normal 37 6 14 8 2" xfId="38296" xr:uid="{00000000-0005-0000-0000-0000418D0000}"/>
    <cellStyle name="Normal 37 6 14 8 3" xfId="50984" xr:uid="{00000000-0005-0000-0000-0000428D0000}"/>
    <cellStyle name="Normal 37 6 14 8 4" xfId="63673" xr:uid="{00000000-0005-0000-0000-0000438D0000}"/>
    <cellStyle name="Normal 37 6 14 9" xfId="24978" xr:uid="{00000000-0005-0000-0000-0000448D0000}"/>
    <cellStyle name="Normal 37 6 15" xfId="6309" xr:uid="{00000000-0005-0000-0000-0000458D0000}"/>
    <cellStyle name="Normal 37 6 15 2" xfId="6310" xr:uid="{00000000-0005-0000-0000-0000468D0000}"/>
    <cellStyle name="Normal 37 6 15 2 2" xfId="27316" xr:uid="{00000000-0005-0000-0000-0000478D0000}"/>
    <cellStyle name="Normal 37 6 15 3" xfId="6311" xr:uid="{00000000-0005-0000-0000-0000488D0000}"/>
    <cellStyle name="Normal 37 6 15 3 2" xfId="40004" xr:uid="{00000000-0005-0000-0000-0000498D0000}"/>
    <cellStyle name="Normal 37 6 15 4" xfId="52692" xr:uid="{00000000-0005-0000-0000-00004A8D0000}"/>
    <cellStyle name="Normal 37 6 15 5" xfId="12919" xr:uid="{00000000-0005-0000-0000-00004B8D0000}"/>
    <cellStyle name="Normal 37 6 16" xfId="6312" xr:uid="{00000000-0005-0000-0000-00004C8D0000}"/>
    <cellStyle name="Normal 37 6 16 2" xfId="6313" xr:uid="{00000000-0005-0000-0000-00004D8D0000}"/>
    <cellStyle name="Normal 37 6 16 2 2" xfId="28902" xr:uid="{00000000-0005-0000-0000-00004E8D0000}"/>
    <cellStyle name="Normal 37 6 16 3" xfId="6314" xr:uid="{00000000-0005-0000-0000-00004F8D0000}"/>
    <cellStyle name="Normal 37 6 16 3 2" xfId="41590" xr:uid="{00000000-0005-0000-0000-0000508D0000}"/>
    <cellStyle name="Normal 37 6 16 4" xfId="54278" xr:uid="{00000000-0005-0000-0000-0000518D0000}"/>
    <cellStyle name="Normal 37 6 16 5" xfId="14505" xr:uid="{00000000-0005-0000-0000-0000528D0000}"/>
    <cellStyle name="Normal 37 6 17" xfId="6315" xr:uid="{00000000-0005-0000-0000-0000538D0000}"/>
    <cellStyle name="Normal 37 6 17 2" xfId="6316" xr:uid="{00000000-0005-0000-0000-0000548D0000}"/>
    <cellStyle name="Normal 37 6 17 2 2" xfId="30488" xr:uid="{00000000-0005-0000-0000-0000558D0000}"/>
    <cellStyle name="Normal 37 6 17 3" xfId="6317" xr:uid="{00000000-0005-0000-0000-0000568D0000}"/>
    <cellStyle name="Normal 37 6 17 3 2" xfId="43176" xr:uid="{00000000-0005-0000-0000-0000578D0000}"/>
    <cellStyle name="Normal 37 6 17 4" xfId="55865" xr:uid="{00000000-0005-0000-0000-0000588D0000}"/>
    <cellStyle name="Normal 37 6 17 5" xfId="16092" xr:uid="{00000000-0005-0000-0000-0000598D0000}"/>
    <cellStyle name="Normal 37 6 18" xfId="6318" xr:uid="{00000000-0005-0000-0000-00005A8D0000}"/>
    <cellStyle name="Normal 37 6 18 2" xfId="6319" xr:uid="{00000000-0005-0000-0000-00005B8D0000}"/>
    <cellStyle name="Normal 37 6 18 2 2" xfId="32074" xr:uid="{00000000-0005-0000-0000-00005C8D0000}"/>
    <cellStyle name="Normal 37 6 18 3" xfId="6320" xr:uid="{00000000-0005-0000-0000-00005D8D0000}"/>
    <cellStyle name="Normal 37 6 18 3 2" xfId="44762" xr:uid="{00000000-0005-0000-0000-00005E8D0000}"/>
    <cellStyle name="Normal 37 6 18 4" xfId="57451" xr:uid="{00000000-0005-0000-0000-00005F8D0000}"/>
    <cellStyle name="Normal 37 6 18 5" xfId="17678" xr:uid="{00000000-0005-0000-0000-0000608D0000}"/>
    <cellStyle name="Normal 37 6 19" xfId="6321" xr:uid="{00000000-0005-0000-0000-0000618D0000}"/>
    <cellStyle name="Normal 37 6 19 2" xfId="6322" xr:uid="{00000000-0005-0000-0000-0000628D0000}"/>
    <cellStyle name="Normal 37 6 19 2 2" xfId="33660" xr:uid="{00000000-0005-0000-0000-0000638D0000}"/>
    <cellStyle name="Normal 37 6 19 3" xfId="6323" xr:uid="{00000000-0005-0000-0000-0000648D0000}"/>
    <cellStyle name="Normal 37 6 19 3 2" xfId="46348" xr:uid="{00000000-0005-0000-0000-0000658D0000}"/>
    <cellStyle name="Normal 37 6 19 4" xfId="59037" xr:uid="{00000000-0005-0000-0000-0000668D0000}"/>
    <cellStyle name="Normal 37 6 19 5" xfId="19264" xr:uid="{00000000-0005-0000-0000-0000678D0000}"/>
    <cellStyle name="Normal 37 6 2" xfId="6324" xr:uid="{00000000-0005-0000-0000-0000688D0000}"/>
    <cellStyle name="Normal 37 6 2 10" xfId="6325" xr:uid="{00000000-0005-0000-0000-0000698D0000}"/>
    <cellStyle name="Normal 37 6 2 10 10" xfId="26904" xr:uid="{00000000-0005-0000-0000-00006A8D0000}"/>
    <cellStyle name="Normal 37 6 2 10 11" xfId="39278" xr:uid="{00000000-0005-0000-0000-00006B8D0000}"/>
    <cellStyle name="Normal 37 6 2 10 12" xfId="52280" xr:uid="{00000000-0005-0000-0000-00006C8D0000}"/>
    <cellStyle name="Normal 37 6 2 10 13" xfId="12506" xr:uid="{00000000-0005-0000-0000-00006D8D0000}"/>
    <cellStyle name="Normal 37 6 2 10 2" xfId="6326" xr:uid="{00000000-0005-0000-0000-00006E8D0000}"/>
    <cellStyle name="Normal 37 6 2 10 2 2" xfId="28490" xr:uid="{00000000-0005-0000-0000-00006F8D0000}"/>
    <cellStyle name="Normal 37 6 2 10 2 3" xfId="41178" xr:uid="{00000000-0005-0000-0000-0000708D0000}"/>
    <cellStyle name="Normal 37 6 2 10 2 4" xfId="53866" xr:uid="{00000000-0005-0000-0000-0000718D0000}"/>
    <cellStyle name="Normal 37 6 2 10 2 5" xfId="14093" xr:uid="{00000000-0005-0000-0000-0000728D0000}"/>
    <cellStyle name="Normal 37 6 2 10 3" xfId="6327" xr:uid="{00000000-0005-0000-0000-0000738D0000}"/>
    <cellStyle name="Normal 37 6 2 10 3 2" xfId="30076" xr:uid="{00000000-0005-0000-0000-0000748D0000}"/>
    <cellStyle name="Normal 37 6 2 10 3 3" xfId="42764" xr:uid="{00000000-0005-0000-0000-0000758D0000}"/>
    <cellStyle name="Normal 37 6 2 10 3 4" xfId="55452" xr:uid="{00000000-0005-0000-0000-0000768D0000}"/>
    <cellStyle name="Normal 37 6 2 10 3 5" xfId="15679" xr:uid="{00000000-0005-0000-0000-0000778D0000}"/>
    <cellStyle name="Normal 37 6 2 10 4" xfId="17266" xr:uid="{00000000-0005-0000-0000-0000788D0000}"/>
    <cellStyle name="Normal 37 6 2 10 4 2" xfId="31662" xr:uid="{00000000-0005-0000-0000-0000798D0000}"/>
    <cellStyle name="Normal 37 6 2 10 4 3" xfId="44350" xr:uid="{00000000-0005-0000-0000-00007A8D0000}"/>
    <cellStyle name="Normal 37 6 2 10 4 4" xfId="57039" xr:uid="{00000000-0005-0000-0000-00007B8D0000}"/>
    <cellStyle name="Normal 37 6 2 10 5" xfId="18852" xr:uid="{00000000-0005-0000-0000-00007C8D0000}"/>
    <cellStyle name="Normal 37 6 2 10 5 2" xfId="33248" xr:uid="{00000000-0005-0000-0000-00007D8D0000}"/>
    <cellStyle name="Normal 37 6 2 10 5 3" xfId="45936" xr:uid="{00000000-0005-0000-0000-00007E8D0000}"/>
    <cellStyle name="Normal 37 6 2 10 5 4" xfId="58625" xr:uid="{00000000-0005-0000-0000-00007F8D0000}"/>
    <cellStyle name="Normal 37 6 2 10 6" xfId="20438" xr:uid="{00000000-0005-0000-0000-0000808D0000}"/>
    <cellStyle name="Normal 37 6 2 10 6 2" xfId="34834" xr:uid="{00000000-0005-0000-0000-0000818D0000}"/>
    <cellStyle name="Normal 37 6 2 10 6 3" xfId="47522" xr:uid="{00000000-0005-0000-0000-0000828D0000}"/>
    <cellStyle name="Normal 37 6 2 10 6 4" xfId="60211" xr:uid="{00000000-0005-0000-0000-0000838D0000}"/>
    <cellStyle name="Normal 37 6 2 10 7" xfId="22024" xr:uid="{00000000-0005-0000-0000-0000848D0000}"/>
    <cellStyle name="Normal 37 6 2 10 7 2" xfId="36420" xr:uid="{00000000-0005-0000-0000-0000858D0000}"/>
    <cellStyle name="Normal 37 6 2 10 7 3" xfId="49108" xr:uid="{00000000-0005-0000-0000-0000868D0000}"/>
    <cellStyle name="Normal 37 6 2 10 7 4" xfId="61797" xr:uid="{00000000-0005-0000-0000-0000878D0000}"/>
    <cellStyle name="Normal 37 6 2 10 8" xfId="23610" xr:uid="{00000000-0005-0000-0000-0000888D0000}"/>
    <cellStyle name="Normal 37 6 2 10 8 2" xfId="38006" xr:uid="{00000000-0005-0000-0000-0000898D0000}"/>
    <cellStyle name="Normal 37 6 2 10 8 3" xfId="50694" xr:uid="{00000000-0005-0000-0000-00008A8D0000}"/>
    <cellStyle name="Normal 37 6 2 10 8 4" xfId="63383" xr:uid="{00000000-0005-0000-0000-00008B8D0000}"/>
    <cellStyle name="Normal 37 6 2 10 9" xfId="24980" xr:uid="{00000000-0005-0000-0000-00008C8D0000}"/>
    <cellStyle name="Normal 37 6 2 11" xfId="6328" xr:uid="{00000000-0005-0000-0000-00008D8D0000}"/>
    <cellStyle name="Normal 37 6 2 11 10" xfId="27018" xr:uid="{00000000-0005-0000-0000-00008E8D0000}"/>
    <cellStyle name="Normal 37 6 2 11 11" xfId="39279" xr:uid="{00000000-0005-0000-0000-00008F8D0000}"/>
    <cellStyle name="Normal 37 6 2 11 12" xfId="52394" xr:uid="{00000000-0005-0000-0000-0000908D0000}"/>
    <cellStyle name="Normal 37 6 2 11 13" xfId="12620" xr:uid="{00000000-0005-0000-0000-0000918D0000}"/>
    <cellStyle name="Normal 37 6 2 11 2" xfId="6329" xr:uid="{00000000-0005-0000-0000-0000928D0000}"/>
    <cellStyle name="Normal 37 6 2 11 2 2" xfId="28604" xr:uid="{00000000-0005-0000-0000-0000938D0000}"/>
    <cellStyle name="Normal 37 6 2 11 2 3" xfId="41292" xr:uid="{00000000-0005-0000-0000-0000948D0000}"/>
    <cellStyle name="Normal 37 6 2 11 2 4" xfId="53980" xr:uid="{00000000-0005-0000-0000-0000958D0000}"/>
    <cellStyle name="Normal 37 6 2 11 2 5" xfId="14207" xr:uid="{00000000-0005-0000-0000-0000968D0000}"/>
    <cellStyle name="Normal 37 6 2 11 3" xfId="6330" xr:uid="{00000000-0005-0000-0000-0000978D0000}"/>
    <cellStyle name="Normal 37 6 2 11 3 2" xfId="30190" xr:uid="{00000000-0005-0000-0000-0000988D0000}"/>
    <cellStyle name="Normal 37 6 2 11 3 3" xfId="42878" xr:uid="{00000000-0005-0000-0000-0000998D0000}"/>
    <cellStyle name="Normal 37 6 2 11 3 4" xfId="55566" xr:uid="{00000000-0005-0000-0000-00009A8D0000}"/>
    <cellStyle name="Normal 37 6 2 11 3 5" xfId="15793" xr:uid="{00000000-0005-0000-0000-00009B8D0000}"/>
    <cellStyle name="Normal 37 6 2 11 4" xfId="17380" xr:uid="{00000000-0005-0000-0000-00009C8D0000}"/>
    <cellStyle name="Normal 37 6 2 11 4 2" xfId="31776" xr:uid="{00000000-0005-0000-0000-00009D8D0000}"/>
    <cellStyle name="Normal 37 6 2 11 4 3" xfId="44464" xr:uid="{00000000-0005-0000-0000-00009E8D0000}"/>
    <cellStyle name="Normal 37 6 2 11 4 4" xfId="57153" xr:uid="{00000000-0005-0000-0000-00009F8D0000}"/>
    <cellStyle name="Normal 37 6 2 11 5" xfId="18966" xr:uid="{00000000-0005-0000-0000-0000A08D0000}"/>
    <cellStyle name="Normal 37 6 2 11 5 2" xfId="33362" xr:uid="{00000000-0005-0000-0000-0000A18D0000}"/>
    <cellStyle name="Normal 37 6 2 11 5 3" xfId="46050" xr:uid="{00000000-0005-0000-0000-0000A28D0000}"/>
    <cellStyle name="Normal 37 6 2 11 5 4" xfId="58739" xr:uid="{00000000-0005-0000-0000-0000A38D0000}"/>
    <cellStyle name="Normal 37 6 2 11 6" xfId="20552" xr:uid="{00000000-0005-0000-0000-0000A48D0000}"/>
    <cellStyle name="Normal 37 6 2 11 6 2" xfId="34948" xr:uid="{00000000-0005-0000-0000-0000A58D0000}"/>
    <cellStyle name="Normal 37 6 2 11 6 3" xfId="47636" xr:uid="{00000000-0005-0000-0000-0000A68D0000}"/>
    <cellStyle name="Normal 37 6 2 11 6 4" xfId="60325" xr:uid="{00000000-0005-0000-0000-0000A78D0000}"/>
    <cellStyle name="Normal 37 6 2 11 7" xfId="22138" xr:uid="{00000000-0005-0000-0000-0000A88D0000}"/>
    <cellStyle name="Normal 37 6 2 11 7 2" xfId="36534" xr:uid="{00000000-0005-0000-0000-0000A98D0000}"/>
    <cellStyle name="Normal 37 6 2 11 7 3" xfId="49222" xr:uid="{00000000-0005-0000-0000-0000AA8D0000}"/>
    <cellStyle name="Normal 37 6 2 11 7 4" xfId="61911" xr:uid="{00000000-0005-0000-0000-0000AB8D0000}"/>
    <cellStyle name="Normal 37 6 2 11 8" xfId="23724" xr:uid="{00000000-0005-0000-0000-0000AC8D0000}"/>
    <cellStyle name="Normal 37 6 2 11 8 2" xfId="38120" xr:uid="{00000000-0005-0000-0000-0000AD8D0000}"/>
    <cellStyle name="Normal 37 6 2 11 8 3" xfId="50808" xr:uid="{00000000-0005-0000-0000-0000AE8D0000}"/>
    <cellStyle name="Normal 37 6 2 11 8 4" xfId="63497" xr:uid="{00000000-0005-0000-0000-0000AF8D0000}"/>
    <cellStyle name="Normal 37 6 2 11 9" xfId="24981" xr:uid="{00000000-0005-0000-0000-0000B08D0000}"/>
    <cellStyle name="Normal 37 6 2 12" xfId="6331" xr:uid="{00000000-0005-0000-0000-0000B18D0000}"/>
    <cellStyle name="Normal 37 6 2 12 10" xfId="27132" xr:uid="{00000000-0005-0000-0000-0000B28D0000}"/>
    <cellStyle name="Normal 37 6 2 12 11" xfId="39280" xr:uid="{00000000-0005-0000-0000-0000B38D0000}"/>
    <cellStyle name="Normal 37 6 2 12 12" xfId="52508" xr:uid="{00000000-0005-0000-0000-0000B48D0000}"/>
    <cellStyle name="Normal 37 6 2 12 13" xfId="12734" xr:uid="{00000000-0005-0000-0000-0000B58D0000}"/>
    <cellStyle name="Normal 37 6 2 12 2" xfId="6332" xr:uid="{00000000-0005-0000-0000-0000B68D0000}"/>
    <cellStyle name="Normal 37 6 2 12 2 2" xfId="28718" xr:uid="{00000000-0005-0000-0000-0000B78D0000}"/>
    <cellStyle name="Normal 37 6 2 12 2 3" xfId="41406" xr:uid="{00000000-0005-0000-0000-0000B88D0000}"/>
    <cellStyle name="Normal 37 6 2 12 2 4" xfId="54094" xr:uid="{00000000-0005-0000-0000-0000B98D0000}"/>
    <cellStyle name="Normal 37 6 2 12 2 5" xfId="14321" xr:uid="{00000000-0005-0000-0000-0000BA8D0000}"/>
    <cellStyle name="Normal 37 6 2 12 3" xfId="6333" xr:uid="{00000000-0005-0000-0000-0000BB8D0000}"/>
    <cellStyle name="Normal 37 6 2 12 3 2" xfId="30304" xr:uid="{00000000-0005-0000-0000-0000BC8D0000}"/>
    <cellStyle name="Normal 37 6 2 12 3 3" xfId="42992" xr:uid="{00000000-0005-0000-0000-0000BD8D0000}"/>
    <cellStyle name="Normal 37 6 2 12 3 4" xfId="55680" xr:uid="{00000000-0005-0000-0000-0000BE8D0000}"/>
    <cellStyle name="Normal 37 6 2 12 3 5" xfId="15907" xr:uid="{00000000-0005-0000-0000-0000BF8D0000}"/>
    <cellStyle name="Normal 37 6 2 12 4" xfId="17494" xr:uid="{00000000-0005-0000-0000-0000C08D0000}"/>
    <cellStyle name="Normal 37 6 2 12 4 2" xfId="31890" xr:uid="{00000000-0005-0000-0000-0000C18D0000}"/>
    <cellStyle name="Normal 37 6 2 12 4 3" xfId="44578" xr:uid="{00000000-0005-0000-0000-0000C28D0000}"/>
    <cellStyle name="Normal 37 6 2 12 4 4" xfId="57267" xr:uid="{00000000-0005-0000-0000-0000C38D0000}"/>
    <cellStyle name="Normal 37 6 2 12 5" xfId="19080" xr:uid="{00000000-0005-0000-0000-0000C48D0000}"/>
    <cellStyle name="Normal 37 6 2 12 5 2" xfId="33476" xr:uid="{00000000-0005-0000-0000-0000C58D0000}"/>
    <cellStyle name="Normal 37 6 2 12 5 3" xfId="46164" xr:uid="{00000000-0005-0000-0000-0000C68D0000}"/>
    <cellStyle name="Normal 37 6 2 12 5 4" xfId="58853" xr:uid="{00000000-0005-0000-0000-0000C78D0000}"/>
    <cellStyle name="Normal 37 6 2 12 6" xfId="20666" xr:uid="{00000000-0005-0000-0000-0000C88D0000}"/>
    <cellStyle name="Normal 37 6 2 12 6 2" xfId="35062" xr:uid="{00000000-0005-0000-0000-0000C98D0000}"/>
    <cellStyle name="Normal 37 6 2 12 6 3" xfId="47750" xr:uid="{00000000-0005-0000-0000-0000CA8D0000}"/>
    <cellStyle name="Normal 37 6 2 12 6 4" xfId="60439" xr:uid="{00000000-0005-0000-0000-0000CB8D0000}"/>
    <cellStyle name="Normal 37 6 2 12 7" xfId="22252" xr:uid="{00000000-0005-0000-0000-0000CC8D0000}"/>
    <cellStyle name="Normal 37 6 2 12 7 2" xfId="36648" xr:uid="{00000000-0005-0000-0000-0000CD8D0000}"/>
    <cellStyle name="Normal 37 6 2 12 7 3" xfId="49336" xr:uid="{00000000-0005-0000-0000-0000CE8D0000}"/>
    <cellStyle name="Normal 37 6 2 12 7 4" xfId="62025" xr:uid="{00000000-0005-0000-0000-0000CF8D0000}"/>
    <cellStyle name="Normal 37 6 2 12 8" xfId="23838" xr:uid="{00000000-0005-0000-0000-0000D08D0000}"/>
    <cellStyle name="Normal 37 6 2 12 8 2" xfId="38234" xr:uid="{00000000-0005-0000-0000-0000D18D0000}"/>
    <cellStyle name="Normal 37 6 2 12 8 3" xfId="50922" xr:uid="{00000000-0005-0000-0000-0000D28D0000}"/>
    <cellStyle name="Normal 37 6 2 12 8 4" xfId="63611" xr:uid="{00000000-0005-0000-0000-0000D38D0000}"/>
    <cellStyle name="Normal 37 6 2 12 9" xfId="24982" xr:uid="{00000000-0005-0000-0000-0000D48D0000}"/>
    <cellStyle name="Normal 37 6 2 13" xfId="6334" xr:uid="{00000000-0005-0000-0000-0000D58D0000}"/>
    <cellStyle name="Normal 37 6 2 13 10" xfId="27254" xr:uid="{00000000-0005-0000-0000-0000D68D0000}"/>
    <cellStyle name="Normal 37 6 2 13 11" xfId="39281" xr:uid="{00000000-0005-0000-0000-0000D78D0000}"/>
    <cellStyle name="Normal 37 6 2 13 12" xfId="52630" xr:uid="{00000000-0005-0000-0000-0000D88D0000}"/>
    <cellStyle name="Normal 37 6 2 13 13" xfId="12856" xr:uid="{00000000-0005-0000-0000-0000D98D0000}"/>
    <cellStyle name="Normal 37 6 2 13 2" xfId="6335" xr:uid="{00000000-0005-0000-0000-0000DA8D0000}"/>
    <cellStyle name="Normal 37 6 2 13 2 2" xfId="28840" xr:uid="{00000000-0005-0000-0000-0000DB8D0000}"/>
    <cellStyle name="Normal 37 6 2 13 2 3" xfId="41528" xr:uid="{00000000-0005-0000-0000-0000DC8D0000}"/>
    <cellStyle name="Normal 37 6 2 13 2 4" xfId="54216" xr:uid="{00000000-0005-0000-0000-0000DD8D0000}"/>
    <cellStyle name="Normal 37 6 2 13 2 5" xfId="14443" xr:uid="{00000000-0005-0000-0000-0000DE8D0000}"/>
    <cellStyle name="Normal 37 6 2 13 3" xfId="6336" xr:uid="{00000000-0005-0000-0000-0000DF8D0000}"/>
    <cellStyle name="Normal 37 6 2 13 3 2" xfId="30426" xr:uid="{00000000-0005-0000-0000-0000E08D0000}"/>
    <cellStyle name="Normal 37 6 2 13 3 3" xfId="43114" xr:uid="{00000000-0005-0000-0000-0000E18D0000}"/>
    <cellStyle name="Normal 37 6 2 13 3 4" xfId="55802" xr:uid="{00000000-0005-0000-0000-0000E28D0000}"/>
    <cellStyle name="Normal 37 6 2 13 3 5" xfId="16029" xr:uid="{00000000-0005-0000-0000-0000E38D0000}"/>
    <cellStyle name="Normal 37 6 2 13 4" xfId="17616" xr:uid="{00000000-0005-0000-0000-0000E48D0000}"/>
    <cellStyle name="Normal 37 6 2 13 4 2" xfId="32012" xr:uid="{00000000-0005-0000-0000-0000E58D0000}"/>
    <cellStyle name="Normal 37 6 2 13 4 3" xfId="44700" xr:uid="{00000000-0005-0000-0000-0000E68D0000}"/>
    <cellStyle name="Normal 37 6 2 13 4 4" xfId="57389" xr:uid="{00000000-0005-0000-0000-0000E78D0000}"/>
    <cellStyle name="Normal 37 6 2 13 5" xfId="19202" xr:uid="{00000000-0005-0000-0000-0000E88D0000}"/>
    <cellStyle name="Normal 37 6 2 13 5 2" xfId="33598" xr:uid="{00000000-0005-0000-0000-0000E98D0000}"/>
    <cellStyle name="Normal 37 6 2 13 5 3" xfId="46286" xr:uid="{00000000-0005-0000-0000-0000EA8D0000}"/>
    <cellStyle name="Normal 37 6 2 13 5 4" xfId="58975" xr:uid="{00000000-0005-0000-0000-0000EB8D0000}"/>
    <cellStyle name="Normal 37 6 2 13 6" xfId="20788" xr:uid="{00000000-0005-0000-0000-0000EC8D0000}"/>
    <cellStyle name="Normal 37 6 2 13 6 2" xfId="35184" xr:uid="{00000000-0005-0000-0000-0000ED8D0000}"/>
    <cellStyle name="Normal 37 6 2 13 6 3" xfId="47872" xr:uid="{00000000-0005-0000-0000-0000EE8D0000}"/>
    <cellStyle name="Normal 37 6 2 13 6 4" xfId="60561" xr:uid="{00000000-0005-0000-0000-0000EF8D0000}"/>
    <cellStyle name="Normal 37 6 2 13 7" xfId="22374" xr:uid="{00000000-0005-0000-0000-0000F08D0000}"/>
    <cellStyle name="Normal 37 6 2 13 7 2" xfId="36770" xr:uid="{00000000-0005-0000-0000-0000F18D0000}"/>
    <cellStyle name="Normal 37 6 2 13 7 3" xfId="49458" xr:uid="{00000000-0005-0000-0000-0000F28D0000}"/>
    <cellStyle name="Normal 37 6 2 13 7 4" xfId="62147" xr:uid="{00000000-0005-0000-0000-0000F38D0000}"/>
    <cellStyle name="Normal 37 6 2 13 8" xfId="23960" xr:uid="{00000000-0005-0000-0000-0000F48D0000}"/>
    <cellStyle name="Normal 37 6 2 13 8 2" xfId="38356" xr:uid="{00000000-0005-0000-0000-0000F58D0000}"/>
    <cellStyle name="Normal 37 6 2 13 8 3" xfId="51044" xr:uid="{00000000-0005-0000-0000-0000F68D0000}"/>
    <cellStyle name="Normal 37 6 2 13 8 4" xfId="63733" xr:uid="{00000000-0005-0000-0000-0000F78D0000}"/>
    <cellStyle name="Normal 37 6 2 13 9" xfId="24983" xr:uid="{00000000-0005-0000-0000-0000F88D0000}"/>
    <cellStyle name="Normal 37 6 2 14" xfId="6337" xr:uid="{00000000-0005-0000-0000-0000F98D0000}"/>
    <cellStyle name="Normal 37 6 2 14 2" xfId="6338" xr:uid="{00000000-0005-0000-0000-0000FA8D0000}"/>
    <cellStyle name="Normal 37 6 2 14 2 2" xfId="27376" xr:uid="{00000000-0005-0000-0000-0000FB8D0000}"/>
    <cellStyle name="Normal 37 6 2 14 3" xfId="6339" xr:uid="{00000000-0005-0000-0000-0000FC8D0000}"/>
    <cellStyle name="Normal 37 6 2 14 3 2" xfId="40064" xr:uid="{00000000-0005-0000-0000-0000FD8D0000}"/>
    <cellStyle name="Normal 37 6 2 14 4" xfId="52752" xr:uid="{00000000-0005-0000-0000-0000FE8D0000}"/>
    <cellStyle name="Normal 37 6 2 14 5" xfId="12979" xr:uid="{00000000-0005-0000-0000-0000FF8D0000}"/>
    <cellStyle name="Normal 37 6 2 15" xfId="6340" xr:uid="{00000000-0005-0000-0000-0000008E0000}"/>
    <cellStyle name="Normal 37 6 2 15 2" xfId="6341" xr:uid="{00000000-0005-0000-0000-0000018E0000}"/>
    <cellStyle name="Normal 37 6 2 15 2 2" xfId="28962" xr:uid="{00000000-0005-0000-0000-0000028E0000}"/>
    <cellStyle name="Normal 37 6 2 15 3" xfId="6342" xr:uid="{00000000-0005-0000-0000-0000038E0000}"/>
    <cellStyle name="Normal 37 6 2 15 3 2" xfId="41650" xr:uid="{00000000-0005-0000-0000-0000048E0000}"/>
    <cellStyle name="Normal 37 6 2 15 4" xfId="54338" xr:uid="{00000000-0005-0000-0000-0000058E0000}"/>
    <cellStyle name="Normal 37 6 2 15 5" xfId="14565" xr:uid="{00000000-0005-0000-0000-0000068E0000}"/>
    <cellStyle name="Normal 37 6 2 16" xfId="6343" xr:uid="{00000000-0005-0000-0000-0000078E0000}"/>
    <cellStyle name="Normal 37 6 2 16 2" xfId="6344" xr:uid="{00000000-0005-0000-0000-0000088E0000}"/>
    <cellStyle name="Normal 37 6 2 16 2 2" xfId="30548" xr:uid="{00000000-0005-0000-0000-0000098E0000}"/>
    <cellStyle name="Normal 37 6 2 16 3" xfId="6345" xr:uid="{00000000-0005-0000-0000-00000A8E0000}"/>
    <cellStyle name="Normal 37 6 2 16 3 2" xfId="43236" xr:uid="{00000000-0005-0000-0000-00000B8E0000}"/>
    <cellStyle name="Normal 37 6 2 16 4" xfId="55925" xr:uid="{00000000-0005-0000-0000-00000C8E0000}"/>
    <cellStyle name="Normal 37 6 2 16 5" xfId="16152" xr:uid="{00000000-0005-0000-0000-00000D8E0000}"/>
    <cellStyle name="Normal 37 6 2 17" xfId="6346" xr:uid="{00000000-0005-0000-0000-00000E8E0000}"/>
    <cellStyle name="Normal 37 6 2 17 2" xfId="6347" xr:uid="{00000000-0005-0000-0000-00000F8E0000}"/>
    <cellStyle name="Normal 37 6 2 17 2 2" xfId="32134" xr:uid="{00000000-0005-0000-0000-0000108E0000}"/>
    <cellStyle name="Normal 37 6 2 17 3" xfId="6348" xr:uid="{00000000-0005-0000-0000-0000118E0000}"/>
    <cellStyle name="Normal 37 6 2 17 3 2" xfId="44822" xr:uid="{00000000-0005-0000-0000-0000128E0000}"/>
    <cellStyle name="Normal 37 6 2 17 4" xfId="57511" xr:uid="{00000000-0005-0000-0000-0000138E0000}"/>
    <cellStyle name="Normal 37 6 2 17 5" xfId="17738" xr:uid="{00000000-0005-0000-0000-0000148E0000}"/>
    <cellStyle name="Normal 37 6 2 18" xfId="6349" xr:uid="{00000000-0005-0000-0000-0000158E0000}"/>
    <cellStyle name="Normal 37 6 2 18 2" xfId="6350" xr:uid="{00000000-0005-0000-0000-0000168E0000}"/>
    <cellStyle name="Normal 37 6 2 18 2 2" xfId="33720" xr:uid="{00000000-0005-0000-0000-0000178E0000}"/>
    <cellStyle name="Normal 37 6 2 18 3" xfId="6351" xr:uid="{00000000-0005-0000-0000-0000188E0000}"/>
    <cellStyle name="Normal 37 6 2 18 3 2" xfId="46408" xr:uid="{00000000-0005-0000-0000-0000198E0000}"/>
    <cellStyle name="Normal 37 6 2 18 4" xfId="59097" xr:uid="{00000000-0005-0000-0000-00001A8E0000}"/>
    <cellStyle name="Normal 37 6 2 18 5" xfId="19324" xr:uid="{00000000-0005-0000-0000-00001B8E0000}"/>
    <cellStyle name="Normal 37 6 2 19" xfId="6352" xr:uid="{00000000-0005-0000-0000-00001C8E0000}"/>
    <cellStyle name="Normal 37 6 2 19 2" xfId="6353" xr:uid="{00000000-0005-0000-0000-00001D8E0000}"/>
    <cellStyle name="Normal 37 6 2 19 2 2" xfId="35306" xr:uid="{00000000-0005-0000-0000-00001E8E0000}"/>
    <cellStyle name="Normal 37 6 2 19 3" xfId="6354" xr:uid="{00000000-0005-0000-0000-00001F8E0000}"/>
    <cellStyle name="Normal 37 6 2 19 3 2" xfId="47994" xr:uid="{00000000-0005-0000-0000-0000208E0000}"/>
    <cellStyle name="Normal 37 6 2 19 4" xfId="60683" xr:uid="{00000000-0005-0000-0000-0000218E0000}"/>
    <cellStyle name="Normal 37 6 2 19 5" xfId="20910" xr:uid="{00000000-0005-0000-0000-0000228E0000}"/>
    <cellStyle name="Normal 37 6 2 2" xfId="6355" xr:uid="{00000000-0005-0000-0000-0000238E0000}"/>
    <cellStyle name="Normal 37 6 2 2 10" xfId="25946" xr:uid="{00000000-0005-0000-0000-0000248E0000}"/>
    <cellStyle name="Normal 37 6 2 2 11" xfId="39282" xr:uid="{00000000-0005-0000-0000-0000258E0000}"/>
    <cellStyle name="Normal 37 6 2 2 12" xfId="51322" xr:uid="{00000000-0005-0000-0000-0000268E0000}"/>
    <cellStyle name="Normal 37 6 2 2 13" xfId="11548" xr:uid="{00000000-0005-0000-0000-0000278E0000}"/>
    <cellStyle name="Normal 37 6 2 2 2" xfId="6356" xr:uid="{00000000-0005-0000-0000-0000288E0000}"/>
    <cellStyle name="Normal 37 6 2 2 2 2" xfId="6357" xr:uid="{00000000-0005-0000-0000-0000298E0000}"/>
    <cellStyle name="Normal 37 6 2 2 2 2 2" xfId="27532" xr:uid="{00000000-0005-0000-0000-00002A8E0000}"/>
    <cellStyle name="Normal 37 6 2 2 2 3" xfId="40220" xr:uid="{00000000-0005-0000-0000-00002B8E0000}"/>
    <cellStyle name="Normal 37 6 2 2 2 4" xfId="52908" xr:uid="{00000000-0005-0000-0000-00002C8E0000}"/>
    <cellStyle name="Normal 37 6 2 2 2 5" xfId="13135" xr:uid="{00000000-0005-0000-0000-00002D8E0000}"/>
    <cellStyle name="Normal 37 6 2 2 3" xfId="6358" xr:uid="{00000000-0005-0000-0000-00002E8E0000}"/>
    <cellStyle name="Normal 37 6 2 2 3 2" xfId="29118" xr:uid="{00000000-0005-0000-0000-00002F8E0000}"/>
    <cellStyle name="Normal 37 6 2 2 3 3" xfId="41806" xr:uid="{00000000-0005-0000-0000-0000308E0000}"/>
    <cellStyle name="Normal 37 6 2 2 3 4" xfId="54494" xr:uid="{00000000-0005-0000-0000-0000318E0000}"/>
    <cellStyle name="Normal 37 6 2 2 3 5" xfId="14721" xr:uid="{00000000-0005-0000-0000-0000328E0000}"/>
    <cellStyle name="Normal 37 6 2 2 4" xfId="6359" xr:uid="{00000000-0005-0000-0000-0000338E0000}"/>
    <cellStyle name="Normal 37 6 2 2 4 2" xfId="30704" xr:uid="{00000000-0005-0000-0000-0000348E0000}"/>
    <cellStyle name="Normal 37 6 2 2 4 3" xfId="43392" xr:uid="{00000000-0005-0000-0000-0000358E0000}"/>
    <cellStyle name="Normal 37 6 2 2 4 4" xfId="56081" xr:uid="{00000000-0005-0000-0000-0000368E0000}"/>
    <cellStyle name="Normal 37 6 2 2 4 5" xfId="16308" xr:uid="{00000000-0005-0000-0000-0000378E0000}"/>
    <cellStyle name="Normal 37 6 2 2 5" xfId="17894" xr:uid="{00000000-0005-0000-0000-0000388E0000}"/>
    <cellStyle name="Normal 37 6 2 2 5 2" xfId="32290" xr:uid="{00000000-0005-0000-0000-0000398E0000}"/>
    <cellStyle name="Normal 37 6 2 2 5 3" xfId="44978" xr:uid="{00000000-0005-0000-0000-00003A8E0000}"/>
    <cellStyle name="Normal 37 6 2 2 5 4" xfId="57667" xr:uid="{00000000-0005-0000-0000-00003B8E0000}"/>
    <cellStyle name="Normal 37 6 2 2 6" xfId="19480" xr:uid="{00000000-0005-0000-0000-00003C8E0000}"/>
    <cellStyle name="Normal 37 6 2 2 6 2" xfId="33876" xr:uid="{00000000-0005-0000-0000-00003D8E0000}"/>
    <cellStyle name="Normal 37 6 2 2 6 3" xfId="46564" xr:uid="{00000000-0005-0000-0000-00003E8E0000}"/>
    <cellStyle name="Normal 37 6 2 2 6 4" xfId="59253" xr:uid="{00000000-0005-0000-0000-00003F8E0000}"/>
    <cellStyle name="Normal 37 6 2 2 7" xfId="21066" xr:uid="{00000000-0005-0000-0000-0000408E0000}"/>
    <cellStyle name="Normal 37 6 2 2 7 2" xfId="35462" xr:uid="{00000000-0005-0000-0000-0000418E0000}"/>
    <cellStyle name="Normal 37 6 2 2 7 3" xfId="48150" xr:uid="{00000000-0005-0000-0000-0000428E0000}"/>
    <cellStyle name="Normal 37 6 2 2 7 4" xfId="60839" xr:uid="{00000000-0005-0000-0000-0000438E0000}"/>
    <cellStyle name="Normal 37 6 2 2 8" xfId="22652" xr:uid="{00000000-0005-0000-0000-0000448E0000}"/>
    <cellStyle name="Normal 37 6 2 2 8 2" xfId="37048" xr:uid="{00000000-0005-0000-0000-0000458E0000}"/>
    <cellStyle name="Normal 37 6 2 2 8 3" xfId="49736" xr:uid="{00000000-0005-0000-0000-0000468E0000}"/>
    <cellStyle name="Normal 37 6 2 2 8 4" xfId="62425" xr:uid="{00000000-0005-0000-0000-0000478E0000}"/>
    <cellStyle name="Normal 37 6 2 2 9" xfId="24984" xr:uid="{00000000-0005-0000-0000-0000488E0000}"/>
    <cellStyle name="Normal 37 6 2 20" xfId="6360" xr:uid="{00000000-0005-0000-0000-0000498E0000}"/>
    <cellStyle name="Normal 37 6 2 20 2" xfId="6361" xr:uid="{00000000-0005-0000-0000-00004A8E0000}"/>
    <cellStyle name="Normal 37 6 2 20 2 2" xfId="36892" xr:uid="{00000000-0005-0000-0000-00004B8E0000}"/>
    <cellStyle name="Normal 37 6 2 20 3" xfId="6362" xr:uid="{00000000-0005-0000-0000-00004C8E0000}"/>
    <cellStyle name="Normal 37 6 2 20 3 2" xfId="49580" xr:uid="{00000000-0005-0000-0000-00004D8E0000}"/>
    <cellStyle name="Normal 37 6 2 20 4" xfId="62269" xr:uid="{00000000-0005-0000-0000-00004E8E0000}"/>
    <cellStyle name="Normal 37 6 2 20 5" xfId="22496" xr:uid="{00000000-0005-0000-0000-00004F8E0000}"/>
    <cellStyle name="Normal 37 6 2 21" xfId="6363" xr:uid="{00000000-0005-0000-0000-0000508E0000}"/>
    <cellStyle name="Normal 37 6 2 21 2" xfId="6364" xr:uid="{00000000-0005-0000-0000-0000518E0000}"/>
    <cellStyle name="Normal 37 6 2 21 3" xfId="6365" xr:uid="{00000000-0005-0000-0000-0000528E0000}"/>
    <cellStyle name="Normal 37 6 2 21 4" xfId="24979" xr:uid="{00000000-0005-0000-0000-0000538E0000}"/>
    <cellStyle name="Normal 37 6 2 22" xfId="6366" xr:uid="{00000000-0005-0000-0000-0000548E0000}"/>
    <cellStyle name="Normal 37 6 2 22 2" xfId="6367" xr:uid="{00000000-0005-0000-0000-0000558E0000}"/>
    <cellStyle name="Normal 37 6 2 22 3" xfId="6368" xr:uid="{00000000-0005-0000-0000-0000568E0000}"/>
    <cellStyle name="Normal 37 6 2 22 4" xfId="25790" xr:uid="{00000000-0005-0000-0000-0000578E0000}"/>
    <cellStyle name="Normal 37 6 2 23" xfId="6369" xr:uid="{00000000-0005-0000-0000-0000588E0000}"/>
    <cellStyle name="Normal 37 6 2 23 2" xfId="6370" xr:uid="{00000000-0005-0000-0000-0000598E0000}"/>
    <cellStyle name="Normal 37 6 2 23 3" xfId="6371" xr:uid="{00000000-0005-0000-0000-00005A8E0000}"/>
    <cellStyle name="Normal 37 6 2 23 4" xfId="39277" xr:uid="{00000000-0005-0000-0000-00005B8E0000}"/>
    <cellStyle name="Normal 37 6 2 24" xfId="6372" xr:uid="{00000000-0005-0000-0000-00005C8E0000}"/>
    <cellStyle name="Normal 37 6 2 24 2" xfId="6373" xr:uid="{00000000-0005-0000-0000-00005D8E0000}"/>
    <cellStyle name="Normal 37 6 2 24 3" xfId="6374" xr:uid="{00000000-0005-0000-0000-00005E8E0000}"/>
    <cellStyle name="Normal 37 6 2 24 4" xfId="51166" xr:uid="{00000000-0005-0000-0000-00005F8E0000}"/>
    <cellStyle name="Normal 37 6 2 25" xfId="6375" xr:uid="{00000000-0005-0000-0000-0000608E0000}"/>
    <cellStyle name="Normal 37 6 2 25 2" xfId="6376" xr:uid="{00000000-0005-0000-0000-0000618E0000}"/>
    <cellStyle name="Normal 37 6 2 25 3" xfId="6377" xr:uid="{00000000-0005-0000-0000-0000628E0000}"/>
    <cellStyle name="Normal 37 6 2 26" xfId="6378" xr:uid="{00000000-0005-0000-0000-0000638E0000}"/>
    <cellStyle name="Normal 37 6 2 26 2" xfId="6379" xr:uid="{00000000-0005-0000-0000-0000648E0000}"/>
    <cellStyle name="Normal 37 6 2 26 3" xfId="6380" xr:uid="{00000000-0005-0000-0000-0000658E0000}"/>
    <cellStyle name="Normal 37 6 2 27" xfId="6381" xr:uid="{00000000-0005-0000-0000-0000668E0000}"/>
    <cellStyle name="Normal 37 6 2 27 2" xfId="6382" xr:uid="{00000000-0005-0000-0000-0000678E0000}"/>
    <cellStyle name="Normal 37 6 2 27 3" xfId="6383" xr:uid="{00000000-0005-0000-0000-0000688E0000}"/>
    <cellStyle name="Normal 37 6 2 28" xfId="6384" xr:uid="{00000000-0005-0000-0000-0000698E0000}"/>
    <cellStyle name="Normal 37 6 2 28 2" xfId="6385" xr:uid="{00000000-0005-0000-0000-00006A8E0000}"/>
    <cellStyle name="Normal 37 6 2 28 3" xfId="6386" xr:uid="{00000000-0005-0000-0000-00006B8E0000}"/>
    <cellStyle name="Normal 37 6 2 29" xfId="6387" xr:uid="{00000000-0005-0000-0000-00006C8E0000}"/>
    <cellStyle name="Normal 37 6 2 29 2" xfId="6388" xr:uid="{00000000-0005-0000-0000-00006D8E0000}"/>
    <cellStyle name="Normal 37 6 2 29 3" xfId="6389" xr:uid="{00000000-0005-0000-0000-00006E8E0000}"/>
    <cellStyle name="Normal 37 6 2 3" xfId="6390" xr:uid="{00000000-0005-0000-0000-00006F8E0000}"/>
    <cellStyle name="Normal 37 6 2 3 10" xfId="26070" xr:uid="{00000000-0005-0000-0000-0000708E0000}"/>
    <cellStyle name="Normal 37 6 2 3 11" xfId="39283" xr:uid="{00000000-0005-0000-0000-0000718E0000}"/>
    <cellStyle name="Normal 37 6 2 3 12" xfId="51446" xr:uid="{00000000-0005-0000-0000-0000728E0000}"/>
    <cellStyle name="Normal 37 6 2 3 13" xfId="11672" xr:uid="{00000000-0005-0000-0000-0000738E0000}"/>
    <cellStyle name="Normal 37 6 2 3 2" xfId="6391" xr:uid="{00000000-0005-0000-0000-0000748E0000}"/>
    <cellStyle name="Normal 37 6 2 3 2 2" xfId="27656" xr:uid="{00000000-0005-0000-0000-0000758E0000}"/>
    <cellStyle name="Normal 37 6 2 3 2 3" xfId="40344" xr:uid="{00000000-0005-0000-0000-0000768E0000}"/>
    <cellStyle name="Normal 37 6 2 3 2 4" xfId="53032" xr:uid="{00000000-0005-0000-0000-0000778E0000}"/>
    <cellStyle name="Normal 37 6 2 3 2 5" xfId="13259" xr:uid="{00000000-0005-0000-0000-0000788E0000}"/>
    <cellStyle name="Normal 37 6 2 3 3" xfId="6392" xr:uid="{00000000-0005-0000-0000-0000798E0000}"/>
    <cellStyle name="Normal 37 6 2 3 3 2" xfId="29242" xr:uid="{00000000-0005-0000-0000-00007A8E0000}"/>
    <cellStyle name="Normal 37 6 2 3 3 3" xfId="41930" xr:uid="{00000000-0005-0000-0000-00007B8E0000}"/>
    <cellStyle name="Normal 37 6 2 3 3 4" xfId="54618" xr:uid="{00000000-0005-0000-0000-00007C8E0000}"/>
    <cellStyle name="Normal 37 6 2 3 3 5" xfId="14845" xr:uid="{00000000-0005-0000-0000-00007D8E0000}"/>
    <cellStyle name="Normal 37 6 2 3 4" xfId="16432" xr:uid="{00000000-0005-0000-0000-00007E8E0000}"/>
    <cellStyle name="Normal 37 6 2 3 4 2" xfId="30828" xr:uid="{00000000-0005-0000-0000-00007F8E0000}"/>
    <cellStyle name="Normal 37 6 2 3 4 3" xfId="43516" xr:uid="{00000000-0005-0000-0000-0000808E0000}"/>
    <cellStyle name="Normal 37 6 2 3 4 4" xfId="56205" xr:uid="{00000000-0005-0000-0000-0000818E0000}"/>
    <cellStyle name="Normal 37 6 2 3 5" xfId="18018" xr:uid="{00000000-0005-0000-0000-0000828E0000}"/>
    <cellStyle name="Normal 37 6 2 3 5 2" xfId="32414" xr:uid="{00000000-0005-0000-0000-0000838E0000}"/>
    <cellStyle name="Normal 37 6 2 3 5 3" xfId="45102" xr:uid="{00000000-0005-0000-0000-0000848E0000}"/>
    <cellStyle name="Normal 37 6 2 3 5 4" xfId="57791" xr:uid="{00000000-0005-0000-0000-0000858E0000}"/>
    <cellStyle name="Normal 37 6 2 3 6" xfId="19604" xr:uid="{00000000-0005-0000-0000-0000868E0000}"/>
    <cellStyle name="Normal 37 6 2 3 6 2" xfId="34000" xr:uid="{00000000-0005-0000-0000-0000878E0000}"/>
    <cellStyle name="Normal 37 6 2 3 6 3" xfId="46688" xr:uid="{00000000-0005-0000-0000-0000888E0000}"/>
    <cellStyle name="Normal 37 6 2 3 6 4" xfId="59377" xr:uid="{00000000-0005-0000-0000-0000898E0000}"/>
    <cellStyle name="Normal 37 6 2 3 7" xfId="21190" xr:uid="{00000000-0005-0000-0000-00008A8E0000}"/>
    <cellStyle name="Normal 37 6 2 3 7 2" xfId="35586" xr:uid="{00000000-0005-0000-0000-00008B8E0000}"/>
    <cellStyle name="Normal 37 6 2 3 7 3" xfId="48274" xr:uid="{00000000-0005-0000-0000-00008C8E0000}"/>
    <cellStyle name="Normal 37 6 2 3 7 4" xfId="60963" xr:uid="{00000000-0005-0000-0000-00008D8E0000}"/>
    <cellStyle name="Normal 37 6 2 3 8" xfId="22776" xr:uid="{00000000-0005-0000-0000-00008E8E0000}"/>
    <cellStyle name="Normal 37 6 2 3 8 2" xfId="37172" xr:uid="{00000000-0005-0000-0000-00008F8E0000}"/>
    <cellStyle name="Normal 37 6 2 3 8 3" xfId="49860" xr:uid="{00000000-0005-0000-0000-0000908E0000}"/>
    <cellStyle name="Normal 37 6 2 3 8 4" xfId="62549" xr:uid="{00000000-0005-0000-0000-0000918E0000}"/>
    <cellStyle name="Normal 37 6 2 3 9" xfId="24985" xr:uid="{00000000-0005-0000-0000-0000928E0000}"/>
    <cellStyle name="Normal 37 6 2 30" xfId="6393" xr:uid="{00000000-0005-0000-0000-0000938E0000}"/>
    <cellStyle name="Normal 37 6 2 30 2" xfId="6394" xr:uid="{00000000-0005-0000-0000-0000948E0000}"/>
    <cellStyle name="Normal 37 6 2 30 3" xfId="6395" xr:uid="{00000000-0005-0000-0000-0000958E0000}"/>
    <cellStyle name="Normal 37 6 2 31" xfId="6396" xr:uid="{00000000-0005-0000-0000-0000968E0000}"/>
    <cellStyle name="Normal 37 6 2 32" xfId="6397" xr:uid="{00000000-0005-0000-0000-0000978E0000}"/>
    <cellStyle name="Normal 37 6 2 33" xfId="11387" xr:uid="{00000000-0005-0000-0000-0000988E0000}"/>
    <cellStyle name="Normal 37 6 2 4" xfId="6398" xr:uid="{00000000-0005-0000-0000-0000998E0000}"/>
    <cellStyle name="Normal 37 6 2 4 10" xfId="26186" xr:uid="{00000000-0005-0000-0000-00009A8E0000}"/>
    <cellStyle name="Normal 37 6 2 4 11" xfId="39284" xr:uid="{00000000-0005-0000-0000-00009B8E0000}"/>
    <cellStyle name="Normal 37 6 2 4 12" xfId="51562" xr:uid="{00000000-0005-0000-0000-00009C8E0000}"/>
    <cellStyle name="Normal 37 6 2 4 13" xfId="11788" xr:uid="{00000000-0005-0000-0000-00009D8E0000}"/>
    <cellStyle name="Normal 37 6 2 4 2" xfId="6399" xr:uid="{00000000-0005-0000-0000-00009E8E0000}"/>
    <cellStyle name="Normal 37 6 2 4 2 2" xfId="27772" xr:uid="{00000000-0005-0000-0000-00009F8E0000}"/>
    <cellStyle name="Normal 37 6 2 4 2 3" xfId="40460" xr:uid="{00000000-0005-0000-0000-0000A08E0000}"/>
    <cellStyle name="Normal 37 6 2 4 2 4" xfId="53148" xr:uid="{00000000-0005-0000-0000-0000A18E0000}"/>
    <cellStyle name="Normal 37 6 2 4 2 5" xfId="13375" xr:uid="{00000000-0005-0000-0000-0000A28E0000}"/>
    <cellStyle name="Normal 37 6 2 4 3" xfId="6400" xr:uid="{00000000-0005-0000-0000-0000A38E0000}"/>
    <cellStyle name="Normal 37 6 2 4 3 2" xfId="29358" xr:uid="{00000000-0005-0000-0000-0000A48E0000}"/>
    <cellStyle name="Normal 37 6 2 4 3 3" xfId="42046" xr:uid="{00000000-0005-0000-0000-0000A58E0000}"/>
    <cellStyle name="Normal 37 6 2 4 3 4" xfId="54734" xr:uid="{00000000-0005-0000-0000-0000A68E0000}"/>
    <cellStyle name="Normal 37 6 2 4 3 5" xfId="14961" xr:uid="{00000000-0005-0000-0000-0000A78E0000}"/>
    <cellStyle name="Normal 37 6 2 4 4" xfId="16548" xr:uid="{00000000-0005-0000-0000-0000A88E0000}"/>
    <cellStyle name="Normal 37 6 2 4 4 2" xfId="30944" xr:uid="{00000000-0005-0000-0000-0000A98E0000}"/>
    <cellStyle name="Normal 37 6 2 4 4 3" xfId="43632" xr:uid="{00000000-0005-0000-0000-0000AA8E0000}"/>
    <cellStyle name="Normal 37 6 2 4 4 4" xfId="56321" xr:uid="{00000000-0005-0000-0000-0000AB8E0000}"/>
    <cellStyle name="Normal 37 6 2 4 5" xfId="18134" xr:uid="{00000000-0005-0000-0000-0000AC8E0000}"/>
    <cellStyle name="Normal 37 6 2 4 5 2" xfId="32530" xr:uid="{00000000-0005-0000-0000-0000AD8E0000}"/>
    <cellStyle name="Normal 37 6 2 4 5 3" xfId="45218" xr:uid="{00000000-0005-0000-0000-0000AE8E0000}"/>
    <cellStyle name="Normal 37 6 2 4 5 4" xfId="57907" xr:uid="{00000000-0005-0000-0000-0000AF8E0000}"/>
    <cellStyle name="Normal 37 6 2 4 6" xfId="19720" xr:uid="{00000000-0005-0000-0000-0000B08E0000}"/>
    <cellStyle name="Normal 37 6 2 4 6 2" xfId="34116" xr:uid="{00000000-0005-0000-0000-0000B18E0000}"/>
    <cellStyle name="Normal 37 6 2 4 6 3" xfId="46804" xr:uid="{00000000-0005-0000-0000-0000B28E0000}"/>
    <cellStyle name="Normal 37 6 2 4 6 4" xfId="59493" xr:uid="{00000000-0005-0000-0000-0000B38E0000}"/>
    <cellStyle name="Normal 37 6 2 4 7" xfId="21306" xr:uid="{00000000-0005-0000-0000-0000B48E0000}"/>
    <cellStyle name="Normal 37 6 2 4 7 2" xfId="35702" xr:uid="{00000000-0005-0000-0000-0000B58E0000}"/>
    <cellStyle name="Normal 37 6 2 4 7 3" xfId="48390" xr:uid="{00000000-0005-0000-0000-0000B68E0000}"/>
    <cellStyle name="Normal 37 6 2 4 7 4" xfId="61079" xr:uid="{00000000-0005-0000-0000-0000B78E0000}"/>
    <cellStyle name="Normal 37 6 2 4 8" xfId="22892" xr:uid="{00000000-0005-0000-0000-0000B88E0000}"/>
    <cellStyle name="Normal 37 6 2 4 8 2" xfId="37288" xr:uid="{00000000-0005-0000-0000-0000B98E0000}"/>
    <cellStyle name="Normal 37 6 2 4 8 3" xfId="49976" xr:uid="{00000000-0005-0000-0000-0000BA8E0000}"/>
    <cellStyle name="Normal 37 6 2 4 8 4" xfId="62665" xr:uid="{00000000-0005-0000-0000-0000BB8E0000}"/>
    <cellStyle name="Normal 37 6 2 4 9" xfId="24986" xr:uid="{00000000-0005-0000-0000-0000BC8E0000}"/>
    <cellStyle name="Normal 37 6 2 5" xfId="6401" xr:uid="{00000000-0005-0000-0000-0000BD8E0000}"/>
    <cellStyle name="Normal 37 6 2 5 10" xfId="26310" xr:uid="{00000000-0005-0000-0000-0000BE8E0000}"/>
    <cellStyle name="Normal 37 6 2 5 11" xfId="39285" xr:uid="{00000000-0005-0000-0000-0000BF8E0000}"/>
    <cellStyle name="Normal 37 6 2 5 12" xfId="51686" xr:uid="{00000000-0005-0000-0000-0000C08E0000}"/>
    <cellStyle name="Normal 37 6 2 5 13" xfId="11912" xr:uid="{00000000-0005-0000-0000-0000C18E0000}"/>
    <cellStyle name="Normal 37 6 2 5 2" xfId="6402" xr:uid="{00000000-0005-0000-0000-0000C28E0000}"/>
    <cellStyle name="Normal 37 6 2 5 2 2" xfId="27896" xr:uid="{00000000-0005-0000-0000-0000C38E0000}"/>
    <cellStyle name="Normal 37 6 2 5 2 3" xfId="40584" xr:uid="{00000000-0005-0000-0000-0000C48E0000}"/>
    <cellStyle name="Normal 37 6 2 5 2 4" xfId="53272" xr:uid="{00000000-0005-0000-0000-0000C58E0000}"/>
    <cellStyle name="Normal 37 6 2 5 2 5" xfId="13499" xr:uid="{00000000-0005-0000-0000-0000C68E0000}"/>
    <cellStyle name="Normal 37 6 2 5 3" xfId="6403" xr:uid="{00000000-0005-0000-0000-0000C78E0000}"/>
    <cellStyle name="Normal 37 6 2 5 3 2" xfId="29482" xr:uid="{00000000-0005-0000-0000-0000C88E0000}"/>
    <cellStyle name="Normal 37 6 2 5 3 3" xfId="42170" xr:uid="{00000000-0005-0000-0000-0000C98E0000}"/>
    <cellStyle name="Normal 37 6 2 5 3 4" xfId="54858" xr:uid="{00000000-0005-0000-0000-0000CA8E0000}"/>
    <cellStyle name="Normal 37 6 2 5 3 5" xfId="15085" xr:uid="{00000000-0005-0000-0000-0000CB8E0000}"/>
    <cellStyle name="Normal 37 6 2 5 4" xfId="16672" xr:uid="{00000000-0005-0000-0000-0000CC8E0000}"/>
    <cellStyle name="Normal 37 6 2 5 4 2" xfId="31068" xr:uid="{00000000-0005-0000-0000-0000CD8E0000}"/>
    <cellStyle name="Normal 37 6 2 5 4 3" xfId="43756" xr:uid="{00000000-0005-0000-0000-0000CE8E0000}"/>
    <cellStyle name="Normal 37 6 2 5 4 4" xfId="56445" xr:uid="{00000000-0005-0000-0000-0000CF8E0000}"/>
    <cellStyle name="Normal 37 6 2 5 5" xfId="18258" xr:uid="{00000000-0005-0000-0000-0000D08E0000}"/>
    <cellStyle name="Normal 37 6 2 5 5 2" xfId="32654" xr:uid="{00000000-0005-0000-0000-0000D18E0000}"/>
    <cellStyle name="Normal 37 6 2 5 5 3" xfId="45342" xr:uid="{00000000-0005-0000-0000-0000D28E0000}"/>
    <cellStyle name="Normal 37 6 2 5 5 4" xfId="58031" xr:uid="{00000000-0005-0000-0000-0000D38E0000}"/>
    <cellStyle name="Normal 37 6 2 5 6" xfId="19844" xr:uid="{00000000-0005-0000-0000-0000D48E0000}"/>
    <cellStyle name="Normal 37 6 2 5 6 2" xfId="34240" xr:uid="{00000000-0005-0000-0000-0000D58E0000}"/>
    <cellStyle name="Normal 37 6 2 5 6 3" xfId="46928" xr:uid="{00000000-0005-0000-0000-0000D68E0000}"/>
    <cellStyle name="Normal 37 6 2 5 6 4" xfId="59617" xr:uid="{00000000-0005-0000-0000-0000D78E0000}"/>
    <cellStyle name="Normal 37 6 2 5 7" xfId="21430" xr:uid="{00000000-0005-0000-0000-0000D88E0000}"/>
    <cellStyle name="Normal 37 6 2 5 7 2" xfId="35826" xr:uid="{00000000-0005-0000-0000-0000D98E0000}"/>
    <cellStyle name="Normal 37 6 2 5 7 3" xfId="48514" xr:uid="{00000000-0005-0000-0000-0000DA8E0000}"/>
    <cellStyle name="Normal 37 6 2 5 7 4" xfId="61203" xr:uid="{00000000-0005-0000-0000-0000DB8E0000}"/>
    <cellStyle name="Normal 37 6 2 5 8" xfId="23016" xr:uid="{00000000-0005-0000-0000-0000DC8E0000}"/>
    <cellStyle name="Normal 37 6 2 5 8 2" xfId="37412" xr:uid="{00000000-0005-0000-0000-0000DD8E0000}"/>
    <cellStyle name="Normal 37 6 2 5 8 3" xfId="50100" xr:uid="{00000000-0005-0000-0000-0000DE8E0000}"/>
    <cellStyle name="Normal 37 6 2 5 8 4" xfId="62789" xr:uid="{00000000-0005-0000-0000-0000DF8E0000}"/>
    <cellStyle name="Normal 37 6 2 5 9" xfId="24987" xr:uid="{00000000-0005-0000-0000-0000E08E0000}"/>
    <cellStyle name="Normal 37 6 2 6" xfId="6404" xr:uid="{00000000-0005-0000-0000-0000E18E0000}"/>
    <cellStyle name="Normal 37 6 2 6 10" xfId="26422" xr:uid="{00000000-0005-0000-0000-0000E28E0000}"/>
    <cellStyle name="Normal 37 6 2 6 11" xfId="39286" xr:uid="{00000000-0005-0000-0000-0000E38E0000}"/>
    <cellStyle name="Normal 37 6 2 6 12" xfId="51798" xr:uid="{00000000-0005-0000-0000-0000E48E0000}"/>
    <cellStyle name="Normal 37 6 2 6 13" xfId="12024" xr:uid="{00000000-0005-0000-0000-0000E58E0000}"/>
    <cellStyle name="Normal 37 6 2 6 2" xfId="6405" xr:uid="{00000000-0005-0000-0000-0000E68E0000}"/>
    <cellStyle name="Normal 37 6 2 6 2 2" xfId="28008" xr:uid="{00000000-0005-0000-0000-0000E78E0000}"/>
    <cellStyle name="Normal 37 6 2 6 2 3" xfId="40696" xr:uid="{00000000-0005-0000-0000-0000E88E0000}"/>
    <cellStyle name="Normal 37 6 2 6 2 4" xfId="53384" xr:uid="{00000000-0005-0000-0000-0000E98E0000}"/>
    <cellStyle name="Normal 37 6 2 6 2 5" xfId="13611" xr:uid="{00000000-0005-0000-0000-0000EA8E0000}"/>
    <cellStyle name="Normal 37 6 2 6 3" xfId="6406" xr:uid="{00000000-0005-0000-0000-0000EB8E0000}"/>
    <cellStyle name="Normal 37 6 2 6 3 2" xfId="29594" xr:uid="{00000000-0005-0000-0000-0000EC8E0000}"/>
    <cellStyle name="Normal 37 6 2 6 3 3" xfId="42282" xr:uid="{00000000-0005-0000-0000-0000ED8E0000}"/>
    <cellStyle name="Normal 37 6 2 6 3 4" xfId="54970" xr:uid="{00000000-0005-0000-0000-0000EE8E0000}"/>
    <cellStyle name="Normal 37 6 2 6 3 5" xfId="15197" xr:uid="{00000000-0005-0000-0000-0000EF8E0000}"/>
    <cellStyle name="Normal 37 6 2 6 4" xfId="16784" xr:uid="{00000000-0005-0000-0000-0000F08E0000}"/>
    <cellStyle name="Normal 37 6 2 6 4 2" xfId="31180" xr:uid="{00000000-0005-0000-0000-0000F18E0000}"/>
    <cellStyle name="Normal 37 6 2 6 4 3" xfId="43868" xr:uid="{00000000-0005-0000-0000-0000F28E0000}"/>
    <cellStyle name="Normal 37 6 2 6 4 4" xfId="56557" xr:uid="{00000000-0005-0000-0000-0000F38E0000}"/>
    <cellStyle name="Normal 37 6 2 6 5" xfId="18370" xr:uid="{00000000-0005-0000-0000-0000F48E0000}"/>
    <cellStyle name="Normal 37 6 2 6 5 2" xfId="32766" xr:uid="{00000000-0005-0000-0000-0000F58E0000}"/>
    <cellStyle name="Normal 37 6 2 6 5 3" xfId="45454" xr:uid="{00000000-0005-0000-0000-0000F68E0000}"/>
    <cellStyle name="Normal 37 6 2 6 5 4" xfId="58143" xr:uid="{00000000-0005-0000-0000-0000F78E0000}"/>
    <cellStyle name="Normal 37 6 2 6 6" xfId="19956" xr:uid="{00000000-0005-0000-0000-0000F88E0000}"/>
    <cellStyle name="Normal 37 6 2 6 6 2" xfId="34352" xr:uid="{00000000-0005-0000-0000-0000F98E0000}"/>
    <cellStyle name="Normal 37 6 2 6 6 3" xfId="47040" xr:uid="{00000000-0005-0000-0000-0000FA8E0000}"/>
    <cellStyle name="Normal 37 6 2 6 6 4" xfId="59729" xr:uid="{00000000-0005-0000-0000-0000FB8E0000}"/>
    <cellStyle name="Normal 37 6 2 6 7" xfId="21542" xr:uid="{00000000-0005-0000-0000-0000FC8E0000}"/>
    <cellStyle name="Normal 37 6 2 6 7 2" xfId="35938" xr:uid="{00000000-0005-0000-0000-0000FD8E0000}"/>
    <cellStyle name="Normal 37 6 2 6 7 3" xfId="48626" xr:uid="{00000000-0005-0000-0000-0000FE8E0000}"/>
    <cellStyle name="Normal 37 6 2 6 7 4" xfId="61315" xr:uid="{00000000-0005-0000-0000-0000FF8E0000}"/>
    <cellStyle name="Normal 37 6 2 6 8" xfId="23128" xr:uid="{00000000-0005-0000-0000-0000008F0000}"/>
    <cellStyle name="Normal 37 6 2 6 8 2" xfId="37524" xr:uid="{00000000-0005-0000-0000-0000018F0000}"/>
    <cellStyle name="Normal 37 6 2 6 8 3" xfId="50212" xr:uid="{00000000-0005-0000-0000-0000028F0000}"/>
    <cellStyle name="Normal 37 6 2 6 8 4" xfId="62901" xr:uid="{00000000-0005-0000-0000-0000038F0000}"/>
    <cellStyle name="Normal 37 6 2 6 9" xfId="24988" xr:uid="{00000000-0005-0000-0000-0000048F0000}"/>
    <cellStyle name="Normal 37 6 2 7" xfId="6407" xr:uid="{00000000-0005-0000-0000-0000058F0000}"/>
    <cellStyle name="Normal 37 6 2 7 10" xfId="26533" xr:uid="{00000000-0005-0000-0000-0000068F0000}"/>
    <cellStyle name="Normal 37 6 2 7 11" xfId="39287" xr:uid="{00000000-0005-0000-0000-0000078F0000}"/>
    <cellStyle name="Normal 37 6 2 7 12" xfId="51909" xr:uid="{00000000-0005-0000-0000-0000088F0000}"/>
    <cellStyle name="Normal 37 6 2 7 13" xfId="12135" xr:uid="{00000000-0005-0000-0000-0000098F0000}"/>
    <cellStyle name="Normal 37 6 2 7 2" xfId="6408" xr:uid="{00000000-0005-0000-0000-00000A8F0000}"/>
    <cellStyle name="Normal 37 6 2 7 2 2" xfId="28119" xr:uid="{00000000-0005-0000-0000-00000B8F0000}"/>
    <cellStyle name="Normal 37 6 2 7 2 3" xfId="40807" xr:uid="{00000000-0005-0000-0000-00000C8F0000}"/>
    <cellStyle name="Normal 37 6 2 7 2 4" xfId="53495" xr:uid="{00000000-0005-0000-0000-00000D8F0000}"/>
    <cellStyle name="Normal 37 6 2 7 2 5" xfId="13722" xr:uid="{00000000-0005-0000-0000-00000E8F0000}"/>
    <cellStyle name="Normal 37 6 2 7 3" xfId="6409" xr:uid="{00000000-0005-0000-0000-00000F8F0000}"/>
    <cellStyle name="Normal 37 6 2 7 3 2" xfId="29705" xr:uid="{00000000-0005-0000-0000-0000108F0000}"/>
    <cellStyle name="Normal 37 6 2 7 3 3" xfId="42393" xr:uid="{00000000-0005-0000-0000-0000118F0000}"/>
    <cellStyle name="Normal 37 6 2 7 3 4" xfId="55081" xr:uid="{00000000-0005-0000-0000-0000128F0000}"/>
    <cellStyle name="Normal 37 6 2 7 3 5" xfId="15308" xr:uid="{00000000-0005-0000-0000-0000138F0000}"/>
    <cellStyle name="Normal 37 6 2 7 4" xfId="16895" xr:uid="{00000000-0005-0000-0000-0000148F0000}"/>
    <cellStyle name="Normal 37 6 2 7 4 2" xfId="31291" xr:uid="{00000000-0005-0000-0000-0000158F0000}"/>
    <cellStyle name="Normal 37 6 2 7 4 3" xfId="43979" xr:uid="{00000000-0005-0000-0000-0000168F0000}"/>
    <cellStyle name="Normal 37 6 2 7 4 4" xfId="56668" xr:uid="{00000000-0005-0000-0000-0000178F0000}"/>
    <cellStyle name="Normal 37 6 2 7 5" xfId="18481" xr:uid="{00000000-0005-0000-0000-0000188F0000}"/>
    <cellStyle name="Normal 37 6 2 7 5 2" xfId="32877" xr:uid="{00000000-0005-0000-0000-0000198F0000}"/>
    <cellStyle name="Normal 37 6 2 7 5 3" xfId="45565" xr:uid="{00000000-0005-0000-0000-00001A8F0000}"/>
    <cellStyle name="Normal 37 6 2 7 5 4" xfId="58254" xr:uid="{00000000-0005-0000-0000-00001B8F0000}"/>
    <cellStyle name="Normal 37 6 2 7 6" xfId="20067" xr:uid="{00000000-0005-0000-0000-00001C8F0000}"/>
    <cellStyle name="Normal 37 6 2 7 6 2" xfId="34463" xr:uid="{00000000-0005-0000-0000-00001D8F0000}"/>
    <cellStyle name="Normal 37 6 2 7 6 3" xfId="47151" xr:uid="{00000000-0005-0000-0000-00001E8F0000}"/>
    <cellStyle name="Normal 37 6 2 7 6 4" xfId="59840" xr:uid="{00000000-0005-0000-0000-00001F8F0000}"/>
    <cellStyle name="Normal 37 6 2 7 7" xfId="21653" xr:uid="{00000000-0005-0000-0000-0000208F0000}"/>
    <cellStyle name="Normal 37 6 2 7 7 2" xfId="36049" xr:uid="{00000000-0005-0000-0000-0000218F0000}"/>
    <cellStyle name="Normal 37 6 2 7 7 3" xfId="48737" xr:uid="{00000000-0005-0000-0000-0000228F0000}"/>
    <cellStyle name="Normal 37 6 2 7 7 4" xfId="61426" xr:uid="{00000000-0005-0000-0000-0000238F0000}"/>
    <cellStyle name="Normal 37 6 2 7 8" xfId="23239" xr:uid="{00000000-0005-0000-0000-0000248F0000}"/>
    <cellStyle name="Normal 37 6 2 7 8 2" xfId="37635" xr:uid="{00000000-0005-0000-0000-0000258F0000}"/>
    <cellStyle name="Normal 37 6 2 7 8 3" xfId="50323" xr:uid="{00000000-0005-0000-0000-0000268F0000}"/>
    <cellStyle name="Normal 37 6 2 7 8 4" xfId="63012" xr:uid="{00000000-0005-0000-0000-0000278F0000}"/>
    <cellStyle name="Normal 37 6 2 7 9" xfId="24989" xr:uid="{00000000-0005-0000-0000-0000288F0000}"/>
    <cellStyle name="Normal 37 6 2 8" xfId="6410" xr:uid="{00000000-0005-0000-0000-0000298F0000}"/>
    <cellStyle name="Normal 37 6 2 8 10" xfId="26644" xr:uid="{00000000-0005-0000-0000-00002A8F0000}"/>
    <cellStyle name="Normal 37 6 2 8 11" xfId="39288" xr:uid="{00000000-0005-0000-0000-00002B8F0000}"/>
    <cellStyle name="Normal 37 6 2 8 12" xfId="52020" xr:uid="{00000000-0005-0000-0000-00002C8F0000}"/>
    <cellStyle name="Normal 37 6 2 8 13" xfId="12246" xr:uid="{00000000-0005-0000-0000-00002D8F0000}"/>
    <cellStyle name="Normal 37 6 2 8 2" xfId="6411" xr:uid="{00000000-0005-0000-0000-00002E8F0000}"/>
    <cellStyle name="Normal 37 6 2 8 2 2" xfId="28230" xr:uid="{00000000-0005-0000-0000-00002F8F0000}"/>
    <cellStyle name="Normal 37 6 2 8 2 3" xfId="40918" xr:uid="{00000000-0005-0000-0000-0000308F0000}"/>
    <cellStyle name="Normal 37 6 2 8 2 4" xfId="53606" xr:uid="{00000000-0005-0000-0000-0000318F0000}"/>
    <cellStyle name="Normal 37 6 2 8 2 5" xfId="13833" xr:uid="{00000000-0005-0000-0000-0000328F0000}"/>
    <cellStyle name="Normal 37 6 2 8 3" xfId="6412" xr:uid="{00000000-0005-0000-0000-0000338F0000}"/>
    <cellStyle name="Normal 37 6 2 8 3 2" xfId="29816" xr:uid="{00000000-0005-0000-0000-0000348F0000}"/>
    <cellStyle name="Normal 37 6 2 8 3 3" xfId="42504" xr:uid="{00000000-0005-0000-0000-0000358F0000}"/>
    <cellStyle name="Normal 37 6 2 8 3 4" xfId="55192" xr:uid="{00000000-0005-0000-0000-0000368F0000}"/>
    <cellStyle name="Normal 37 6 2 8 3 5" xfId="15419" xr:uid="{00000000-0005-0000-0000-0000378F0000}"/>
    <cellStyle name="Normal 37 6 2 8 4" xfId="17006" xr:uid="{00000000-0005-0000-0000-0000388F0000}"/>
    <cellStyle name="Normal 37 6 2 8 4 2" xfId="31402" xr:uid="{00000000-0005-0000-0000-0000398F0000}"/>
    <cellStyle name="Normal 37 6 2 8 4 3" xfId="44090" xr:uid="{00000000-0005-0000-0000-00003A8F0000}"/>
    <cellStyle name="Normal 37 6 2 8 4 4" xfId="56779" xr:uid="{00000000-0005-0000-0000-00003B8F0000}"/>
    <cellStyle name="Normal 37 6 2 8 5" xfId="18592" xr:uid="{00000000-0005-0000-0000-00003C8F0000}"/>
    <cellStyle name="Normal 37 6 2 8 5 2" xfId="32988" xr:uid="{00000000-0005-0000-0000-00003D8F0000}"/>
    <cellStyle name="Normal 37 6 2 8 5 3" xfId="45676" xr:uid="{00000000-0005-0000-0000-00003E8F0000}"/>
    <cellStyle name="Normal 37 6 2 8 5 4" xfId="58365" xr:uid="{00000000-0005-0000-0000-00003F8F0000}"/>
    <cellStyle name="Normal 37 6 2 8 6" xfId="20178" xr:uid="{00000000-0005-0000-0000-0000408F0000}"/>
    <cellStyle name="Normal 37 6 2 8 6 2" xfId="34574" xr:uid="{00000000-0005-0000-0000-0000418F0000}"/>
    <cellStyle name="Normal 37 6 2 8 6 3" xfId="47262" xr:uid="{00000000-0005-0000-0000-0000428F0000}"/>
    <cellStyle name="Normal 37 6 2 8 6 4" xfId="59951" xr:uid="{00000000-0005-0000-0000-0000438F0000}"/>
    <cellStyle name="Normal 37 6 2 8 7" xfId="21764" xr:uid="{00000000-0005-0000-0000-0000448F0000}"/>
    <cellStyle name="Normal 37 6 2 8 7 2" xfId="36160" xr:uid="{00000000-0005-0000-0000-0000458F0000}"/>
    <cellStyle name="Normal 37 6 2 8 7 3" xfId="48848" xr:uid="{00000000-0005-0000-0000-0000468F0000}"/>
    <cellStyle name="Normal 37 6 2 8 7 4" xfId="61537" xr:uid="{00000000-0005-0000-0000-0000478F0000}"/>
    <cellStyle name="Normal 37 6 2 8 8" xfId="23350" xr:uid="{00000000-0005-0000-0000-0000488F0000}"/>
    <cellStyle name="Normal 37 6 2 8 8 2" xfId="37746" xr:uid="{00000000-0005-0000-0000-0000498F0000}"/>
    <cellStyle name="Normal 37 6 2 8 8 3" xfId="50434" xr:uid="{00000000-0005-0000-0000-00004A8F0000}"/>
    <cellStyle name="Normal 37 6 2 8 8 4" xfId="63123" xr:uid="{00000000-0005-0000-0000-00004B8F0000}"/>
    <cellStyle name="Normal 37 6 2 8 9" xfId="24990" xr:uid="{00000000-0005-0000-0000-00004C8F0000}"/>
    <cellStyle name="Normal 37 6 2 9" xfId="6413" xr:uid="{00000000-0005-0000-0000-00004D8F0000}"/>
    <cellStyle name="Normal 37 6 2 9 10" xfId="26766" xr:uid="{00000000-0005-0000-0000-00004E8F0000}"/>
    <cellStyle name="Normal 37 6 2 9 11" xfId="39289" xr:uid="{00000000-0005-0000-0000-00004F8F0000}"/>
    <cellStyle name="Normal 37 6 2 9 12" xfId="52142" xr:uid="{00000000-0005-0000-0000-0000508F0000}"/>
    <cellStyle name="Normal 37 6 2 9 13" xfId="12368" xr:uid="{00000000-0005-0000-0000-0000518F0000}"/>
    <cellStyle name="Normal 37 6 2 9 2" xfId="6414" xr:uid="{00000000-0005-0000-0000-0000528F0000}"/>
    <cellStyle name="Normal 37 6 2 9 2 2" xfId="28352" xr:uid="{00000000-0005-0000-0000-0000538F0000}"/>
    <cellStyle name="Normal 37 6 2 9 2 3" xfId="41040" xr:uid="{00000000-0005-0000-0000-0000548F0000}"/>
    <cellStyle name="Normal 37 6 2 9 2 4" xfId="53728" xr:uid="{00000000-0005-0000-0000-0000558F0000}"/>
    <cellStyle name="Normal 37 6 2 9 2 5" xfId="13955" xr:uid="{00000000-0005-0000-0000-0000568F0000}"/>
    <cellStyle name="Normal 37 6 2 9 3" xfId="6415" xr:uid="{00000000-0005-0000-0000-0000578F0000}"/>
    <cellStyle name="Normal 37 6 2 9 3 2" xfId="29938" xr:uid="{00000000-0005-0000-0000-0000588F0000}"/>
    <cellStyle name="Normal 37 6 2 9 3 3" xfId="42626" xr:uid="{00000000-0005-0000-0000-0000598F0000}"/>
    <cellStyle name="Normal 37 6 2 9 3 4" xfId="55314" xr:uid="{00000000-0005-0000-0000-00005A8F0000}"/>
    <cellStyle name="Normal 37 6 2 9 3 5" xfId="15541" xr:uid="{00000000-0005-0000-0000-00005B8F0000}"/>
    <cellStyle name="Normal 37 6 2 9 4" xfId="17128" xr:uid="{00000000-0005-0000-0000-00005C8F0000}"/>
    <cellStyle name="Normal 37 6 2 9 4 2" xfId="31524" xr:uid="{00000000-0005-0000-0000-00005D8F0000}"/>
    <cellStyle name="Normal 37 6 2 9 4 3" xfId="44212" xr:uid="{00000000-0005-0000-0000-00005E8F0000}"/>
    <cellStyle name="Normal 37 6 2 9 4 4" xfId="56901" xr:uid="{00000000-0005-0000-0000-00005F8F0000}"/>
    <cellStyle name="Normal 37 6 2 9 5" xfId="18714" xr:uid="{00000000-0005-0000-0000-0000608F0000}"/>
    <cellStyle name="Normal 37 6 2 9 5 2" xfId="33110" xr:uid="{00000000-0005-0000-0000-0000618F0000}"/>
    <cellStyle name="Normal 37 6 2 9 5 3" xfId="45798" xr:uid="{00000000-0005-0000-0000-0000628F0000}"/>
    <cellStyle name="Normal 37 6 2 9 5 4" xfId="58487" xr:uid="{00000000-0005-0000-0000-0000638F0000}"/>
    <cellStyle name="Normal 37 6 2 9 6" xfId="20300" xr:uid="{00000000-0005-0000-0000-0000648F0000}"/>
    <cellStyle name="Normal 37 6 2 9 6 2" xfId="34696" xr:uid="{00000000-0005-0000-0000-0000658F0000}"/>
    <cellStyle name="Normal 37 6 2 9 6 3" xfId="47384" xr:uid="{00000000-0005-0000-0000-0000668F0000}"/>
    <cellStyle name="Normal 37 6 2 9 6 4" xfId="60073" xr:uid="{00000000-0005-0000-0000-0000678F0000}"/>
    <cellStyle name="Normal 37 6 2 9 7" xfId="21886" xr:uid="{00000000-0005-0000-0000-0000688F0000}"/>
    <cellStyle name="Normal 37 6 2 9 7 2" xfId="36282" xr:uid="{00000000-0005-0000-0000-0000698F0000}"/>
    <cellStyle name="Normal 37 6 2 9 7 3" xfId="48970" xr:uid="{00000000-0005-0000-0000-00006A8F0000}"/>
    <cellStyle name="Normal 37 6 2 9 7 4" xfId="61659" xr:uid="{00000000-0005-0000-0000-00006B8F0000}"/>
    <cellStyle name="Normal 37 6 2 9 8" xfId="23472" xr:uid="{00000000-0005-0000-0000-00006C8F0000}"/>
    <cellStyle name="Normal 37 6 2 9 8 2" xfId="37868" xr:uid="{00000000-0005-0000-0000-00006D8F0000}"/>
    <cellStyle name="Normal 37 6 2 9 8 3" xfId="50556" xr:uid="{00000000-0005-0000-0000-00006E8F0000}"/>
    <cellStyle name="Normal 37 6 2 9 8 4" xfId="63245" xr:uid="{00000000-0005-0000-0000-00006F8F0000}"/>
    <cellStyle name="Normal 37 6 2 9 9" xfId="24991" xr:uid="{00000000-0005-0000-0000-0000708F0000}"/>
    <cellStyle name="Normal 37 6 20" xfId="6416" xr:uid="{00000000-0005-0000-0000-0000718F0000}"/>
    <cellStyle name="Normal 37 6 20 2" xfId="6417" xr:uid="{00000000-0005-0000-0000-0000728F0000}"/>
    <cellStyle name="Normal 37 6 20 2 2" xfId="35246" xr:uid="{00000000-0005-0000-0000-0000738F0000}"/>
    <cellStyle name="Normal 37 6 20 3" xfId="6418" xr:uid="{00000000-0005-0000-0000-0000748F0000}"/>
    <cellStyle name="Normal 37 6 20 3 2" xfId="47934" xr:uid="{00000000-0005-0000-0000-0000758F0000}"/>
    <cellStyle name="Normal 37 6 20 4" xfId="60623" xr:uid="{00000000-0005-0000-0000-0000768F0000}"/>
    <cellStyle name="Normal 37 6 20 5" xfId="20850" xr:uid="{00000000-0005-0000-0000-0000778F0000}"/>
    <cellStyle name="Normal 37 6 21" xfId="6419" xr:uid="{00000000-0005-0000-0000-0000788F0000}"/>
    <cellStyle name="Normal 37 6 21 2" xfId="6420" xr:uid="{00000000-0005-0000-0000-0000798F0000}"/>
    <cellStyle name="Normal 37 6 21 2 2" xfId="36832" xr:uid="{00000000-0005-0000-0000-00007A8F0000}"/>
    <cellStyle name="Normal 37 6 21 3" xfId="6421" xr:uid="{00000000-0005-0000-0000-00007B8F0000}"/>
    <cellStyle name="Normal 37 6 21 3 2" xfId="49520" xr:uid="{00000000-0005-0000-0000-00007C8F0000}"/>
    <cellStyle name="Normal 37 6 21 4" xfId="62209" xr:uid="{00000000-0005-0000-0000-00007D8F0000}"/>
    <cellStyle name="Normal 37 6 21 5" xfId="22436" xr:uid="{00000000-0005-0000-0000-00007E8F0000}"/>
    <cellStyle name="Normal 37 6 22" xfId="6422" xr:uid="{00000000-0005-0000-0000-00007F8F0000}"/>
    <cellStyle name="Normal 37 6 22 2" xfId="6423" xr:uid="{00000000-0005-0000-0000-0000808F0000}"/>
    <cellStyle name="Normal 37 6 22 3" xfId="6424" xr:uid="{00000000-0005-0000-0000-0000818F0000}"/>
    <cellStyle name="Normal 37 6 22 4" xfId="24973" xr:uid="{00000000-0005-0000-0000-0000828F0000}"/>
    <cellStyle name="Normal 37 6 23" xfId="6425" xr:uid="{00000000-0005-0000-0000-0000838F0000}"/>
    <cellStyle name="Normal 37 6 23 2" xfId="6426" xr:uid="{00000000-0005-0000-0000-0000848F0000}"/>
    <cellStyle name="Normal 37 6 23 3" xfId="6427" xr:uid="{00000000-0005-0000-0000-0000858F0000}"/>
    <cellStyle name="Normal 37 6 23 4" xfId="25730" xr:uid="{00000000-0005-0000-0000-0000868F0000}"/>
    <cellStyle name="Normal 37 6 24" xfId="6428" xr:uid="{00000000-0005-0000-0000-0000878F0000}"/>
    <cellStyle name="Normal 37 6 24 2" xfId="6429" xr:uid="{00000000-0005-0000-0000-0000888F0000}"/>
    <cellStyle name="Normal 37 6 24 3" xfId="6430" xr:uid="{00000000-0005-0000-0000-0000898F0000}"/>
    <cellStyle name="Normal 37 6 24 4" xfId="39271" xr:uid="{00000000-0005-0000-0000-00008A8F0000}"/>
    <cellStyle name="Normal 37 6 25" xfId="6431" xr:uid="{00000000-0005-0000-0000-00008B8F0000}"/>
    <cellStyle name="Normal 37 6 25 2" xfId="6432" xr:uid="{00000000-0005-0000-0000-00008C8F0000}"/>
    <cellStyle name="Normal 37 6 25 3" xfId="6433" xr:uid="{00000000-0005-0000-0000-00008D8F0000}"/>
    <cellStyle name="Normal 37 6 25 4" xfId="51106" xr:uid="{00000000-0005-0000-0000-00008E8F0000}"/>
    <cellStyle name="Normal 37 6 26" xfId="6434" xr:uid="{00000000-0005-0000-0000-00008F8F0000}"/>
    <cellStyle name="Normal 37 6 26 2" xfId="6435" xr:uid="{00000000-0005-0000-0000-0000908F0000}"/>
    <cellStyle name="Normal 37 6 26 3" xfId="6436" xr:uid="{00000000-0005-0000-0000-0000918F0000}"/>
    <cellStyle name="Normal 37 6 27" xfId="6437" xr:uid="{00000000-0005-0000-0000-0000928F0000}"/>
    <cellStyle name="Normal 37 6 27 2" xfId="6438" xr:uid="{00000000-0005-0000-0000-0000938F0000}"/>
    <cellStyle name="Normal 37 6 27 3" xfId="6439" xr:uid="{00000000-0005-0000-0000-0000948F0000}"/>
    <cellStyle name="Normal 37 6 28" xfId="6440" xr:uid="{00000000-0005-0000-0000-0000958F0000}"/>
    <cellStyle name="Normal 37 6 28 2" xfId="6441" xr:uid="{00000000-0005-0000-0000-0000968F0000}"/>
    <cellStyle name="Normal 37 6 28 3" xfId="6442" xr:uid="{00000000-0005-0000-0000-0000978F0000}"/>
    <cellStyle name="Normal 37 6 29" xfId="6443" xr:uid="{00000000-0005-0000-0000-0000988F0000}"/>
    <cellStyle name="Normal 37 6 29 2" xfId="6444" xr:uid="{00000000-0005-0000-0000-0000998F0000}"/>
    <cellStyle name="Normal 37 6 29 3" xfId="6445" xr:uid="{00000000-0005-0000-0000-00009A8F0000}"/>
    <cellStyle name="Normal 37 6 3" xfId="6446" xr:uid="{00000000-0005-0000-0000-00009B8F0000}"/>
    <cellStyle name="Normal 37 6 3 10" xfId="25885" xr:uid="{00000000-0005-0000-0000-00009C8F0000}"/>
    <cellStyle name="Normal 37 6 3 11" xfId="39290" xr:uid="{00000000-0005-0000-0000-00009D8F0000}"/>
    <cellStyle name="Normal 37 6 3 12" xfId="51261" xr:uid="{00000000-0005-0000-0000-00009E8F0000}"/>
    <cellStyle name="Normal 37 6 3 13" xfId="11487" xr:uid="{00000000-0005-0000-0000-00009F8F0000}"/>
    <cellStyle name="Normal 37 6 3 2" xfId="6447" xr:uid="{00000000-0005-0000-0000-0000A08F0000}"/>
    <cellStyle name="Normal 37 6 3 2 2" xfId="6448" xr:uid="{00000000-0005-0000-0000-0000A18F0000}"/>
    <cellStyle name="Normal 37 6 3 2 2 2" xfId="27471" xr:uid="{00000000-0005-0000-0000-0000A28F0000}"/>
    <cellStyle name="Normal 37 6 3 2 3" xfId="40159" xr:uid="{00000000-0005-0000-0000-0000A38F0000}"/>
    <cellStyle name="Normal 37 6 3 2 4" xfId="52847" xr:uid="{00000000-0005-0000-0000-0000A48F0000}"/>
    <cellStyle name="Normal 37 6 3 2 5" xfId="13074" xr:uid="{00000000-0005-0000-0000-0000A58F0000}"/>
    <cellStyle name="Normal 37 6 3 3" xfId="6449" xr:uid="{00000000-0005-0000-0000-0000A68F0000}"/>
    <cellStyle name="Normal 37 6 3 3 2" xfId="29057" xr:uid="{00000000-0005-0000-0000-0000A78F0000}"/>
    <cellStyle name="Normal 37 6 3 3 3" xfId="41745" xr:uid="{00000000-0005-0000-0000-0000A88F0000}"/>
    <cellStyle name="Normal 37 6 3 3 4" xfId="54433" xr:uid="{00000000-0005-0000-0000-0000A98F0000}"/>
    <cellStyle name="Normal 37 6 3 3 5" xfId="14660" xr:uid="{00000000-0005-0000-0000-0000AA8F0000}"/>
    <cellStyle name="Normal 37 6 3 4" xfId="6450" xr:uid="{00000000-0005-0000-0000-0000AB8F0000}"/>
    <cellStyle name="Normal 37 6 3 4 2" xfId="30643" xr:uid="{00000000-0005-0000-0000-0000AC8F0000}"/>
    <cellStyle name="Normal 37 6 3 4 3" xfId="43331" xr:uid="{00000000-0005-0000-0000-0000AD8F0000}"/>
    <cellStyle name="Normal 37 6 3 4 4" xfId="56020" xr:uid="{00000000-0005-0000-0000-0000AE8F0000}"/>
    <cellStyle name="Normal 37 6 3 4 5" xfId="16247" xr:uid="{00000000-0005-0000-0000-0000AF8F0000}"/>
    <cellStyle name="Normal 37 6 3 5" xfId="17833" xr:uid="{00000000-0005-0000-0000-0000B08F0000}"/>
    <cellStyle name="Normal 37 6 3 5 2" xfId="32229" xr:uid="{00000000-0005-0000-0000-0000B18F0000}"/>
    <cellStyle name="Normal 37 6 3 5 3" xfId="44917" xr:uid="{00000000-0005-0000-0000-0000B28F0000}"/>
    <cellStyle name="Normal 37 6 3 5 4" xfId="57606" xr:uid="{00000000-0005-0000-0000-0000B38F0000}"/>
    <cellStyle name="Normal 37 6 3 6" xfId="19419" xr:uid="{00000000-0005-0000-0000-0000B48F0000}"/>
    <cellStyle name="Normal 37 6 3 6 2" xfId="33815" xr:uid="{00000000-0005-0000-0000-0000B58F0000}"/>
    <cellStyle name="Normal 37 6 3 6 3" xfId="46503" xr:uid="{00000000-0005-0000-0000-0000B68F0000}"/>
    <cellStyle name="Normal 37 6 3 6 4" xfId="59192" xr:uid="{00000000-0005-0000-0000-0000B78F0000}"/>
    <cellStyle name="Normal 37 6 3 7" xfId="21005" xr:uid="{00000000-0005-0000-0000-0000B88F0000}"/>
    <cellStyle name="Normal 37 6 3 7 2" xfId="35401" xr:uid="{00000000-0005-0000-0000-0000B98F0000}"/>
    <cellStyle name="Normal 37 6 3 7 3" xfId="48089" xr:uid="{00000000-0005-0000-0000-0000BA8F0000}"/>
    <cellStyle name="Normal 37 6 3 7 4" xfId="60778" xr:uid="{00000000-0005-0000-0000-0000BB8F0000}"/>
    <cellStyle name="Normal 37 6 3 8" xfId="22591" xr:uid="{00000000-0005-0000-0000-0000BC8F0000}"/>
    <cellStyle name="Normal 37 6 3 8 2" xfId="36987" xr:uid="{00000000-0005-0000-0000-0000BD8F0000}"/>
    <cellStyle name="Normal 37 6 3 8 3" xfId="49675" xr:uid="{00000000-0005-0000-0000-0000BE8F0000}"/>
    <cellStyle name="Normal 37 6 3 8 4" xfId="62364" xr:uid="{00000000-0005-0000-0000-0000BF8F0000}"/>
    <cellStyle name="Normal 37 6 3 9" xfId="24992" xr:uid="{00000000-0005-0000-0000-0000C08F0000}"/>
    <cellStyle name="Normal 37 6 30" xfId="6451" xr:uid="{00000000-0005-0000-0000-0000C18F0000}"/>
    <cellStyle name="Normal 37 6 30 2" xfId="6452" xr:uid="{00000000-0005-0000-0000-0000C28F0000}"/>
    <cellStyle name="Normal 37 6 30 3" xfId="6453" xr:uid="{00000000-0005-0000-0000-0000C38F0000}"/>
    <cellStyle name="Normal 37 6 31" xfId="6454" xr:uid="{00000000-0005-0000-0000-0000C48F0000}"/>
    <cellStyle name="Normal 37 6 31 2" xfId="6455" xr:uid="{00000000-0005-0000-0000-0000C58F0000}"/>
    <cellStyle name="Normal 37 6 31 3" xfId="6456" xr:uid="{00000000-0005-0000-0000-0000C68F0000}"/>
    <cellStyle name="Normal 37 6 32" xfId="6457" xr:uid="{00000000-0005-0000-0000-0000C78F0000}"/>
    <cellStyle name="Normal 37 6 33" xfId="6458" xr:uid="{00000000-0005-0000-0000-0000C88F0000}"/>
    <cellStyle name="Normal 37 6 34" xfId="11325" xr:uid="{00000000-0005-0000-0000-0000C98F0000}"/>
    <cellStyle name="Normal 37 6 4" xfId="6459" xr:uid="{00000000-0005-0000-0000-0000CA8F0000}"/>
    <cellStyle name="Normal 37 6 4 10" xfId="26009" xr:uid="{00000000-0005-0000-0000-0000CB8F0000}"/>
    <cellStyle name="Normal 37 6 4 11" xfId="39291" xr:uid="{00000000-0005-0000-0000-0000CC8F0000}"/>
    <cellStyle name="Normal 37 6 4 12" xfId="51385" xr:uid="{00000000-0005-0000-0000-0000CD8F0000}"/>
    <cellStyle name="Normal 37 6 4 13" xfId="11611" xr:uid="{00000000-0005-0000-0000-0000CE8F0000}"/>
    <cellStyle name="Normal 37 6 4 2" xfId="6460" xr:uid="{00000000-0005-0000-0000-0000CF8F0000}"/>
    <cellStyle name="Normal 37 6 4 2 2" xfId="27595" xr:uid="{00000000-0005-0000-0000-0000D08F0000}"/>
    <cellStyle name="Normal 37 6 4 2 3" xfId="40283" xr:uid="{00000000-0005-0000-0000-0000D18F0000}"/>
    <cellStyle name="Normal 37 6 4 2 4" xfId="52971" xr:uid="{00000000-0005-0000-0000-0000D28F0000}"/>
    <cellStyle name="Normal 37 6 4 2 5" xfId="13198" xr:uid="{00000000-0005-0000-0000-0000D38F0000}"/>
    <cellStyle name="Normal 37 6 4 3" xfId="6461" xr:uid="{00000000-0005-0000-0000-0000D48F0000}"/>
    <cellStyle name="Normal 37 6 4 3 2" xfId="29181" xr:uid="{00000000-0005-0000-0000-0000D58F0000}"/>
    <cellStyle name="Normal 37 6 4 3 3" xfId="41869" xr:uid="{00000000-0005-0000-0000-0000D68F0000}"/>
    <cellStyle name="Normal 37 6 4 3 4" xfId="54557" xr:uid="{00000000-0005-0000-0000-0000D78F0000}"/>
    <cellStyle name="Normal 37 6 4 3 5" xfId="14784" xr:uid="{00000000-0005-0000-0000-0000D88F0000}"/>
    <cellStyle name="Normal 37 6 4 4" xfId="16371" xr:uid="{00000000-0005-0000-0000-0000D98F0000}"/>
    <cellStyle name="Normal 37 6 4 4 2" xfId="30767" xr:uid="{00000000-0005-0000-0000-0000DA8F0000}"/>
    <cellStyle name="Normal 37 6 4 4 3" xfId="43455" xr:uid="{00000000-0005-0000-0000-0000DB8F0000}"/>
    <cellStyle name="Normal 37 6 4 4 4" xfId="56144" xr:uid="{00000000-0005-0000-0000-0000DC8F0000}"/>
    <cellStyle name="Normal 37 6 4 5" xfId="17957" xr:uid="{00000000-0005-0000-0000-0000DD8F0000}"/>
    <cellStyle name="Normal 37 6 4 5 2" xfId="32353" xr:uid="{00000000-0005-0000-0000-0000DE8F0000}"/>
    <cellStyle name="Normal 37 6 4 5 3" xfId="45041" xr:uid="{00000000-0005-0000-0000-0000DF8F0000}"/>
    <cellStyle name="Normal 37 6 4 5 4" xfId="57730" xr:uid="{00000000-0005-0000-0000-0000E08F0000}"/>
    <cellStyle name="Normal 37 6 4 6" xfId="19543" xr:uid="{00000000-0005-0000-0000-0000E18F0000}"/>
    <cellStyle name="Normal 37 6 4 6 2" xfId="33939" xr:uid="{00000000-0005-0000-0000-0000E28F0000}"/>
    <cellStyle name="Normal 37 6 4 6 3" xfId="46627" xr:uid="{00000000-0005-0000-0000-0000E38F0000}"/>
    <cellStyle name="Normal 37 6 4 6 4" xfId="59316" xr:uid="{00000000-0005-0000-0000-0000E48F0000}"/>
    <cellStyle name="Normal 37 6 4 7" xfId="21129" xr:uid="{00000000-0005-0000-0000-0000E58F0000}"/>
    <cellStyle name="Normal 37 6 4 7 2" xfId="35525" xr:uid="{00000000-0005-0000-0000-0000E68F0000}"/>
    <cellStyle name="Normal 37 6 4 7 3" xfId="48213" xr:uid="{00000000-0005-0000-0000-0000E78F0000}"/>
    <cellStyle name="Normal 37 6 4 7 4" xfId="60902" xr:uid="{00000000-0005-0000-0000-0000E88F0000}"/>
    <cellStyle name="Normal 37 6 4 8" xfId="22715" xr:uid="{00000000-0005-0000-0000-0000E98F0000}"/>
    <cellStyle name="Normal 37 6 4 8 2" xfId="37111" xr:uid="{00000000-0005-0000-0000-0000EA8F0000}"/>
    <cellStyle name="Normal 37 6 4 8 3" xfId="49799" xr:uid="{00000000-0005-0000-0000-0000EB8F0000}"/>
    <cellStyle name="Normal 37 6 4 8 4" xfId="62488" xr:uid="{00000000-0005-0000-0000-0000EC8F0000}"/>
    <cellStyle name="Normal 37 6 4 9" xfId="24993" xr:uid="{00000000-0005-0000-0000-0000ED8F0000}"/>
    <cellStyle name="Normal 37 6 5" xfId="6462" xr:uid="{00000000-0005-0000-0000-0000EE8F0000}"/>
    <cellStyle name="Normal 37 6 5 10" xfId="26125" xr:uid="{00000000-0005-0000-0000-0000EF8F0000}"/>
    <cellStyle name="Normal 37 6 5 11" xfId="39292" xr:uid="{00000000-0005-0000-0000-0000F08F0000}"/>
    <cellStyle name="Normal 37 6 5 12" xfId="51501" xr:uid="{00000000-0005-0000-0000-0000F18F0000}"/>
    <cellStyle name="Normal 37 6 5 13" xfId="11727" xr:uid="{00000000-0005-0000-0000-0000F28F0000}"/>
    <cellStyle name="Normal 37 6 5 2" xfId="6463" xr:uid="{00000000-0005-0000-0000-0000F38F0000}"/>
    <cellStyle name="Normal 37 6 5 2 2" xfId="27711" xr:uid="{00000000-0005-0000-0000-0000F48F0000}"/>
    <cellStyle name="Normal 37 6 5 2 3" xfId="40399" xr:uid="{00000000-0005-0000-0000-0000F58F0000}"/>
    <cellStyle name="Normal 37 6 5 2 4" xfId="53087" xr:uid="{00000000-0005-0000-0000-0000F68F0000}"/>
    <cellStyle name="Normal 37 6 5 2 5" xfId="13314" xr:uid="{00000000-0005-0000-0000-0000F78F0000}"/>
    <cellStyle name="Normal 37 6 5 3" xfId="6464" xr:uid="{00000000-0005-0000-0000-0000F88F0000}"/>
    <cellStyle name="Normal 37 6 5 3 2" xfId="29297" xr:uid="{00000000-0005-0000-0000-0000F98F0000}"/>
    <cellStyle name="Normal 37 6 5 3 3" xfId="41985" xr:uid="{00000000-0005-0000-0000-0000FA8F0000}"/>
    <cellStyle name="Normal 37 6 5 3 4" xfId="54673" xr:uid="{00000000-0005-0000-0000-0000FB8F0000}"/>
    <cellStyle name="Normal 37 6 5 3 5" xfId="14900" xr:uid="{00000000-0005-0000-0000-0000FC8F0000}"/>
    <cellStyle name="Normal 37 6 5 4" xfId="16487" xr:uid="{00000000-0005-0000-0000-0000FD8F0000}"/>
    <cellStyle name="Normal 37 6 5 4 2" xfId="30883" xr:uid="{00000000-0005-0000-0000-0000FE8F0000}"/>
    <cellStyle name="Normal 37 6 5 4 3" xfId="43571" xr:uid="{00000000-0005-0000-0000-0000FF8F0000}"/>
    <cellStyle name="Normal 37 6 5 4 4" xfId="56260" xr:uid="{00000000-0005-0000-0000-000000900000}"/>
    <cellStyle name="Normal 37 6 5 5" xfId="18073" xr:uid="{00000000-0005-0000-0000-000001900000}"/>
    <cellStyle name="Normal 37 6 5 5 2" xfId="32469" xr:uid="{00000000-0005-0000-0000-000002900000}"/>
    <cellStyle name="Normal 37 6 5 5 3" xfId="45157" xr:uid="{00000000-0005-0000-0000-000003900000}"/>
    <cellStyle name="Normal 37 6 5 5 4" xfId="57846" xr:uid="{00000000-0005-0000-0000-000004900000}"/>
    <cellStyle name="Normal 37 6 5 6" xfId="19659" xr:uid="{00000000-0005-0000-0000-000005900000}"/>
    <cellStyle name="Normal 37 6 5 6 2" xfId="34055" xr:uid="{00000000-0005-0000-0000-000006900000}"/>
    <cellStyle name="Normal 37 6 5 6 3" xfId="46743" xr:uid="{00000000-0005-0000-0000-000007900000}"/>
    <cellStyle name="Normal 37 6 5 6 4" xfId="59432" xr:uid="{00000000-0005-0000-0000-000008900000}"/>
    <cellStyle name="Normal 37 6 5 7" xfId="21245" xr:uid="{00000000-0005-0000-0000-000009900000}"/>
    <cellStyle name="Normal 37 6 5 7 2" xfId="35641" xr:uid="{00000000-0005-0000-0000-00000A900000}"/>
    <cellStyle name="Normal 37 6 5 7 3" xfId="48329" xr:uid="{00000000-0005-0000-0000-00000B900000}"/>
    <cellStyle name="Normal 37 6 5 7 4" xfId="61018" xr:uid="{00000000-0005-0000-0000-00000C900000}"/>
    <cellStyle name="Normal 37 6 5 8" xfId="22831" xr:uid="{00000000-0005-0000-0000-00000D900000}"/>
    <cellStyle name="Normal 37 6 5 8 2" xfId="37227" xr:uid="{00000000-0005-0000-0000-00000E900000}"/>
    <cellStyle name="Normal 37 6 5 8 3" xfId="49915" xr:uid="{00000000-0005-0000-0000-00000F900000}"/>
    <cellStyle name="Normal 37 6 5 8 4" xfId="62604" xr:uid="{00000000-0005-0000-0000-000010900000}"/>
    <cellStyle name="Normal 37 6 5 9" xfId="24994" xr:uid="{00000000-0005-0000-0000-000011900000}"/>
    <cellStyle name="Normal 37 6 6" xfId="6465" xr:uid="{00000000-0005-0000-0000-000012900000}"/>
    <cellStyle name="Normal 37 6 6 10" xfId="26250" xr:uid="{00000000-0005-0000-0000-000013900000}"/>
    <cellStyle name="Normal 37 6 6 11" xfId="39293" xr:uid="{00000000-0005-0000-0000-000014900000}"/>
    <cellStyle name="Normal 37 6 6 12" xfId="51626" xr:uid="{00000000-0005-0000-0000-000015900000}"/>
    <cellStyle name="Normal 37 6 6 13" xfId="11852" xr:uid="{00000000-0005-0000-0000-000016900000}"/>
    <cellStyle name="Normal 37 6 6 2" xfId="6466" xr:uid="{00000000-0005-0000-0000-000017900000}"/>
    <cellStyle name="Normal 37 6 6 2 2" xfId="27836" xr:uid="{00000000-0005-0000-0000-000018900000}"/>
    <cellStyle name="Normal 37 6 6 2 3" xfId="40524" xr:uid="{00000000-0005-0000-0000-000019900000}"/>
    <cellStyle name="Normal 37 6 6 2 4" xfId="53212" xr:uid="{00000000-0005-0000-0000-00001A900000}"/>
    <cellStyle name="Normal 37 6 6 2 5" xfId="13439" xr:uid="{00000000-0005-0000-0000-00001B900000}"/>
    <cellStyle name="Normal 37 6 6 3" xfId="6467" xr:uid="{00000000-0005-0000-0000-00001C900000}"/>
    <cellStyle name="Normal 37 6 6 3 2" xfId="29422" xr:uid="{00000000-0005-0000-0000-00001D900000}"/>
    <cellStyle name="Normal 37 6 6 3 3" xfId="42110" xr:uid="{00000000-0005-0000-0000-00001E900000}"/>
    <cellStyle name="Normal 37 6 6 3 4" xfId="54798" xr:uid="{00000000-0005-0000-0000-00001F900000}"/>
    <cellStyle name="Normal 37 6 6 3 5" xfId="15025" xr:uid="{00000000-0005-0000-0000-000020900000}"/>
    <cellStyle name="Normal 37 6 6 4" xfId="16612" xr:uid="{00000000-0005-0000-0000-000021900000}"/>
    <cellStyle name="Normal 37 6 6 4 2" xfId="31008" xr:uid="{00000000-0005-0000-0000-000022900000}"/>
    <cellStyle name="Normal 37 6 6 4 3" xfId="43696" xr:uid="{00000000-0005-0000-0000-000023900000}"/>
    <cellStyle name="Normal 37 6 6 4 4" xfId="56385" xr:uid="{00000000-0005-0000-0000-000024900000}"/>
    <cellStyle name="Normal 37 6 6 5" xfId="18198" xr:uid="{00000000-0005-0000-0000-000025900000}"/>
    <cellStyle name="Normal 37 6 6 5 2" xfId="32594" xr:uid="{00000000-0005-0000-0000-000026900000}"/>
    <cellStyle name="Normal 37 6 6 5 3" xfId="45282" xr:uid="{00000000-0005-0000-0000-000027900000}"/>
    <cellStyle name="Normal 37 6 6 5 4" xfId="57971" xr:uid="{00000000-0005-0000-0000-000028900000}"/>
    <cellStyle name="Normal 37 6 6 6" xfId="19784" xr:uid="{00000000-0005-0000-0000-000029900000}"/>
    <cellStyle name="Normal 37 6 6 6 2" xfId="34180" xr:uid="{00000000-0005-0000-0000-00002A900000}"/>
    <cellStyle name="Normal 37 6 6 6 3" xfId="46868" xr:uid="{00000000-0005-0000-0000-00002B900000}"/>
    <cellStyle name="Normal 37 6 6 6 4" xfId="59557" xr:uid="{00000000-0005-0000-0000-00002C900000}"/>
    <cellStyle name="Normal 37 6 6 7" xfId="21370" xr:uid="{00000000-0005-0000-0000-00002D900000}"/>
    <cellStyle name="Normal 37 6 6 7 2" xfId="35766" xr:uid="{00000000-0005-0000-0000-00002E900000}"/>
    <cellStyle name="Normal 37 6 6 7 3" xfId="48454" xr:uid="{00000000-0005-0000-0000-00002F900000}"/>
    <cellStyle name="Normal 37 6 6 7 4" xfId="61143" xr:uid="{00000000-0005-0000-0000-000030900000}"/>
    <cellStyle name="Normal 37 6 6 8" xfId="22956" xr:uid="{00000000-0005-0000-0000-000031900000}"/>
    <cellStyle name="Normal 37 6 6 8 2" xfId="37352" xr:uid="{00000000-0005-0000-0000-000032900000}"/>
    <cellStyle name="Normal 37 6 6 8 3" xfId="50040" xr:uid="{00000000-0005-0000-0000-000033900000}"/>
    <cellStyle name="Normal 37 6 6 8 4" xfId="62729" xr:uid="{00000000-0005-0000-0000-000034900000}"/>
    <cellStyle name="Normal 37 6 6 9" xfId="24995" xr:uid="{00000000-0005-0000-0000-000035900000}"/>
    <cellStyle name="Normal 37 6 7" xfId="6468" xr:uid="{00000000-0005-0000-0000-000036900000}"/>
    <cellStyle name="Normal 37 6 7 10" xfId="26362" xr:uid="{00000000-0005-0000-0000-000037900000}"/>
    <cellStyle name="Normal 37 6 7 11" xfId="39294" xr:uid="{00000000-0005-0000-0000-000038900000}"/>
    <cellStyle name="Normal 37 6 7 12" xfId="51738" xr:uid="{00000000-0005-0000-0000-000039900000}"/>
    <cellStyle name="Normal 37 6 7 13" xfId="11964" xr:uid="{00000000-0005-0000-0000-00003A900000}"/>
    <cellStyle name="Normal 37 6 7 2" xfId="6469" xr:uid="{00000000-0005-0000-0000-00003B900000}"/>
    <cellStyle name="Normal 37 6 7 2 2" xfId="27948" xr:uid="{00000000-0005-0000-0000-00003C900000}"/>
    <cellStyle name="Normal 37 6 7 2 3" xfId="40636" xr:uid="{00000000-0005-0000-0000-00003D900000}"/>
    <cellStyle name="Normal 37 6 7 2 4" xfId="53324" xr:uid="{00000000-0005-0000-0000-00003E900000}"/>
    <cellStyle name="Normal 37 6 7 2 5" xfId="13551" xr:uid="{00000000-0005-0000-0000-00003F900000}"/>
    <cellStyle name="Normal 37 6 7 3" xfId="6470" xr:uid="{00000000-0005-0000-0000-000040900000}"/>
    <cellStyle name="Normal 37 6 7 3 2" xfId="29534" xr:uid="{00000000-0005-0000-0000-000041900000}"/>
    <cellStyle name="Normal 37 6 7 3 3" xfId="42222" xr:uid="{00000000-0005-0000-0000-000042900000}"/>
    <cellStyle name="Normal 37 6 7 3 4" xfId="54910" xr:uid="{00000000-0005-0000-0000-000043900000}"/>
    <cellStyle name="Normal 37 6 7 3 5" xfId="15137" xr:uid="{00000000-0005-0000-0000-000044900000}"/>
    <cellStyle name="Normal 37 6 7 4" xfId="16724" xr:uid="{00000000-0005-0000-0000-000045900000}"/>
    <cellStyle name="Normal 37 6 7 4 2" xfId="31120" xr:uid="{00000000-0005-0000-0000-000046900000}"/>
    <cellStyle name="Normal 37 6 7 4 3" xfId="43808" xr:uid="{00000000-0005-0000-0000-000047900000}"/>
    <cellStyle name="Normal 37 6 7 4 4" xfId="56497" xr:uid="{00000000-0005-0000-0000-000048900000}"/>
    <cellStyle name="Normal 37 6 7 5" xfId="18310" xr:uid="{00000000-0005-0000-0000-000049900000}"/>
    <cellStyle name="Normal 37 6 7 5 2" xfId="32706" xr:uid="{00000000-0005-0000-0000-00004A900000}"/>
    <cellStyle name="Normal 37 6 7 5 3" xfId="45394" xr:uid="{00000000-0005-0000-0000-00004B900000}"/>
    <cellStyle name="Normal 37 6 7 5 4" xfId="58083" xr:uid="{00000000-0005-0000-0000-00004C900000}"/>
    <cellStyle name="Normal 37 6 7 6" xfId="19896" xr:uid="{00000000-0005-0000-0000-00004D900000}"/>
    <cellStyle name="Normal 37 6 7 6 2" xfId="34292" xr:uid="{00000000-0005-0000-0000-00004E900000}"/>
    <cellStyle name="Normal 37 6 7 6 3" xfId="46980" xr:uid="{00000000-0005-0000-0000-00004F900000}"/>
    <cellStyle name="Normal 37 6 7 6 4" xfId="59669" xr:uid="{00000000-0005-0000-0000-000050900000}"/>
    <cellStyle name="Normal 37 6 7 7" xfId="21482" xr:uid="{00000000-0005-0000-0000-000051900000}"/>
    <cellStyle name="Normal 37 6 7 7 2" xfId="35878" xr:uid="{00000000-0005-0000-0000-000052900000}"/>
    <cellStyle name="Normal 37 6 7 7 3" xfId="48566" xr:uid="{00000000-0005-0000-0000-000053900000}"/>
    <cellStyle name="Normal 37 6 7 7 4" xfId="61255" xr:uid="{00000000-0005-0000-0000-000054900000}"/>
    <cellStyle name="Normal 37 6 7 8" xfId="23068" xr:uid="{00000000-0005-0000-0000-000055900000}"/>
    <cellStyle name="Normal 37 6 7 8 2" xfId="37464" xr:uid="{00000000-0005-0000-0000-000056900000}"/>
    <cellStyle name="Normal 37 6 7 8 3" xfId="50152" xr:uid="{00000000-0005-0000-0000-000057900000}"/>
    <cellStyle name="Normal 37 6 7 8 4" xfId="62841" xr:uid="{00000000-0005-0000-0000-000058900000}"/>
    <cellStyle name="Normal 37 6 7 9" xfId="24996" xr:uid="{00000000-0005-0000-0000-000059900000}"/>
    <cellStyle name="Normal 37 6 8" xfId="6471" xr:uid="{00000000-0005-0000-0000-00005A900000}"/>
    <cellStyle name="Normal 37 6 8 10" xfId="26473" xr:uid="{00000000-0005-0000-0000-00005B900000}"/>
    <cellStyle name="Normal 37 6 8 11" xfId="39295" xr:uid="{00000000-0005-0000-0000-00005C900000}"/>
    <cellStyle name="Normal 37 6 8 12" xfId="51849" xr:uid="{00000000-0005-0000-0000-00005D900000}"/>
    <cellStyle name="Normal 37 6 8 13" xfId="12075" xr:uid="{00000000-0005-0000-0000-00005E900000}"/>
    <cellStyle name="Normal 37 6 8 2" xfId="6472" xr:uid="{00000000-0005-0000-0000-00005F900000}"/>
    <cellStyle name="Normal 37 6 8 2 2" xfId="28059" xr:uid="{00000000-0005-0000-0000-000060900000}"/>
    <cellStyle name="Normal 37 6 8 2 3" xfId="40747" xr:uid="{00000000-0005-0000-0000-000061900000}"/>
    <cellStyle name="Normal 37 6 8 2 4" xfId="53435" xr:uid="{00000000-0005-0000-0000-000062900000}"/>
    <cellStyle name="Normal 37 6 8 2 5" xfId="13662" xr:uid="{00000000-0005-0000-0000-000063900000}"/>
    <cellStyle name="Normal 37 6 8 3" xfId="6473" xr:uid="{00000000-0005-0000-0000-000064900000}"/>
    <cellStyle name="Normal 37 6 8 3 2" xfId="29645" xr:uid="{00000000-0005-0000-0000-000065900000}"/>
    <cellStyle name="Normal 37 6 8 3 3" xfId="42333" xr:uid="{00000000-0005-0000-0000-000066900000}"/>
    <cellStyle name="Normal 37 6 8 3 4" xfId="55021" xr:uid="{00000000-0005-0000-0000-000067900000}"/>
    <cellStyle name="Normal 37 6 8 3 5" xfId="15248" xr:uid="{00000000-0005-0000-0000-000068900000}"/>
    <cellStyle name="Normal 37 6 8 4" xfId="16835" xr:uid="{00000000-0005-0000-0000-000069900000}"/>
    <cellStyle name="Normal 37 6 8 4 2" xfId="31231" xr:uid="{00000000-0005-0000-0000-00006A900000}"/>
    <cellStyle name="Normal 37 6 8 4 3" xfId="43919" xr:uid="{00000000-0005-0000-0000-00006B900000}"/>
    <cellStyle name="Normal 37 6 8 4 4" xfId="56608" xr:uid="{00000000-0005-0000-0000-00006C900000}"/>
    <cellStyle name="Normal 37 6 8 5" xfId="18421" xr:uid="{00000000-0005-0000-0000-00006D900000}"/>
    <cellStyle name="Normal 37 6 8 5 2" xfId="32817" xr:uid="{00000000-0005-0000-0000-00006E900000}"/>
    <cellStyle name="Normal 37 6 8 5 3" xfId="45505" xr:uid="{00000000-0005-0000-0000-00006F900000}"/>
    <cellStyle name="Normal 37 6 8 5 4" xfId="58194" xr:uid="{00000000-0005-0000-0000-000070900000}"/>
    <cellStyle name="Normal 37 6 8 6" xfId="20007" xr:uid="{00000000-0005-0000-0000-000071900000}"/>
    <cellStyle name="Normal 37 6 8 6 2" xfId="34403" xr:uid="{00000000-0005-0000-0000-000072900000}"/>
    <cellStyle name="Normal 37 6 8 6 3" xfId="47091" xr:uid="{00000000-0005-0000-0000-000073900000}"/>
    <cellStyle name="Normal 37 6 8 6 4" xfId="59780" xr:uid="{00000000-0005-0000-0000-000074900000}"/>
    <cellStyle name="Normal 37 6 8 7" xfId="21593" xr:uid="{00000000-0005-0000-0000-000075900000}"/>
    <cellStyle name="Normal 37 6 8 7 2" xfId="35989" xr:uid="{00000000-0005-0000-0000-000076900000}"/>
    <cellStyle name="Normal 37 6 8 7 3" xfId="48677" xr:uid="{00000000-0005-0000-0000-000077900000}"/>
    <cellStyle name="Normal 37 6 8 7 4" xfId="61366" xr:uid="{00000000-0005-0000-0000-000078900000}"/>
    <cellStyle name="Normal 37 6 8 8" xfId="23179" xr:uid="{00000000-0005-0000-0000-000079900000}"/>
    <cellStyle name="Normal 37 6 8 8 2" xfId="37575" xr:uid="{00000000-0005-0000-0000-00007A900000}"/>
    <cellStyle name="Normal 37 6 8 8 3" xfId="50263" xr:uid="{00000000-0005-0000-0000-00007B900000}"/>
    <cellStyle name="Normal 37 6 8 8 4" xfId="62952" xr:uid="{00000000-0005-0000-0000-00007C900000}"/>
    <cellStyle name="Normal 37 6 8 9" xfId="24997" xr:uid="{00000000-0005-0000-0000-00007D900000}"/>
    <cellStyle name="Normal 37 6 9" xfId="6474" xr:uid="{00000000-0005-0000-0000-00007E900000}"/>
    <cellStyle name="Normal 37 6 9 10" xfId="26584" xr:uid="{00000000-0005-0000-0000-00007F900000}"/>
    <cellStyle name="Normal 37 6 9 11" xfId="39296" xr:uid="{00000000-0005-0000-0000-000080900000}"/>
    <cellStyle name="Normal 37 6 9 12" xfId="51960" xr:uid="{00000000-0005-0000-0000-000081900000}"/>
    <cellStyle name="Normal 37 6 9 13" xfId="12186" xr:uid="{00000000-0005-0000-0000-000082900000}"/>
    <cellStyle name="Normal 37 6 9 2" xfId="6475" xr:uid="{00000000-0005-0000-0000-000083900000}"/>
    <cellStyle name="Normal 37 6 9 2 2" xfId="28170" xr:uid="{00000000-0005-0000-0000-000084900000}"/>
    <cellStyle name="Normal 37 6 9 2 3" xfId="40858" xr:uid="{00000000-0005-0000-0000-000085900000}"/>
    <cellStyle name="Normal 37 6 9 2 4" xfId="53546" xr:uid="{00000000-0005-0000-0000-000086900000}"/>
    <cellStyle name="Normal 37 6 9 2 5" xfId="13773" xr:uid="{00000000-0005-0000-0000-000087900000}"/>
    <cellStyle name="Normal 37 6 9 3" xfId="6476" xr:uid="{00000000-0005-0000-0000-000088900000}"/>
    <cellStyle name="Normal 37 6 9 3 2" xfId="29756" xr:uid="{00000000-0005-0000-0000-000089900000}"/>
    <cellStyle name="Normal 37 6 9 3 3" xfId="42444" xr:uid="{00000000-0005-0000-0000-00008A900000}"/>
    <cellStyle name="Normal 37 6 9 3 4" xfId="55132" xr:uid="{00000000-0005-0000-0000-00008B900000}"/>
    <cellStyle name="Normal 37 6 9 3 5" xfId="15359" xr:uid="{00000000-0005-0000-0000-00008C900000}"/>
    <cellStyle name="Normal 37 6 9 4" xfId="16946" xr:uid="{00000000-0005-0000-0000-00008D900000}"/>
    <cellStyle name="Normal 37 6 9 4 2" xfId="31342" xr:uid="{00000000-0005-0000-0000-00008E900000}"/>
    <cellStyle name="Normal 37 6 9 4 3" xfId="44030" xr:uid="{00000000-0005-0000-0000-00008F900000}"/>
    <cellStyle name="Normal 37 6 9 4 4" xfId="56719" xr:uid="{00000000-0005-0000-0000-000090900000}"/>
    <cellStyle name="Normal 37 6 9 5" xfId="18532" xr:uid="{00000000-0005-0000-0000-000091900000}"/>
    <cellStyle name="Normal 37 6 9 5 2" xfId="32928" xr:uid="{00000000-0005-0000-0000-000092900000}"/>
    <cellStyle name="Normal 37 6 9 5 3" xfId="45616" xr:uid="{00000000-0005-0000-0000-000093900000}"/>
    <cellStyle name="Normal 37 6 9 5 4" xfId="58305" xr:uid="{00000000-0005-0000-0000-000094900000}"/>
    <cellStyle name="Normal 37 6 9 6" xfId="20118" xr:uid="{00000000-0005-0000-0000-000095900000}"/>
    <cellStyle name="Normal 37 6 9 6 2" xfId="34514" xr:uid="{00000000-0005-0000-0000-000096900000}"/>
    <cellStyle name="Normal 37 6 9 6 3" xfId="47202" xr:uid="{00000000-0005-0000-0000-000097900000}"/>
    <cellStyle name="Normal 37 6 9 6 4" xfId="59891" xr:uid="{00000000-0005-0000-0000-000098900000}"/>
    <cellStyle name="Normal 37 6 9 7" xfId="21704" xr:uid="{00000000-0005-0000-0000-000099900000}"/>
    <cellStyle name="Normal 37 6 9 7 2" xfId="36100" xr:uid="{00000000-0005-0000-0000-00009A900000}"/>
    <cellStyle name="Normal 37 6 9 7 3" xfId="48788" xr:uid="{00000000-0005-0000-0000-00009B900000}"/>
    <cellStyle name="Normal 37 6 9 7 4" xfId="61477" xr:uid="{00000000-0005-0000-0000-00009C900000}"/>
    <cellStyle name="Normal 37 6 9 8" xfId="23290" xr:uid="{00000000-0005-0000-0000-00009D900000}"/>
    <cellStyle name="Normal 37 6 9 8 2" xfId="37686" xr:uid="{00000000-0005-0000-0000-00009E900000}"/>
    <cellStyle name="Normal 37 6 9 8 3" xfId="50374" xr:uid="{00000000-0005-0000-0000-00009F900000}"/>
    <cellStyle name="Normal 37 6 9 8 4" xfId="63063" xr:uid="{00000000-0005-0000-0000-0000A0900000}"/>
    <cellStyle name="Normal 37 6 9 9" xfId="24998" xr:uid="{00000000-0005-0000-0000-0000A1900000}"/>
    <cellStyle name="Normal 37 7" xfId="6477" xr:uid="{00000000-0005-0000-0000-0000A2900000}"/>
    <cellStyle name="Normal 37 7 10" xfId="6478" xr:uid="{00000000-0005-0000-0000-0000A3900000}"/>
    <cellStyle name="Normal 37 7 10 10" xfId="26716" xr:uid="{00000000-0005-0000-0000-0000A4900000}"/>
    <cellStyle name="Normal 37 7 10 11" xfId="39298" xr:uid="{00000000-0005-0000-0000-0000A5900000}"/>
    <cellStyle name="Normal 37 7 10 12" xfId="52092" xr:uid="{00000000-0005-0000-0000-0000A6900000}"/>
    <cellStyle name="Normal 37 7 10 13" xfId="12318" xr:uid="{00000000-0005-0000-0000-0000A7900000}"/>
    <cellStyle name="Normal 37 7 10 2" xfId="6479" xr:uid="{00000000-0005-0000-0000-0000A8900000}"/>
    <cellStyle name="Normal 37 7 10 2 2" xfId="28302" xr:uid="{00000000-0005-0000-0000-0000A9900000}"/>
    <cellStyle name="Normal 37 7 10 2 3" xfId="40990" xr:uid="{00000000-0005-0000-0000-0000AA900000}"/>
    <cellStyle name="Normal 37 7 10 2 4" xfId="53678" xr:uid="{00000000-0005-0000-0000-0000AB900000}"/>
    <cellStyle name="Normal 37 7 10 2 5" xfId="13905" xr:uid="{00000000-0005-0000-0000-0000AC900000}"/>
    <cellStyle name="Normal 37 7 10 3" xfId="6480" xr:uid="{00000000-0005-0000-0000-0000AD900000}"/>
    <cellStyle name="Normal 37 7 10 3 2" xfId="29888" xr:uid="{00000000-0005-0000-0000-0000AE900000}"/>
    <cellStyle name="Normal 37 7 10 3 3" xfId="42576" xr:uid="{00000000-0005-0000-0000-0000AF900000}"/>
    <cellStyle name="Normal 37 7 10 3 4" xfId="55264" xr:uid="{00000000-0005-0000-0000-0000B0900000}"/>
    <cellStyle name="Normal 37 7 10 3 5" xfId="15491" xr:uid="{00000000-0005-0000-0000-0000B1900000}"/>
    <cellStyle name="Normal 37 7 10 4" xfId="17078" xr:uid="{00000000-0005-0000-0000-0000B2900000}"/>
    <cellStyle name="Normal 37 7 10 4 2" xfId="31474" xr:uid="{00000000-0005-0000-0000-0000B3900000}"/>
    <cellStyle name="Normal 37 7 10 4 3" xfId="44162" xr:uid="{00000000-0005-0000-0000-0000B4900000}"/>
    <cellStyle name="Normal 37 7 10 4 4" xfId="56851" xr:uid="{00000000-0005-0000-0000-0000B5900000}"/>
    <cellStyle name="Normal 37 7 10 5" xfId="18664" xr:uid="{00000000-0005-0000-0000-0000B6900000}"/>
    <cellStyle name="Normal 37 7 10 5 2" xfId="33060" xr:uid="{00000000-0005-0000-0000-0000B7900000}"/>
    <cellStyle name="Normal 37 7 10 5 3" xfId="45748" xr:uid="{00000000-0005-0000-0000-0000B8900000}"/>
    <cellStyle name="Normal 37 7 10 5 4" xfId="58437" xr:uid="{00000000-0005-0000-0000-0000B9900000}"/>
    <cellStyle name="Normal 37 7 10 6" xfId="20250" xr:uid="{00000000-0005-0000-0000-0000BA900000}"/>
    <cellStyle name="Normal 37 7 10 6 2" xfId="34646" xr:uid="{00000000-0005-0000-0000-0000BB900000}"/>
    <cellStyle name="Normal 37 7 10 6 3" xfId="47334" xr:uid="{00000000-0005-0000-0000-0000BC900000}"/>
    <cellStyle name="Normal 37 7 10 6 4" xfId="60023" xr:uid="{00000000-0005-0000-0000-0000BD900000}"/>
    <cellStyle name="Normal 37 7 10 7" xfId="21836" xr:uid="{00000000-0005-0000-0000-0000BE900000}"/>
    <cellStyle name="Normal 37 7 10 7 2" xfId="36232" xr:uid="{00000000-0005-0000-0000-0000BF900000}"/>
    <cellStyle name="Normal 37 7 10 7 3" xfId="48920" xr:uid="{00000000-0005-0000-0000-0000C0900000}"/>
    <cellStyle name="Normal 37 7 10 7 4" xfId="61609" xr:uid="{00000000-0005-0000-0000-0000C1900000}"/>
    <cellStyle name="Normal 37 7 10 8" xfId="23422" xr:uid="{00000000-0005-0000-0000-0000C2900000}"/>
    <cellStyle name="Normal 37 7 10 8 2" xfId="37818" xr:uid="{00000000-0005-0000-0000-0000C3900000}"/>
    <cellStyle name="Normal 37 7 10 8 3" xfId="50506" xr:uid="{00000000-0005-0000-0000-0000C4900000}"/>
    <cellStyle name="Normal 37 7 10 8 4" xfId="63195" xr:uid="{00000000-0005-0000-0000-0000C5900000}"/>
    <cellStyle name="Normal 37 7 10 9" xfId="25000" xr:uid="{00000000-0005-0000-0000-0000C6900000}"/>
    <cellStyle name="Normal 37 7 11" xfId="6481" xr:uid="{00000000-0005-0000-0000-0000C7900000}"/>
    <cellStyle name="Normal 37 7 11 10" xfId="26854" xr:uid="{00000000-0005-0000-0000-0000C8900000}"/>
    <cellStyle name="Normal 37 7 11 11" xfId="39299" xr:uid="{00000000-0005-0000-0000-0000C9900000}"/>
    <cellStyle name="Normal 37 7 11 12" xfId="52230" xr:uid="{00000000-0005-0000-0000-0000CA900000}"/>
    <cellStyle name="Normal 37 7 11 13" xfId="12456" xr:uid="{00000000-0005-0000-0000-0000CB900000}"/>
    <cellStyle name="Normal 37 7 11 2" xfId="6482" xr:uid="{00000000-0005-0000-0000-0000CC900000}"/>
    <cellStyle name="Normal 37 7 11 2 2" xfId="28440" xr:uid="{00000000-0005-0000-0000-0000CD900000}"/>
    <cellStyle name="Normal 37 7 11 2 3" xfId="41128" xr:uid="{00000000-0005-0000-0000-0000CE900000}"/>
    <cellStyle name="Normal 37 7 11 2 4" xfId="53816" xr:uid="{00000000-0005-0000-0000-0000CF900000}"/>
    <cellStyle name="Normal 37 7 11 2 5" xfId="14043" xr:uid="{00000000-0005-0000-0000-0000D0900000}"/>
    <cellStyle name="Normal 37 7 11 3" xfId="6483" xr:uid="{00000000-0005-0000-0000-0000D1900000}"/>
    <cellStyle name="Normal 37 7 11 3 2" xfId="30026" xr:uid="{00000000-0005-0000-0000-0000D2900000}"/>
    <cellStyle name="Normal 37 7 11 3 3" xfId="42714" xr:uid="{00000000-0005-0000-0000-0000D3900000}"/>
    <cellStyle name="Normal 37 7 11 3 4" xfId="55402" xr:uid="{00000000-0005-0000-0000-0000D4900000}"/>
    <cellStyle name="Normal 37 7 11 3 5" xfId="15629" xr:uid="{00000000-0005-0000-0000-0000D5900000}"/>
    <cellStyle name="Normal 37 7 11 4" xfId="17216" xr:uid="{00000000-0005-0000-0000-0000D6900000}"/>
    <cellStyle name="Normal 37 7 11 4 2" xfId="31612" xr:uid="{00000000-0005-0000-0000-0000D7900000}"/>
    <cellStyle name="Normal 37 7 11 4 3" xfId="44300" xr:uid="{00000000-0005-0000-0000-0000D8900000}"/>
    <cellStyle name="Normal 37 7 11 4 4" xfId="56989" xr:uid="{00000000-0005-0000-0000-0000D9900000}"/>
    <cellStyle name="Normal 37 7 11 5" xfId="18802" xr:uid="{00000000-0005-0000-0000-0000DA900000}"/>
    <cellStyle name="Normal 37 7 11 5 2" xfId="33198" xr:uid="{00000000-0005-0000-0000-0000DB900000}"/>
    <cellStyle name="Normal 37 7 11 5 3" xfId="45886" xr:uid="{00000000-0005-0000-0000-0000DC900000}"/>
    <cellStyle name="Normal 37 7 11 5 4" xfId="58575" xr:uid="{00000000-0005-0000-0000-0000DD900000}"/>
    <cellStyle name="Normal 37 7 11 6" xfId="20388" xr:uid="{00000000-0005-0000-0000-0000DE900000}"/>
    <cellStyle name="Normal 37 7 11 6 2" xfId="34784" xr:uid="{00000000-0005-0000-0000-0000DF900000}"/>
    <cellStyle name="Normal 37 7 11 6 3" xfId="47472" xr:uid="{00000000-0005-0000-0000-0000E0900000}"/>
    <cellStyle name="Normal 37 7 11 6 4" xfId="60161" xr:uid="{00000000-0005-0000-0000-0000E1900000}"/>
    <cellStyle name="Normal 37 7 11 7" xfId="21974" xr:uid="{00000000-0005-0000-0000-0000E2900000}"/>
    <cellStyle name="Normal 37 7 11 7 2" xfId="36370" xr:uid="{00000000-0005-0000-0000-0000E3900000}"/>
    <cellStyle name="Normal 37 7 11 7 3" xfId="49058" xr:uid="{00000000-0005-0000-0000-0000E4900000}"/>
    <cellStyle name="Normal 37 7 11 7 4" xfId="61747" xr:uid="{00000000-0005-0000-0000-0000E5900000}"/>
    <cellStyle name="Normal 37 7 11 8" xfId="23560" xr:uid="{00000000-0005-0000-0000-0000E6900000}"/>
    <cellStyle name="Normal 37 7 11 8 2" xfId="37956" xr:uid="{00000000-0005-0000-0000-0000E7900000}"/>
    <cellStyle name="Normal 37 7 11 8 3" xfId="50644" xr:uid="{00000000-0005-0000-0000-0000E8900000}"/>
    <cellStyle name="Normal 37 7 11 8 4" xfId="63333" xr:uid="{00000000-0005-0000-0000-0000E9900000}"/>
    <cellStyle name="Normal 37 7 11 9" xfId="25001" xr:uid="{00000000-0005-0000-0000-0000EA900000}"/>
    <cellStyle name="Normal 37 7 12" xfId="6484" xr:uid="{00000000-0005-0000-0000-0000EB900000}"/>
    <cellStyle name="Normal 37 7 12 10" xfId="26968" xr:uid="{00000000-0005-0000-0000-0000EC900000}"/>
    <cellStyle name="Normal 37 7 12 11" xfId="39300" xr:uid="{00000000-0005-0000-0000-0000ED900000}"/>
    <cellStyle name="Normal 37 7 12 12" xfId="52344" xr:uid="{00000000-0005-0000-0000-0000EE900000}"/>
    <cellStyle name="Normal 37 7 12 13" xfId="12570" xr:uid="{00000000-0005-0000-0000-0000EF900000}"/>
    <cellStyle name="Normal 37 7 12 2" xfId="6485" xr:uid="{00000000-0005-0000-0000-0000F0900000}"/>
    <cellStyle name="Normal 37 7 12 2 2" xfId="28554" xr:uid="{00000000-0005-0000-0000-0000F1900000}"/>
    <cellStyle name="Normal 37 7 12 2 3" xfId="41242" xr:uid="{00000000-0005-0000-0000-0000F2900000}"/>
    <cellStyle name="Normal 37 7 12 2 4" xfId="53930" xr:uid="{00000000-0005-0000-0000-0000F3900000}"/>
    <cellStyle name="Normal 37 7 12 2 5" xfId="14157" xr:uid="{00000000-0005-0000-0000-0000F4900000}"/>
    <cellStyle name="Normal 37 7 12 3" xfId="6486" xr:uid="{00000000-0005-0000-0000-0000F5900000}"/>
    <cellStyle name="Normal 37 7 12 3 2" xfId="30140" xr:uid="{00000000-0005-0000-0000-0000F6900000}"/>
    <cellStyle name="Normal 37 7 12 3 3" xfId="42828" xr:uid="{00000000-0005-0000-0000-0000F7900000}"/>
    <cellStyle name="Normal 37 7 12 3 4" xfId="55516" xr:uid="{00000000-0005-0000-0000-0000F8900000}"/>
    <cellStyle name="Normal 37 7 12 3 5" xfId="15743" xr:uid="{00000000-0005-0000-0000-0000F9900000}"/>
    <cellStyle name="Normal 37 7 12 4" xfId="17330" xr:uid="{00000000-0005-0000-0000-0000FA900000}"/>
    <cellStyle name="Normal 37 7 12 4 2" xfId="31726" xr:uid="{00000000-0005-0000-0000-0000FB900000}"/>
    <cellStyle name="Normal 37 7 12 4 3" xfId="44414" xr:uid="{00000000-0005-0000-0000-0000FC900000}"/>
    <cellStyle name="Normal 37 7 12 4 4" xfId="57103" xr:uid="{00000000-0005-0000-0000-0000FD900000}"/>
    <cellStyle name="Normal 37 7 12 5" xfId="18916" xr:uid="{00000000-0005-0000-0000-0000FE900000}"/>
    <cellStyle name="Normal 37 7 12 5 2" xfId="33312" xr:uid="{00000000-0005-0000-0000-0000FF900000}"/>
    <cellStyle name="Normal 37 7 12 5 3" xfId="46000" xr:uid="{00000000-0005-0000-0000-000000910000}"/>
    <cellStyle name="Normal 37 7 12 5 4" xfId="58689" xr:uid="{00000000-0005-0000-0000-000001910000}"/>
    <cellStyle name="Normal 37 7 12 6" xfId="20502" xr:uid="{00000000-0005-0000-0000-000002910000}"/>
    <cellStyle name="Normal 37 7 12 6 2" xfId="34898" xr:uid="{00000000-0005-0000-0000-000003910000}"/>
    <cellStyle name="Normal 37 7 12 6 3" xfId="47586" xr:uid="{00000000-0005-0000-0000-000004910000}"/>
    <cellStyle name="Normal 37 7 12 6 4" xfId="60275" xr:uid="{00000000-0005-0000-0000-000005910000}"/>
    <cellStyle name="Normal 37 7 12 7" xfId="22088" xr:uid="{00000000-0005-0000-0000-000006910000}"/>
    <cellStyle name="Normal 37 7 12 7 2" xfId="36484" xr:uid="{00000000-0005-0000-0000-000007910000}"/>
    <cellStyle name="Normal 37 7 12 7 3" xfId="49172" xr:uid="{00000000-0005-0000-0000-000008910000}"/>
    <cellStyle name="Normal 37 7 12 7 4" xfId="61861" xr:uid="{00000000-0005-0000-0000-000009910000}"/>
    <cellStyle name="Normal 37 7 12 8" xfId="23674" xr:uid="{00000000-0005-0000-0000-00000A910000}"/>
    <cellStyle name="Normal 37 7 12 8 2" xfId="38070" xr:uid="{00000000-0005-0000-0000-00000B910000}"/>
    <cellStyle name="Normal 37 7 12 8 3" xfId="50758" xr:uid="{00000000-0005-0000-0000-00000C910000}"/>
    <cellStyle name="Normal 37 7 12 8 4" xfId="63447" xr:uid="{00000000-0005-0000-0000-00000D910000}"/>
    <cellStyle name="Normal 37 7 12 9" xfId="25002" xr:uid="{00000000-0005-0000-0000-00000E910000}"/>
    <cellStyle name="Normal 37 7 13" xfId="6487" xr:uid="{00000000-0005-0000-0000-00000F910000}"/>
    <cellStyle name="Normal 37 7 13 10" xfId="27082" xr:uid="{00000000-0005-0000-0000-000010910000}"/>
    <cellStyle name="Normal 37 7 13 11" xfId="39301" xr:uid="{00000000-0005-0000-0000-000011910000}"/>
    <cellStyle name="Normal 37 7 13 12" xfId="52458" xr:uid="{00000000-0005-0000-0000-000012910000}"/>
    <cellStyle name="Normal 37 7 13 13" xfId="12684" xr:uid="{00000000-0005-0000-0000-000013910000}"/>
    <cellStyle name="Normal 37 7 13 2" xfId="6488" xr:uid="{00000000-0005-0000-0000-000014910000}"/>
    <cellStyle name="Normal 37 7 13 2 2" xfId="28668" xr:uid="{00000000-0005-0000-0000-000015910000}"/>
    <cellStyle name="Normal 37 7 13 2 3" xfId="41356" xr:uid="{00000000-0005-0000-0000-000016910000}"/>
    <cellStyle name="Normal 37 7 13 2 4" xfId="54044" xr:uid="{00000000-0005-0000-0000-000017910000}"/>
    <cellStyle name="Normal 37 7 13 2 5" xfId="14271" xr:uid="{00000000-0005-0000-0000-000018910000}"/>
    <cellStyle name="Normal 37 7 13 3" xfId="6489" xr:uid="{00000000-0005-0000-0000-000019910000}"/>
    <cellStyle name="Normal 37 7 13 3 2" xfId="30254" xr:uid="{00000000-0005-0000-0000-00001A910000}"/>
    <cellStyle name="Normal 37 7 13 3 3" xfId="42942" xr:uid="{00000000-0005-0000-0000-00001B910000}"/>
    <cellStyle name="Normal 37 7 13 3 4" xfId="55630" xr:uid="{00000000-0005-0000-0000-00001C910000}"/>
    <cellStyle name="Normal 37 7 13 3 5" xfId="15857" xr:uid="{00000000-0005-0000-0000-00001D910000}"/>
    <cellStyle name="Normal 37 7 13 4" xfId="17444" xr:uid="{00000000-0005-0000-0000-00001E910000}"/>
    <cellStyle name="Normal 37 7 13 4 2" xfId="31840" xr:uid="{00000000-0005-0000-0000-00001F910000}"/>
    <cellStyle name="Normal 37 7 13 4 3" xfId="44528" xr:uid="{00000000-0005-0000-0000-000020910000}"/>
    <cellStyle name="Normal 37 7 13 4 4" xfId="57217" xr:uid="{00000000-0005-0000-0000-000021910000}"/>
    <cellStyle name="Normal 37 7 13 5" xfId="19030" xr:uid="{00000000-0005-0000-0000-000022910000}"/>
    <cellStyle name="Normal 37 7 13 5 2" xfId="33426" xr:uid="{00000000-0005-0000-0000-000023910000}"/>
    <cellStyle name="Normal 37 7 13 5 3" xfId="46114" xr:uid="{00000000-0005-0000-0000-000024910000}"/>
    <cellStyle name="Normal 37 7 13 5 4" xfId="58803" xr:uid="{00000000-0005-0000-0000-000025910000}"/>
    <cellStyle name="Normal 37 7 13 6" xfId="20616" xr:uid="{00000000-0005-0000-0000-000026910000}"/>
    <cellStyle name="Normal 37 7 13 6 2" xfId="35012" xr:uid="{00000000-0005-0000-0000-000027910000}"/>
    <cellStyle name="Normal 37 7 13 6 3" xfId="47700" xr:uid="{00000000-0005-0000-0000-000028910000}"/>
    <cellStyle name="Normal 37 7 13 6 4" xfId="60389" xr:uid="{00000000-0005-0000-0000-000029910000}"/>
    <cellStyle name="Normal 37 7 13 7" xfId="22202" xr:uid="{00000000-0005-0000-0000-00002A910000}"/>
    <cellStyle name="Normal 37 7 13 7 2" xfId="36598" xr:uid="{00000000-0005-0000-0000-00002B910000}"/>
    <cellStyle name="Normal 37 7 13 7 3" xfId="49286" xr:uid="{00000000-0005-0000-0000-00002C910000}"/>
    <cellStyle name="Normal 37 7 13 7 4" xfId="61975" xr:uid="{00000000-0005-0000-0000-00002D910000}"/>
    <cellStyle name="Normal 37 7 13 8" xfId="23788" xr:uid="{00000000-0005-0000-0000-00002E910000}"/>
    <cellStyle name="Normal 37 7 13 8 2" xfId="38184" xr:uid="{00000000-0005-0000-0000-00002F910000}"/>
    <cellStyle name="Normal 37 7 13 8 3" xfId="50872" xr:uid="{00000000-0005-0000-0000-000030910000}"/>
    <cellStyle name="Normal 37 7 13 8 4" xfId="63561" xr:uid="{00000000-0005-0000-0000-000031910000}"/>
    <cellStyle name="Normal 37 7 13 9" xfId="25003" xr:uid="{00000000-0005-0000-0000-000032910000}"/>
    <cellStyle name="Normal 37 7 14" xfId="6490" xr:uid="{00000000-0005-0000-0000-000033910000}"/>
    <cellStyle name="Normal 37 7 14 10" xfId="27204" xr:uid="{00000000-0005-0000-0000-000034910000}"/>
    <cellStyle name="Normal 37 7 14 11" xfId="39302" xr:uid="{00000000-0005-0000-0000-000035910000}"/>
    <cellStyle name="Normal 37 7 14 12" xfId="52580" xr:uid="{00000000-0005-0000-0000-000036910000}"/>
    <cellStyle name="Normal 37 7 14 13" xfId="12806" xr:uid="{00000000-0005-0000-0000-000037910000}"/>
    <cellStyle name="Normal 37 7 14 2" xfId="6491" xr:uid="{00000000-0005-0000-0000-000038910000}"/>
    <cellStyle name="Normal 37 7 14 2 2" xfId="28790" xr:uid="{00000000-0005-0000-0000-000039910000}"/>
    <cellStyle name="Normal 37 7 14 2 3" xfId="41478" xr:uid="{00000000-0005-0000-0000-00003A910000}"/>
    <cellStyle name="Normal 37 7 14 2 4" xfId="54166" xr:uid="{00000000-0005-0000-0000-00003B910000}"/>
    <cellStyle name="Normal 37 7 14 2 5" xfId="14393" xr:uid="{00000000-0005-0000-0000-00003C910000}"/>
    <cellStyle name="Normal 37 7 14 3" xfId="6492" xr:uid="{00000000-0005-0000-0000-00003D910000}"/>
    <cellStyle name="Normal 37 7 14 3 2" xfId="30376" xr:uid="{00000000-0005-0000-0000-00003E910000}"/>
    <cellStyle name="Normal 37 7 14 3 3" xfId="43064" xr:uid="{00000000-0005-0000-0000-00003F910000}"/>
    <cellStyle name="Normal 37 7 14 3 4" xfId="55752" xr:uid="{00000000-0005-0000-0000-000040910000}"/>
    <cellStyle name="Normal 37 7 14 3 5" xfId="15979" xr:uid="{00000000-0005-0000-0000-000041910000}"/>
    <cellStyle name="Normal 37 7 14 4" xfId="17566" xr:uid="{00000000-0005-0000-0000-000042910000}"/>
    <cellStyle name="Normal 37 7 14 4 2" xfId="31962" xr:uid="{00000000-0005-0000-0000-000043910000}"/>
    <cellStyle name="Normal 37 7 14 4 3" xfId="44650" xr:uid="{00000000-0005-0000-0000-000044910000}"/>
    <cellStyle name="Normal 37 7 14 4 4" xfId="57339" xr:uid="{00000000-0005-0000-0000-000045910000}"/>
    <cellStyle name="Normal 37 7 14 5" xfId="19152" xr:uid="{00000000-0005-0000-0000-000046910000}"/>
    <cellStyle name="Normal 37 7 14 5 2" xfId="33548" xr:uid="{00000000-0005-0000-0000-000047910000}"/>
    <cellStyle name="Normal 37 7 14 5 3" xfId="46236" xr:uid="{00000000-0005-0000-0000-000048910000}"/>
    <cellStyle name="Normal 37 7 14 5 4" xfId="58925" xr:uid="{00000000-0005-0000-0000-000049910000}"/>
    <cellStyle name="Normal 37 7 14 6" xfId="20738" xr:uid="{00000000-0005-0000-0000-00004A910000}"/>
    <cellStyle name="Normal 37 7 14 6 2" xfId="35134" xr:uid="{00000000-0005-0000-0000-00004B910000}"/>
    <cellStyle name="Normal 37 7 14 6 3" xfId="47822" xr:uid="{00000000-0005-0000-0000-00004C910000}"/>
    <cellStyle name="Normal 37 7 14 6 4" xfId="60511" xr:uid="{00000000-0005-0000-0000-00004D910000}"/>
    <cellStyle name="Normal 37 7 14 7" xfId="22324" xr:uid="{00000000-0005-0000-0000-00004E910000}"/>
    <cellStyle name="Normal 37 7 14 7 2" xfId="36720" xr:uid="{00000000-0005-0000-0000-00004F910000}"/>
    <cellStyle name="Normal 37 7 14 7 3" xfId="49408" xr:uid="{00000000-0005-0000-0000-000050910000}"/>
    <cellStyle name="Normal 37 7 14 7 4" xfId="62097" xr:uid="{00000000-0005-0000-0000-000051910000}"/>
    <cellStyle name="Normal 37 7 14 8" xfId="23910" xr:uid="{00000000-0005-0000-0000-000052910000}"/>
    <cellStyle name="Normal 37 7 14 8 2" xfId="38306" xr:uid="{00000000-0005-0000-0000-000053910000}"/>
    <cellStyle name="Normal 37 7 14 8 3" xfId="50994" xr:uid="{00000000-0005-0000-0000-000054910000}"/>
    <cellStyle name="Normal 37 7 14 8 4" xfId="63683" xr:uid="{00000000-0005-0000-0000-000055910000}"/>
    <cellStyle name="Normal 37 7 14 9" xfId="25004" xr:uid="{00000000-0005-0000-0000-000056910000}"/>
    <cellStyle name="Normal 37 7 15" xfId="6493" xr:uid="{00000000-0005-0000-0000-000057910000}"/>
    <cellStyle name="Normal 37 7 15 2" xfId="6494" xr:uid="{00000000-0005-0000-0000-000058910000}"/>
    <cellStyle name="Normal 37 7 15 2 2" xfId="27326" xr:uid="{00000000-0005-0000-0000-000059910000}"/>
    <cellStyle name="Normal 37 7 15 3" xfId="6495" xr:uid="{00000000-0005-0000-0000-00005A910000}"/>
    <cellStyle name="Normal 37 7 15 3 2" xfId="40014" xr:uid="{00000000-0005-0000-0000-00005B910000}"/>
    <cellStyle name="Normal 37 7 15 4" xfId="52702" xr:uid="{00000000-0005-0000-0000-00005C910000}"/>
    <cellStyle name="Normal 37 7 15 5" xfId="12929" xr:uid="{00000000-0005-0000-0000-00005D910000}"/>
    <cellStyle name="Normal 37 7 16" xfId="6496" xr:uid="{00000000-0005-0000-0000-00005E910000}"/>
    <cellStyle name="Normal 37 7 16 2" xfId="6497" xr:uid="{00000000-0005-0000-0000-00005F910000}"/>
    <cellStyle name="Normal 37 7 16 2 2" xfId="28912" xr:uid="{00000000-0005-0000-0000-000060910000}"/>
    <cellStyle name="Normal 37 7 16 3" xfId="6498" xr:uid="{00000000-0005-0000-0000-000061910000}"/>
    <cellStyle name="Normal 37 7 16 3 2" xfId="41600" xr:uid="{00000000-0005-0000-0000-000062910000}"/>
    <cellStyle name="Normal 37 7 16 4" xfId="54288" xr:uid="{00000000-0005-0000-0000-000063910000}"/>
    <cellStyle name="Normal 37 7 16 5" xfId="14515" xr:uid="{00000000-0005-0000-0000-000064910000}"/>
    <cellStyle name="Normal 37 7 17" xfId="6499" xr:uid="{00000000-0005-0000-0000-000065910000}"/>
    <cellStyle name="Normal 37 7 17 2" xfId="6500" xr:uid="{00000000-0005-0000-0000-000066910000}"/>
    <cellStyle name="Normal 37 7 17 2 2" xfId="30498" xr:uid="{00000000-0005-0000-0000-000067910000}"/>
    <cellStyle name="Normal 37 7 17 3" xfId="6501" xr:uid="{00000000-0005-0000-0000-000068910000}"/>
    <cellStyle name="Normal 37 7 17 3 2" xfId="43186" xr:uid="{00000000-0005-0000-0000-000069910000}"/>
    <cellStyle name="Normal 37 7 17 4" xfId="55875" xr:uid="{00000000-0005-0000-0000-00006A910000}"/>
    <cellStyle name="Normal 37 7 17 5" xfId="16102" xr:uid="{00000000-0005-0000-0000-00006B910000}"/>
    <cellStyle name="Normal 37 7 18" xfId="6502" xr:uid="{00000000-0005-0000-0000-00006C910000}"/>
    <cellStyle name="Normal 37 7 18 2" xfId="6503" xr:uid="{00000000-0005-0000-0000-00006D910000}"/>
    <cellStyle name="Normal 37 7 18 2 2" xfId="32084" xr:uid="{00000000-0005-0000-0000-00006E910000}"/>
    <cellStyle name="Normal 37 7 18 3" xfId="6504" xr:uid="{00000000-0005-0000-0000-00006F910000}"/>
    <cellStyle name="Normal 37 7 18 3 2" xfId="44772" xr:uid="{00000000-0005-0000-0000-000070910000}"/>
    <cellStyle name="Normal 37 7 18 4" xfId="57461" xr:uid="{00000000-0005-0000-0000-000071910000}"/>
    <cellStyle name="Normal 37 7 18 5" xfId="17688" xr:uid="{00000000-0005-0000-0000-000072910000}"/>
    <cellStyle name="Normal 37 7 19" xfId="6505" xr:uid="{00000000-0005-0000-0000-000073910000}"/>
    <cellStyle name="Normal 37 7 19 2" xfId="6506" xr:uid="{00000000-0005-0000-0000-000074910000}"/>
    <cellStyle name="Normal 37 7 19 2 2" xfId="33670" xr:uid="{00000000-0005-0000-0000-000075910000}"/>
    <cellStyle name="Normal 37 7 19 3" xfId="6507" xr:uid="{00000000-0005-0000-0000-000076910000}"/>
    <cellStyle name="Normal 37 7 19 3 2" xfId="46358" xr:uid="{00000000-0005-0000-0000-000077910000}"/>
    <cellStyle name="Normal 37 7 19 4" xfId="59047" xr:uid="{00000000-0005-0000-0000-000078910000}"/>
    <cellStyle name="Normal 37 7 19 5" xfId="19274" xr:uid="{00000000-0005-0000-0000-000079910000}"/>
    <cellStyle name="Normal 37 7 2" xfId="6508" xr:uid="{00000000-0005-0000-0000-00007A910000}"/>
    <cellStyle name="Normal 37 7 2 10" xfId="6509" xr:uid="{00000000-0005-0000-0000-00007B910000}"/>
    <cellStyle name="Normal 37 7 2 10 10" xfId="26914" xr:uid="{00000000-0005-0000-0000-00007C910000}"/>
    <cellStyle name="Normal 37 7 2 10 11" xfId="39304" xr:uid="{00000000-0005-0000-0000-00007D910000}"/>
    <cellStyle name="Normal 37 7 2 10 12" xfId="52290" xr:uid="{00000000-0005-0000-0000-00007E910000}"/>
    <cellStyle name="Normal 37 7 2 10 13" xfId="12516" xr:uid="{00000000-0005-0000-0000-00007F910000}"/>
    <cellStyle name="Normal 37 7 2 10 2" xfId="6510" xr:uid="{00000000-0005-0000-0000-000080910000}"/>
    <cellStyle name="Normal 37 7 2 10 2 2" xfId="28500" xr:uid="{00000000-0005-0000-0000-000081910000}"/>
    <cellStyle name="Normal 37 7 2 10 2 3" xfId="41188" xr:uid="{00000000-0005-0000-0000-000082910000}"/>
    <cellStyle name="Normal 37 7 2 10 2 4" xfId="53876" xr:uid="{00000000-0005-0000-0000-000083910000}"/>
    <cellStyle name="Normal 37 7 2 10 2 5" xfId="14103" xr:uid="{00000000-0005-0000-0000-000084910000}"/>
    <cellStyle name="Normal 37 7 2 10 3" xfId="6511" xr:uid="{00000000-0005-0000-0000-000085910000}"/>
    <cellStyle name="Normal 37 7 2 10 3 2" xfId="30086" xr:uid="{00000000-0005-0000-0000-000086910000}"/>
    <cellStyle name="Normal 37 7 2 10 3 3" xfId="42774" xr:uid="{00000000-0005-0000-0000-000087910000}"/>
    <cellStyle name="Normal 37 7 2 10 3 4" xfId="55462" xr:uid="{00000000-0005-0000-0000-000088910000}"/>
    <cellStyle name="Normal 37 7 2 10 3 5" xfId="15689" xr:uid="{00000000-0005-0000-0000-000089910000}"/>
    <cellStyle name="Normal 37 7 2 10 4" xfId="17276" xr:uid="{00000000-0005-0000-0000-00008A910000}"/>
    <cellStyle name="Normal 37 7 2 10 4 2" xfId="31672" xr:uid="{00000000-0005-0000-0000-00008B910000}"/>
    <cellStyle name="Normal 37 7 2 10 4 3" xfId="44360" xr:uid="{00000000-0005-0000-0000-00008C910000}"/>
    <cellStyle name="Normal 37 7 2 10 4 4" xfId="57049" xr:uid="{00000000-0005-0000-0000-00008D910000}"/>
    <cellStyle name="Normal 37 7 2 10 5" xfId="18862" xr:uid="{00000000-0005-0000-0000-00008E910000}"/>
    <cellStyle name="Normal 37 7 2 10 5 2" xfId="33258" xr:uid="{00000000-0005-0000-0000-00008F910000}"/>
    <cellStyle name="Normal 37 7 2 10 5 3" xfId="45946" xr:uid="{00000000-0005-0000-0000-000090910000}"/>
    <cellStyle name="Normal 37 7 2 10 5 4" xfId="58635" xr:uid="{00000000-0005-0000-0000-000091910000}"/>
    <cellStyle name="Normal 37 7 2 10 6" xfId="20448" xr:uid="{00000000-0005-0000-0000-000092910000}"/>
    <cellStyle name="Normal 37 7 2 10 6 2" xfId="34844" xr:uid="{00000000-0005-0000-0000-000093910000}"/>
    <cellStyle name="Normal 37 7 2 10 6 3" xfId="47532" xr:uid="{00000000-0005-0000-0000-000094910000}"/>
    <cellStyle name="Normal 37 7 2 10 6 4" xfId="60221" xr:uid="{00000000-0005-0000-0000-000095910000}"/>
    <cellStyle name="Normal 37 7 2 10 7" xfId="22034" xr:uid="{00000000-0005-0000-0000-000096910000}"/>
    <cellStyle name="Normal 37 7 2 10 7 2" xfId="36430" xr:uid="{00000000-0005-0000-0000-000097910000}"/>
    <cellStyle name="Normal 37 7 2 10 7 3" xfId="49118" xr:uid="{00000000-0005-0000-0000-000098910000}"/>
    <cellStyle name="Normal 37 7 2 10 7 4" xfId="61807" xr:uid="{00000000-0005-0000-0000-000099910000}"/>
    <cellStyle name="Normal 37 7 2 10 8" xfId="23620" xr:uid="{00000000-0005-0000-0000-00009A910000}"/>
    <cellStyle name="Normal 37 7 2 10 8 2" xfId="38016" xr:uid="{00000000-0005-0000-0000-00009B910000}"/>
    <cellStyle name="Normal 37 7 2 10 8 3" xfId="50704" xr:uid="{00000000-0005-0000-0000-00009C910000}"/>
    <cellStyle name="Normal 37 7 2 10 8 4" xfId="63393" xr:uid="{00000000-0005-0000-0000-00009D910000}"/>
    <cellStyle name="Normal 37 7 2 10 9" xfId="25006" xr:uid="{00000000-0005-0000-0000-00009E910000}"/>
    <cellStyle name="Normal 37 7 2 11" xfId="6512" xr:uid="{00000000-0005-0000-0000-00009F910000}"/>
    <cellStyle name="Normal 37 7 2 11 10" xfId="27028" xr:uid="{00000000-0005-0000-0000-0000A0910000}"/>
    <cellStyle name="Normal 37 7 2 11 11" xfId="39305" xr:uid="{00000000-0005-0000-0000-0000A1910000}"/>
    <cellStyle name="Normal 37 7 2 11 12" xfId="52404" xr:uid="{00000000-0005-0000-0000-0000A2910000}"/>
    <cellStyle name="Normal 37 7 2 11 13" xfId="12630" xr:uid="{00000000-0005-0000-0000-0000A3910000}"/>
    <cellStyle name="Normal 37 7 2 11 2" xfId="6513" xr:uid="{00000000-0005-0000-0000-0000A4910000}"/>
    <cellStyle name="Normal 37 7 2 11 2 2" xfId="28614" xr:uid="{00000000-0005-0000-0000-0000A5910000}"/>
    <cellStyle name="Normal 37 7 2 11 2 3" xfId="41302" xr:uid="{00000000-0005-0000-0000-0000A6910000}"/>
    <cellStyle name="Normal 37 7 2 11 2 4" xfId="53990" xr:uid="{00000000-0005-0000-0000-0000A7910000}"/>
    <cellStyle name="Normal 37 7 2 11 2 5" xfId="14217" xr:uid="{00000000-0005-0000-0000-0000A8910000}"/>
    <cellStyle name="Normal 37 7 2 11 3" xfId="6514" xr:uid="{00000000-0005-0000-0000-0000A9910000}"/>
    <cellStyle name="Normal 37 7 2 11 3 2" xfId="30200" xr:uid="{00000000-0005-0000-0000-0000AA910000}"/>
    <cellStyle name="Normal 37 7 2 11 3 3" xfId="42888" xr:uid="{00000000-0005-0000-0000-0000AB910000}"/>
    <cellStyle name="Normal 37 7 2 11 3 4" xfId="55576" xr:uid="{00000000-0005-0000-0000-0000AC910000}"/>
    <cellStyle name="Normal 37 7 2 11 3 5" xfId="15803" xr:uid="{00000000-0005-0000-0000-0000AD910000}"/>
    <cellStyle name="Normal 37 7 2 11 4" xfId="17390" xr:uid="{00000000-0005-0000-0000-0000AE910000}"/>
    <cellStyle name="Normal 37 7 2 11 4 2" xfId="31786" xr:uid="{00000000-0005-0000-0000-0000AF910000}"/>
    <cellStyle name="Normal 37 7 2 11 4 3" xfId="44474" xr:uid="{00000000-0005-0000-0000-0000B0910000}"/>
    <cellStyle name="Normal 37 7 2 11 4 4" xfId="57163" xr:uid="{00000000-0005-0000-0000-0000B1910000}"/>
    <cellStyle name="Normal 37 7 2 11 5" xfId="18976" xr:uid="{00000000-0005-0000-0000-0000B2910000}"/>
    <cellStyle name="Normal 37 7 2 11 5 2" xfId="33372" xr:uid="{00000000-0005-0000-0000-0000B3910000}"/>
    <cellStyle name="Normal 37 7 2 11 5 3" xfId="46060" xr:uid="{00000000-0005-0000-0000-0000B4910000}"/>
    <cellStyle name="Normal 37 7 2 11 5 4" xfId="58749" xr:uid="{00000000-0005-0000-0000-0000B5910000}"/>
    <cellStyle name="Normal 37 7 2 11 6" xfId="20562" xr:uid="{00000000-0005-0000-0000-0000B6910000}"/>
    <cellStyle name="Normal 37 7 2 11 6 2" xfId="34958" xr:uid="{00000000-0005-0000-0000-0000B7910000}"/>
    <cellStyle name="Normal 37 7 2 11 6 3" xfId="47646" xr:uid="{00000000-0005-0000-0000-0000B8910000}"/>
    <cellStyle name="Normal 37 7 2 11 6 4" xfId="60335" xr:uid="{00000000-0005-0000-0000-0000B9910000}"/>
    <cellStyle name="Normal 37 7 2 11 7" xfId="22148" xr:uid="{00000000-0005-0000-0000-0000BA910000}"/>
    <cellStyle name="Normal 37 7 2 11 7 2" xfId="36544" xr:uid="{00000000-0005-0000-0000-0000BB910000}"/>
    <cellStyle name="Normal 37 7 2 11 7 3" xfId="49232" xr:uid="{00000000-0005-0000-0000-0000BC910000}"/>
    <cellStyle name="Normal 37 7 2 11 7 4" xfId="61921" xr:uid="{00000000-0005-0000-0000-0000BD910000}"/>
    <cellStyle name="Normal 37 7 2 11 8" xfId="23734" xr:uid="{00000000-0005-0000-0000-0000BE910000}"/>
    <cellStyle name="Normal 37 7 2 11 8 2" xfId="38130" xr:uid="{00000000-0005-0000-0000-0000BF910000}"/>
    <cellStyle name="Normal 37 7 2 11 8 3" xfId="50818" xr:uid="{00000000-0005-0000-0000-0000C0910000}"/>
    <cellStyle name="Normal 37 7 2 11 8 4" xfId="63507" xr:uid="{00000000-0005-0000-0000-0000C1910000}"/>
    <cellStyle name="Normal 37 7 2 11 9" xfId="25007" xr:uid="{00000000-0005-0000-0000-0000C2910000}"/>
    <cellStyle name="Normal 37 7 2 12" xfId="6515" xr:uid="{00000000-0005-0000-0000-0000C3910000}"/>
    <cellStyle name="Normal 37 7 2 12 10" xfId="27142" xr:uid="{00000000-0005-0000-0000-0000C4910000}"/>
    <cellStyle name="Normal 37 7 2 12 11" xfId="39306" xr:uid="{00000000-0005-0000-0000-0000C5910000}"/>
    <cellStyle name="Normal 37 7 2 12 12" xfId="52518" xr:uid="{00000000-0005-0000-0000-0000C6910000}"/>
    <cellStyle name="Normal 37 7 2 12 13" xfId="12744" xr:uid="{00000000-0005-0000-0000-0000C7910000}"/>
    <cellStyle name="Normal 37 7 2 12 2" xfId="6516" xr:uid="{00000000-0005-0000-0000-0000C8910000}"/>
    <cellStyle name="Normal 37 7 2 12 2 2" xfId="28728" xr:uid="{00000000-0005-0000-0000-0000C9910000}"/>
    <cellStyle name="Normal 37 7 2 12 2 3" xfId="41416" xr:uid="{00000000-0005-0000-0000-0000CA910000}"/>
    <cellStyle name="Normal 37 7 2 12 2 4" xfId="54104" xr:uid="{00000000-0005-0000-0000-0000CB910000}"/>
    <cellStyle name="Normal 37 7 2 12 2 5" xfId="14331" xr:uid="{00000000-0005-0000-0000-0000CC910000}"/>
    <cellStyle name="Normal 37 7 2 12 3" xfId="6517" xr:uid="{00000000-0005-0000-0000-0000CD910000}"/>
    <cellStyle name="Normal 37 7 2 12 3 2" xfId="30314" xr:uid="{00000000-0005-0000-0000-0000CE910000}"/>
    <cellStyle name="Normal 37 7 2 12 3 3" xfId="43002" xr:uid="{00000000-0005-0000-0000-0000CF910000}"/>
    <cellStyle name="Normal 37 7 2 12 3 4" xfId="55690" xr:uid="{00000000-0005-0000-0000-0000D0910000}"/>
    <cellStyle name="Normal 37 7 2 12 3 5" xfId="15917" xr:uid="{00000000-0005-0000-0000-0000D1910000}"/>
    <cellStyle name="Normal 37 7 2 12 4" xfId="17504" xr:uid="{00000000-0005-0000-0000-0000D2910000}"/>
    <cellStyle name="Normal 37 7 2 12 4 2" xfId="31900" xr:uid="{00000000-0005-0000-0000-0000D3910000}"/>
    <cellStyle name="Normal 37 7 2 12 4 3" xfId="44588" xr:uid="{00000000-0005-0000-0000-0000D4910000}"/>
    <cellStyle name="Normal 37 7 2 12 4 4" xfId="57277" xr:uid="{00000000-0005-0000-0000-0000D5910000}"/>
    <cellStyle name="Normal 37 7 2 12 5" xfId="19090" xr:uid="{00000000-0005-0000-0000-0000D6910000}"/>
    <cellStyle name="Normal 37 7 2 12 5 2" xfId="33486" xr:uid="{00000000-0005-0000-0000-0000D7910000}"/>
    <cellStyle name="Normal 37 7 2 12 5 3" xfId="46174" xr:uid="{00000000-0005-0000-0000-0000D8910000}"/>
    <cellStyle name="Normal 37 7 2 12 5 4" xfId="58863" xr:uid="{00000000-0005-0000-0000-0000D9910000}"/>
    <cellStyle name="Normal 37 7 2 12 6" xfId="20676" xr:uid="{00000000-0005-0000-0000-0000DA910000}"/>
    <cellStyle name="Normal 37 7 2 12 6 2" xfId="35072" xr:uid="{00000000-0005-0000-0000-0000DB910000}"/>
    <cellStyle name="Normal 37 7 2 12 6 3" xfId="47760" xr:uid="{00000000-0005-0000-0000-0000DC910000}"/>
    <cellStyle name="Normal 37 7 2 12 6 4" xfId="60449" xr:uid="{00000000-0005-0000-0000-0000DD910000}"/>
    <cellStyle name="Normal 37 7 2 12 7" xfId="22262" xr:uid="{00000000-0005-0000-0000-0000DE910000}"/>
    <cellStyle name="Normal 37 7 2 12 7 2" xfId="36658" xr:uid="{00000000-0005-0000-0000-0000DF910000}"/>
    <cellStyle name="Normal 37 7 2 12 7 3" xfId="49346" xr:uid="{00000000-0005-0000-0000-0000E0910000}"/>
    <cellStyle name="Normal 37 7 2 12 7 4" xfId="62035" xr:uid="{00000000-0005-0000-0000-0000E1910000}"/>
    <cellStyle name="Normal 37 7 2 12 8" xfId="23848" xr:uid="{00000000-0005-0000-0000-0000E2910000}"/>
    <cellStyle name="Normal 37 7 2 12 8 2" xfId="38244" xr:uid="{00000000-0005-0000-0000-0000E3910000}"/>
    <cellStyle name="Normal 37 7 2 12 8 3" xfId="50932" xr:uid="{00000000-0005-0000-0000-0000E4910000}"/>
    <cellStyle name="Normal 37 7 2 12 8 4" xfId="63621" xr:uid="{00000000-0005-0000-0000-0000E5910000}"/>
    <cellStyle name="Normal 37 7 2 12 9" xfId="25008" xr:uid="{00000000-0005-0000-0000-0000E6910000}"/>
    <cellStyle name="Normal 37 7 2 13" xfId="6518" xr:uid="{00000000-0005-0000-0000-0000E7910000}"/>
    <cellStyle name="Normal 37 7 2 13 10" xfId="27264" xr:uid="{00000000-0005-0000-0000-0000E8910000}"/>
    <cellStyle name="Normal 37 7 2 13 11" xfId="39307" xr:uid="{00000000-0005-0000-0000-0000E9910000}"/>
    <cellStyle name="Normal 37 7 2 13 12" xfId="52640" xr:uid="{00000000-0005-0000-0000-0000EA910000}"/>
    <cellStyle name="Normal 37 7 2 13 13" xfId="12866" xr:uid="{00000000-0005-0000-0000-0000EB910000}"/>
    <cellStyle name="Normal 37 7 2 13 2" xfId="6519" xr:uid="{00000000-0005-0000-0000-0000EC910000}"/>
    <cellStyle name="Normal 37 7 2 13 2 2" xfId="28850" xr:uid="{00000000-0005-0000-0000-0000ED910000}"/>
    <cellStyle name="Normal 37 7 2 13 2 3" xfId="41538" xr:uid="{00000000-0005-0000-0000-0000EE910000}"/>
    <cellStyle name="Normal 37 7 2 13 2 4" xfId="54226" xr:uid="{00000000-0005-0000-0000-0000EF910000}"/>
    <cellStyle name="Normal 37 7 2 13 2 5" xfId="14453" xr:uid="{00000000-0005-0000-0000-0000F0910000}"/>
    <cellStyle name="Normal 37 7 2 13 3" xfId="6520" xr:uid="{00000000-0005-0000-0000-0000F1910000}"/>
    <cellStyle name="Normal 37 7 2 13 3 2" xfId="30436" xr:uid="{00000000-0005-0000-0000-0000F2910000}"/>
    <cellStyle name="Normal 37 7 2 13 3 3" xfId="43124" xr:uid="{00000000-0005-0000-0000-0000F3910000}"/>
    <cellStyle name="Normal 37 7 2 13 3 4" xfId="55812" xr:uid="{00000000-0005-0000-0000-0000F4910000}"/>
    <cellStyle name="Normal 37 7 2 13 3 5" xfId="16039" xr:uid="{00000000-0005-0000-0000-0000F5910000}"/>
    <cellStyle name="Normal 37 7 2 13 4" xfId="17626" xr:uid="{00000000-0005-0000-0000-0000F6910000}"/>
    <cellStyle name="Normal 37 7 2 13 4 2" xfId="32022" xr:uid="{00000000-0005-0000-0000-0000F7910000}"/>
    <cellStyle name="Normal 37 7 2 13 4 3" xfId="44710" xr:uid="{00000000-0005-0000-0000-0000F8910000}"/>
    <cellStyle name="Normal 37 7 2 13 4 4" xfId="57399" xr:uid="{00000000-0005-0000-0000-0000F9910000}"/>
    <cellStyle name="Normal 37 7 2 13 5" xfId="19212" xr:uid="{00000000-0005-0000-0000-0000FA910000}"/>
    <cellStyle name="Normal 37 7 2 13 5 2" xfId="33608" xr:uid="{00000000-0005-0000-0000-0000FB910000}"/>
    <cellStyle name="Normal 37 7 2 13 5 3" xfId="46296" xr:uid="{00000000-0005-0000-0000-0000FC910000}"/>
    <cellStyle name="Normal 37 7 2 13 5 4" xfId="58985" xr:uid="{00000000-0005-0000-0000-0000FD910000}"/>
    <cellStyle name="Normal 37 7 2 13 6" xfId="20798" xr:uid="{00000000-0005-0000-0000-0000FE910000}"/>
    <cellStyle name="Normal 37 7 2 13 6 2" xfId="35194" xr:uid="{00000000-0005-0000-0000-0000FF910000}"/>
    <cellStyle name="Normal 37 7 2 13 6 3" xfId="47882" xr:uid="{00000000-0005-0000-0000-000000920000}"/>
    <cellStyle name="Normal 37 7 2 13 6 4" xfId="60571" xr:uid="{00000000-0005-0000-0000-000001920000}"/>
    <cellStyle name="Normal 37 7 2 13 7" xfId="22384" xr:uid="{00000000-0005-0000-0000-000002920000}"/>
    <cellStyle name="Normal 37 7 2 13 7 2" xfId="36780" xr:uid="{00000000-0005-0000-0000-000003920000}"/>
    <cellStyle name="Normal 37 7 2 13 7 3" xfId="49468" xr:uid="{00000000-0005-0000-0000-000004920000}"/>
    <cellStyle name="Normal 37 7 2 13 7 4" xfId="62157" xr:uid="{00000000-0005-0000-0000-000005920000}"/>
    <cellStyle name="Normal 37 7 2 13 8" xfId="23970" xr:uid="{00000000-0005-0000-0000-000006920000}"/>
    <cellStyle name="Normal 37 7 2 13 8 2" xfId="38366" xr:uid="{00000000-0005-0000-0000-000007920000}"/>
    <cellStyle name="Normal 37 7 2 13 8 3" xfId="51054" xr:uid="{00000000-0005-0000-0000-000008920000}"/>
    <cellStyle name="Normal 37 7 2 13 8 4" xfId="63743" xr:uid="{00000000-0005-0000-0000-000009920000}"/>
    <cellStyle name="Normal 37 7 2 13 9" xfId="25009" xr:uid="{00000000-0005-0000-0000-00000A920000}"/>
    <cellStyle name="Normal 37 7 2 14" xfId="6521" xr:uid="{00000000-0005-0000-0000-00000B920000}"/>
    <cellStyle name="Normal 37 7 2 14 2" xfId="6522" xr:uid="{00000000-0005-0000-0000-00000C920000}"/>
    <cellStyle name="Normal 37 7 2 14 2 2" xfId="27386" xr:uid="{00000000-0005-0000-0000-00000D920000}"/>
    <cellStyle name="Normal 37 7 2 14 3" xfId="6523" xr:uid="{00000000-0005-0000-0000-00000E920000}"/>
    <cellStyle name="Normal 37 7 2 14 3 2" xfId="40074" xr:uid="{00000000-0005-0000-0000-00000F920000}"/>
    <cellStyle name="Normal 37 7 2 14 4" xfId="52762" xr:uid="{00000000-0005-0000-0000-000010920000}"/>
    <cellStyle name="Normal 37 7 2 14 5" xfId="12989" xr:uid="{00000000-0005-0000-0000-000011920000}"/>
    <cellStyle name="Normal 37 7 2 15" xfId="6524" xr:uid="{00000000-0005-0000-0000-000012920000}"/>
    <cellStyle name="Normal 37 7 2 15 2" xfId="6525" xr:uid="{00000000-0005-0000-0000-000013920000}"/>
    <cellStyle name="Normal 37 7 2 15 2 2" xfId="28972" xr:uid="{00000000-0005-0000-0000-000014920000}"/>
    <cellStyle name="Normal 37 7 2 15 3" xfId="6526" xr:uid="{00000000-0005-0000-0000-000015920000}"/>
    <cellStyle name="Normal 37 7 2 15 3 2" xfId="41660" xr:uid="{00000000-0005-0000-0000-000016920000}"/>
    <cellStyle name="Normal 37 7 2 15 4" xfId="54348" xr:uid="{00000000-0005-0000-0000-000017920000}"/>
    <cellStyle name="Normal 37 7 2 15 5" xfId="14575" xr:uid="{00000000-0005-0000-0000-000018920000}"/>
    <cellStyle name="Normal 37 7 2 16" xfId="6527" xr:uid="{00000000-0005-0000-0000-000019920000}"/>
    <cellStyle name="Normal 37 7 2 16 2" xfId="6528" xr:uid="{00000000-0005-0000-0000-00001A920000}"/>
    <cellStyle name="Normal 37 7 2 16 2 2" xfId="30558" xr:uid="{00000000-0005-0000-0000-00001B920000}"/>
    <cellStyle name="Normal 37 7 2 16 3" xfId="6529" xr:uid="{00000000-0005-0000-0000-00001C920000}"/>
    <cellStyle name="Normal 37 7 2 16 3 2" xfId="43246" xr:uid="{00000000-0005-0000-0000-00001D920000}"/>
    <cellStyle name="Normal 37 7 2 16 4" xfId="55935" xr:uid="{00000000-0005-0000-0000-00001E920000}"/>
    <cellStyle name="Normal 37 7 2 16 5" xfId="16162" xr:uid="{00000000-0005-0000-0000-00001F920000}"/>
    <cellStyle name="Normal 37 7 2 17" xfId="6530" xr:uid="{00000000-0005-0000-0000-000020920000}"/>
    <cellStyle name="Normal 37 7 2 17 2" xfId="6531" xr:uid="{00000000-0005-0000-0000-000021920000}"/>
    <cellStyle name="Normal 37 7 2 17 2 2" xfId="32144" xr:uid="{00000000-0005-0000-0000-000022920000}"/>
    <cellStyle name="Normal 37 7 2 17 3" xfId="6532" xr:uid="{00000000-0005-0000-0000-000023920000}"/>
    <cellStyle name="Normal 37 7 2 17 3 2" xfId="44832" xr:uid="{00000000-0005-0000-0000-000024920000}"/>
    <cellStyle name="Normal 37 7 2 17 4" xfId="57521" xr:uid="{00000000-0005-0000-0000-000025920000}"/>
    <cellStyle name="Normal 37 7 2 17 5" xfId="17748" xr:uid="{00000000-0005-0000-0000-000026920000}"/>
    <cellStyle name="Normal 37 7 2 18" xfId="6533" xr:uid="{00000000-0005-0000-0000-000027920000}"/>
    <cellStyle name="Normal 37 7 2 18 2" xfId="6534" xr:uid="{00000000-0005-0000-0000-000028920000}"/>
    <cellStyle name="Normal 37 7 2 18 2 2" xfId="33730" xr:uid="{00000000-0005-0000-0000-000029920000}"/>
    <cellStyle name="Normal 37 7 2 18 3" xfId="6535" xr:uid="{00000000-0005-0000-0000-00002A920000}"/>
    <cellStyle name="Normal 37 7 2 18 3 2" xfId="46418" xr:uid="{00000000-0005-0000-0000-00002B920000}"/>
    <cellStyle name="Normal 37 7 2 18 4" xfId="59107" xr:uid="{00000000-0005-0000-0000-00002C920000}"/>
    <cellStyle name="Normal 37 7 2 18 5" xfId="19334" xr:uid="{00000000-0005-0000-0000-00002D920000}"/>
    <cellStyle name="Normal 37 7 2 19" xfId="6536" xr:uid="{00000000-0005-0000-0000-00002E920000}"/>
    <cellStyle name="Normal 37 7 2 19 2" xfId="6537" xr:uid="{00000000-0005-0000-0000-00002F920000}"/>
    <cellStyle name="Normal 37 7 2 19 2 2" xfId="35316" xr:uid="{00000000-0005-0000-0000-000030920000}"/>
    <cellStyle name="Normal 37 7 2 19 3" xfId="6538" xr:uid="{00000000-0005-0000-0000-000031920000}"/>
    <cellStyle name="Normal 37 7 2 19 3 2" xfId="48004" xr:uid="{00000000-0005-0000-0000-000032920000}"/>
    <cellStyle name="Normal 37 7 2 19 4" xfId="60693" xr:uid="{00000000-0005-0000-0000-000033920000}"/>
    <cellStyle name="Normal 37 7 2 19 5" xfId="20920" xr:uid="{00000000-0005-0000-0000-000034920000}"/>
    <cellStyle name="Normal 37 7 2 2" xfId="6539" xr:uid="{00000000-0005-0000-0000-000035920000}"/>
    <cellStyle name="Normal 37 7 2 2 10" xfId="25956" xr:uid="{00000000-0005-0000-0000-000036920000}"/>
    <cellStyle name="Normal 37 7 2 2 11" xfId="39308" xr:uid="{00000000-0005-0000-0000-000037920000}"/>
    <cellStyle name="Normal 37 7 2 2 12" xfId="51332" xr:uid="{00000000-0005-0000-0000-000038920000}"/>
    <cellStyle name="Normal 37 7 2 2 13" xfId="11558" xr:uid="{00000000-0005-0000-0000-000039920000}"/>
    <cellStyle name="Normal 37 7 2 2 2" xfId="6540" xr:uid="{00000000-0005-0000-0000-00003A920000}"/>
    <cellStyle name="Normal 37 7 2 2 2 2" xfId="6541" xr:uid="{00000000-0005-0000-0000-00003B920000}"/>
    <cellStyle name="Normal 37 7 2 2 2 2 2" xfId="27542" xr:uid="{00000000-0005-0000-0000-00003C920000}"/>
    <cellStyle name="Normal 37 7 2 2 2 3" xfId="40230" xr:uid="{00000000-0005-0000-0000-00003D920000}"/>
    <cellStyle name="Normal 37 7 2 2 2 4" xfId="52918" xr:uid="{00000000-0005-0000-0000-00003E920000}"/>
    <cellStyle name="Normal 37 7 2 2 2 5" xfId="13145" xr:uid="{00000000-0005-0000-0000-00003F920000}"/>
    <cellStyle name="Normal 37 7 2 2 3" xfId="6542" xr:uid="{00000000-0005-0000-0000-000040920000}"/>
    <cellStyle name="Normal 37 7 2 2 3 2" xfId="29128" xr:uid="{00000000-0005-0000-0000-000041920000}"/>
    <cellStyle name="Normal 37 7 2 2 3 3" xfId="41816" xr:uid="{00000000-0005-0000-0000-000042920000}"/>
    <cellStyle name="Normal 37 7 2 2 3 4" xfId="54504" xr:uid="{00000000-0005-0000-0000-000043920000}"/>
    <cellStyle name="Normal 37 7 2 2 3 5" xfId="14731" xr:uid="{00000000-0005-0000-0000-000044920000}"/>
    <cellStyle name="Normal 37 7 2 2 4" xfId="6543" xr:uid="{00000000-0005-0000-0000-000045920000}"/>
    <cellStyle name="Normal 37 7 2 2 4 2" xfId="30714" xr:uid="{00000000-0005-0000-0000-000046920000}"/>
    <cellStyle name="Normal 37 7 2 2 4 3" xfId="43402" xr:uid="{00000000-0005-0000-0000-000047920000}"/>
    <cellStyle name="Normal 37 7 2 2 4 4" xfId="56091" xr:uid="{00000000-0005-0000-0000-000048920000}"/>
    <cellStyle name="Normal 37 7 2 2 4 5" xfId="16318" xr:uid="{00000000-0005-0000-0000-000049920000}"/>
    <cellStyle name="Normal 37 7 2 2 5" xfId="17904" xr:uid="{00000000-0005-0000-0000-00004A920000}"/>
    <cellStyle name="Normal 37 7 2 2 5 2" xfId="32300" xr:uid="{00000000-0005-0000-0000-00004B920000}"/>
    <cellStyle name="Normal 37 7 2 2 5 3" xfId="44988" xr:uid="{00000000-0005-0000-0000-00004C920000}"/>
    <cellStyle name="Normal 37 7 2 2 5 4" xfId="57677" xr:uid="{00000000-0005-0000-0000-00004D920000}"/>
    <cellStyle name="Normal 37 7 2 2 6" xfId="19490" xr:uid="{00000000-0005-0000-0000-00004E920000}"/>
    <cellStyle name="Normal 37 7 2 2 6 2" xfId="33886" xr:uid="{00000000-0005-0000-0000-00004F920000}"/>
    <cellStyle name="Normal 37 7 2 2 6 3" xfId="46574" xr:uid="{00000000-0005-0000-0000-000050920000}"/>
    <cellStyle name="Normal 37 7 2 2 6 4" xfId="59263" xr:uid="{00000000-0005-0000-0000-000051920000}"/>
    <cellStyle name="Normal 37 7 2 2 7" xfId="21076" xr:uid="{00000000-0005-0000-0000-000052920000}"/>
    <cellStyle name="Normal 37 7 2 2 7 2" xfId="35472" xr:uid="{00000000-0005-0000-0000-000053920000}"/>
    <cellStyle name="Normal 37 7 2 2 7 3" xfId="48160" xr:uid="{00000000-0005-0000-0000-000054920000}"/>
    <cellStyle name="Normal 37 7 2 2 7 4" xfId="60849" xr:uid="{00000000-0005-0000-0000-000055920000}"/>
    <cellStyle name="Normal 37 7 2 2 8" xfId="22662" xr:uid="{00000000-0005-0000-0000-000056920000}"/>
    <cellStyle name="Normal 37 7 2 2 8 2" xfId="37058" xr:uid="{00000000-0005-0000-0000-000057920000}"/>
    <cellStyle name="Normal 37 7 2 2 8 3" xfId="49746" xr:uid="{00000000-0005-0000-0000-000058920000}"/>
    <cellStyle name="Normal 37 7 2 2 8 4" xfId="62435" xr:uid="{00000000-0005-0000-0000-000059920000}"/>
    <cellStyle name="Normal 37 7 2 2 9" xfId="25010" xr:uid="{00000000-0005-0000-0000-00005A920000}"/>
    <cellStyle name="Normal 37 7 2 20" xfId="6544" xr:uid="{00000000-0005-0000-0000-00005B920000}"/>
    <cellStyle name="Normal 37 7 2 20 2" xfId="6545" xr:uid="{00000000-0005-0000-0000-00005C920000}"/>
    <cellStyle name="Normal 37 7 2 20 2 2" xfId="36902" xr:uid="{00000000-0005-0000-0000-00005D920000}"/>
    <cellStyle name="Normal 37 7 2 20 3" xfId="6546" xr:uid="{00000000-0005-0000-0000-00005E920000}"/>
    <cellStyle name="Normal 37 7 2 20 3 2" xfId="49590" xr:uid="{00000000-0005-0000-0000-00005F920000}"/>
    <cellStyle name="Normal 37 7 2 20 4" xfId="62279" xr:uid="{00000000-0005-0000-0000-000060920000}"/>
    <cellStyle name="Normal 37 7 2 20 5" xfId="22506" xr:uid="{00000000-0005-0000-0000-000061920000}"/>
    <cellStyle name="Normal 37 7 2 21" xfId="6547" xr:uid="{00000000-0005-0000-0000-000062920000}"/>
    <cellStyle name="Normal 37 7 2 21 2" xfId="6548" xr:uid="{00000000-0005-0000-0000-000063920000}"/>
    <cellStyle name="Normal 37 7 2 21 3" xfId="6549" xr:uid="{00000000-0005-0000-0000-000064920000}"/>
    <cellStyle name="Normal 37 7 2 21 4" xfId="25005" xr:uid="{00000000-0005-0000-0000-000065920000}"/>
    <cellStyle name="Normal 37 7 2 22" xfId="6550" xr:uid="{00000000-0005-0000-0000-000066920000}"/>
    <cellStyle name="Normal 37 7 2 22 2" xfId="6551" xr:uid="{00000000-0005-0000-0000-000067920000}"/>
    <cellStyle name="Normal 37 7 2 22 3" xfId="6552" xr:uid="{00000000-0005-0000-0000-000068920000}"/>
    <cellStyle name="Normal 37 7 2 22 4" xfId="25800" xr:uid="{00000000-0005-0000-0000-000069920000}"/>
    <cellStyle name="Normal 37 7 2 23" xfId="6553" xr:uid="{00000000-0005-0000-0000-00006A920000}"/>
    <cellStyle name="Normal 37 7 2 23 2" xfId="6554" xr:uid="{00000000-0005-0000-0000-00006B920000}"/>
    <cellStyle name="Normal 37 7 2 23 3" xfId="6555" xr:uid="{00000000-0005-0000-0000-00006C920000}"/>
    <cellStyle name="Normal 37 7 2 23 4" xfId="39303" xr:uid="{00000000-0005-0000-0000-00006D920000}"/>
    <cellStyle name="Normal 37 7 2 24" xfId="6556" xr:uid="{00000000-0005-0000-0000-00006E920000}"/>
    <cellStyle name="Normal 37 7 2 24 2" xfId="6557" xr:uid="{00000000-0005-0000-0000-00006F920000}"/>
    <cellStyle name="Normal 37 7 2 24 3" xfId="6558" xr:uid="{00000000-0005-0000-0000-000070920000}"/>
    <cellStyle name="Normal 37 7 2 24 4" xfId="51176" xr:uid="{00000000-0005-0000-0000-000071920000}"/>
    <cellStyle name="Normal 37 7 2 25" xfId="6559" xr:uid="{00000000-0005-0000-0000-000072920000}"/>
    <cellStyle name="Normal 37 7 2 25 2" xfId="6560" xr:uid="{00000000-0005-0000-0000-000073920000}"/>
    <cellStyle name="Normal 37 7 2 25 3" xfId="6561" xr:uid="{00000000-0005-0000-0000-000074920000}"/>
    <cellStyle name="Normal 37 7 2 26" xfId="6562" xr:uid="{00000000-0005-0000-0000-000075920000}"/>
    <cellStyle name="Normal 37 7 2 26 2" xfId="6563" xr:uid="{00000000-0005-0000-0000-000076920000}"/>
    <cellStyle name="Normal 37 7 2 26 3" xfId="6564" xr:uid="{00000000-0005-0000-0000-000077920000}"/>
    <cellStyle name="Normal 37 7 2 27" xfId="6565" xr:uid="{00000000-0005-0000-0000-000078920000}"/>
    <cellStyle name="Normal 37 7 2 27 2" xfId="6566" xr:uid="{00000000-0005-0000-0000-000079920000}"/>
    <cellStyle name="Normal 37 7 2 27 3" xfId="6567" xr:uid="{00000000-0005-0000-0000-00007A920000}"/>
    <cellStyle name="Normal 37 7 2 28" xfId="6568" xr:uid="{00000000-0005-0000-0000-00007B920000}"/>
    <cellStyle name="Normal 37 7 2 28 2" xfId="6569" xr:uid="{00000000-0005-0000-0000-00007C920000}"/>
    <cellStyle name="Normal 37 7 2 28 3" xfId="6570" xr:uid="{00000000-0005-0000-0000-00007D920000}"/>
    <cellStyle name="Normal 37 7 2 29" xfId="6571" xr:uid="{00000000-0005-0000-0000-00007E920000}"/>
    <cellStyle name="Normal 37 7 2 29 2" xfId="6572" xr:uid="{00000000-0005-0000-0000-00007F920000}"/>
    <cellStyle name="Normal 37 7 2 29 3" xfId="6573" xr:uid="{00000000-0005-0000-0000-000080920000}"/>
    <cellStyle name="Normal 37 7 2 3" xfId="6574" xr:uid="{00000000-0005-0000-0000-000081920000}"/>
    <cellStyle name="Normal 37 7 2 3 10" xfId="26080" xr:uid="{00000000-0005-0000-0000-000082920000}"/>
    <cellStyle name="Normal 37 7 2 3 11" xfId="39309" xr:uid="{00000000-0005-0000-0000-000083920000}"/>
    <cellStyle name="Normal 37 7 2 3 12" xfId="51456" xr:uid="{00000000-0005-0000-0000-000084920000}"/>
    <cellStyle name="Normal 37 7 2 3 13" xfId="11682" xr:uid="{00000000-0005-0000-0000-000085920000}"/>
    <cellStyle name="Normal 37 7 2 3 2" xfId="6575" xr:uid="{00000000-0005-0000-0000-000086920000}"/>
    <cellStyle name="Normal 37 7 2 3 2 2" xfId="27666" xr:uid="{00000000-0005-0000-0000-000087920000}"/>
    <cellStyle name="Normal 37 7 2 3 2 3" xfId="40354" xr:uid="{00000000-0005-0000-0000-000088920000}"/>
    <cellStyle name="Normal 37 7 2 3 2 4" xfId="53042" xr:uid="{00000000-0005-0000-0000-000089920000}"/>
    <cellStyle name="Normal 37 7 2 3 2 5" xfId="13269" xr:uid="{00000000-0005-0000-0000-00008A920000}"/>
    <cellStyle name="Normal 37 7 2 3 3" xfId="6576" xr:uid="{00000000-0005-0000-0000-00008B920000}"/>
    <cellStyle name="Normal 37 7 2 3 3 2" xfId="29252" xr:uid="{00000000-0005-0000-0000-00008C920000}"/>
    <cellStyle name="Normal 37 7 2 3 3 3" xfId="41940" xr:uid="{00000000-0005-0000-0000-00008D920000}"/>
    <cellStyle name="Normal 37 7 2 3 3 4" xfId="54628" xr:uid="{00000000-0005-0000-0000-00008E920000}"/>
    <cellStyle name="Normal 37 7 2 3 3 5" xfId="14855" xr:uid="{00000000-0005-0000-0000-00008F920000}"/>
    <cellStyle name="Normal 37 7 2 3 4" xfId="16442" xr:uid="{00000000-0005-0000-0000-000090920000}"/>
    <cellStyle name="Normal 37 7 2 3 4 2" xfId="30838" xr:uid="{00000000-0005-0000-0000-000091920000}"/>
    <cellStyle name="Normal 37 7 2 3 4 3" xfId="43526" xr:uid="{00000000-0005-0000-0000-000092920000}"/>
    <cellStyle name="Normal 37 7 2 3 4 4" xfId="56215" xr:uid="{00000000-0005-0000-0000-000093920000}"/>
    <cellStyle name="Normal 37 7 2 3 5" xfId="18028" xr:uid="{00000000-0005-0000-0000-000094920000}"/>
    <cellStyle name="Normal 37 7 2 3 5 2" xfId="32424" xr:uid="{00000000-0005-0000-0000-000095920000}"/>
    <cellStyle name="Normal 37 7 2 3 5 3" xfId="45112" xr:uid="{00000000-0005-0000-0000-000096920000}"/>
    <cellStyle name="Normal 37 7 2 3 5 4" xfId="57801" xr:uid="{00000000-0005-0000-0000-000097920000}"/>
    <cellStyle name="Normal 37 7 2 3 6" xfId="19614" xr:uid="{00000000-0005-0000-0000-000098920000}"/>
    <cellStyle name="Normal 37 7 2 3 6 2" xfId="34010" xr:uid="{00000000-0005-0000-0000-000099920000}"/>
    <cellStyle name="Normal 37 7 2 3 6 3" xfId="46698" xr:uid="{00000000-0005-0000-0000-00009A920000}"/>
    <cellStyle name="Normal 37 7 2 3 6 4" xfId="59387" xr:uid="{00000000-0005-0000-0000-00009B920000}"/>
    <cellStyle name="Normal 37 7 2 3 7" xfId="21200" xr:uid="{00000000-0005-0000-0000-00009C920000}"/>
    <cellStyle name="Normal 37 7 2 3 7 2" xfId="35596" xr:uid="{00000000-0005-0000-0000-00009D920000}"/>
    <cellStyle name="Normal 37 7 2 3 7 3" xfId="48284" xr:uid="{00000000-0005-0000-0000-00009E920000}"/>
    <cellStyle name="Normal 37 7 2 3 7 4" xfId="60973" xr:uid="{00000000-0005-0000-0000-00009F920000}"/>
    <cellStyle name="Normal 37 7 2 3 8" xfId="22786" xr:uid="{00000000-0005-0000-0000-0000A0920000}"/>
    <cellStyle name="Normal 37 7 2 3 8 2" xfId="37182" xr:uid="{00000000-0005-0000-0000-0000A1920000}"/>
    <cellStyle name="Normal 37 7 2 3 8 3" xfId="49870" xr:uid="{00000000-0005-0000-0000-0000A2920000}"/>
    <cellStyle name="Normal 37 7 2 3 8 4" xfId="62559" xr:uid="{00000000-0005-0000-0000-0000A3920000}"/>
    <cellStyle name="Normal 37 7 2 3 9" xfId="25011" xr:uid="{00000000-0005-0000-0000-0000A4920000}"/>
    <cellStyle name="Normal 37 7 2 30" xfId="6577" xr:uid="{00000000-0005-0000-0000-0000A5920000}"/>
    <cellStyle name="Normal 37 7 2 30 2" xfId="6578" xr:uid="{00000000-0005-0000-0000-0000A6920000}"/>
    <cellStyle name="Normal 37 7 2 30 3" xfId="6579" xr:uid="{00000000-0005-0000-0000-0000A7920000}"/>
    <cellStyle name="Normal 37 7 2 31" xfId="6580" xr:uid="{00000000-0005-0000-0000-0000A8920000}"/>
    <cellStyle name="Normal 37 7 2 32" xfId="6581" xr:uid="{00000000-0005-0000-0000-0000A9920000}"/>
    <cellStyle name="Normal 37 7 2 33" xfId="11397" xr:uid="{00000000-0005-0000-0000-0000AA920000}"/>
    <cellStyle name="Normal 37 7 2 4" xfId="6582" xr:uid="{00000000-0005-0000-0000-0000AB920000}"/>
    <cellStyle name="Normal 37 7 2 4 10" xfId="26196" xr:uid="{00000000-0005-0000-0000-0000AC920000}"/>
    <cellStyle name="Normal 37 7 2 4 11" xfId="39310" xr:uid="{00000000-0005-0000-0000-0000AD920000}"/>
    <cellStyle name="Normal 37 7 2 4 12" xfId="51572" xr:uid="{00000000-0005-0000-0000-0000AE920000}"/>
    <cellStyle name="Normal 37 7 2 4 13" xfId="11798" xr:uid="{00000000-0005-0000-0000-0000AF920000}"/>
    <cellStyle name="Normal 37 7 2 4 2" xfId="6583" xr:uid="{00000000-0005-0000-0000-0000B0920000}"/>
    <cellStyle name="Normal 37 7 2 4 2 2" xfId="27782" xr:uid="{00000000-0005-0000-0000-0000B1920000}"/>
    <cellStyle name="Normal 37 7 2 4 2 3" xfId="40470" xr:uid="{00000000-0005-0000-0000-0000B2920000}"/>
    <cellStyle name="Normal 37 7 2 4 2 4" xfId="53158" xr:uid="{00000000-0005-0000-0000-0000B3920000}"/>
    <cellStyle name="Normal 37 7 2 4 2 5" xfId="13385" xr:uid="{00000000-0005-0000-0000-0000B4920000}"/>
    <cellStyle name="Normal 37 7 2 4 3" xfId="6584" xr:uid="{00000000-0005-0000-0000-0000B5920000}"/>
    <cellStyle name="Normal 37 7 2 4 3 2" xfId="29368" xr:uid="{00000000-0005-0000-0000-0000B6920000}"/>
    <cellStyle name="Normal 37 7 2 4 3 3" xfId="42056" xr:uid="{00000000-0005-0000-0000-0000B7920000}"/>
    <cellStyle name="Normal 37 7 2 4 3 4" xfId="54744" xr:uid="{00000000-0005-0000-0000-0000B8920000}"/>
    <cellStyle name="Normal 37 7 2 4 3 5" xfId="14971" xr:uid="{00000000-0005-0000-0000-0000B9920000}"/>
    <cellStyle name="Normal 37 7 2 4 4" xfId="16558" xr:uid="{00000000-0005-0000-0000-0000BA920000}"/>
    <cellStyle name="Normal 37 7 2 4 4 2" xfId="30954" xr:uid="{00000000-0005-0000-0000-0000BB920000}"/>
    <cellStyle name="Normal 37 7 2 4 4 3" xfId="43642" xr:uid="{00000000-0005-0000-0000-0000BC920000}"/>
    <cellStyle name="Normal 37 7 2 4 4 4" xfId="56331" xr:uid="{00000000-0005-0000-0000-0000BD920000}"/>
    <cellStyle name="Normal 37 7 2 4 5" xfId="18144" xr:uid="{00000000-0005-0000-0000-0000BE920000}"/>
    <cellStyle name="Normal 37 7 2 4 5 2" xfId="32540" xr:uid="{00000000-0005-0000-0000-0000BF920000}"/>
    <cellStyle name="Normal 37 7 2 4 5 3" xfId="45228" xr:uid="{00000000-0005-0000-0000-0000C0920000}"/>
    <cellStyle name="Normal 37 7 2 4 5 4" xfId="57917" xr:uid="{00000000-0005-0000-0000-0000C1920000}"/>
    <cellStyle name="Normal 37 7 2 4 6" xfId="19730" xr:uid="{00000000-0005-0000-0000-0000C2920000}"/>
    <cellStyle name="Normal 37 7 2 4 6 2" xfId="34126" xr:uid="{00000000-0005-0000-0000-0000C3920000}"/>
    <cellStyle name="Normal 37 7 2 4 6 3" xfId="46814" xr:uid="{00000000-0005-0000-0000-0000C4920000}"/>
    <cellStyle name="Normal 37 7 2 4 6 4" xfId="59503" xr:uid="{00000000-0005-0000-0000-0000C5920000}"/>
    <cellStyle name="Normal 37 7 2 4 7" xfId="21316" xr:uid="{00000000-0005-0000-0000-0000C6920000}"/>
    <cellStyle name="Normal 37 7 2 4 7 2" xfId="35712" xr:uid="{00000000-0005-0000-0000-0000C7920000}"/>
    <cellStyle name="Normal 37 7 2 4 7 3" xfId="48400" xr:uid="{00000000-0005-0000-0000-0000C8920000}"/>
    <cellStyle name="Normal 37 7 2 4 7 4" xfId="61089" xr:uid="{00000000-0005-0000-0000-0000C9920000}"/>
    <cellStyle name="Normal 37 7 2 4 8" xfId="22902" xr:uid="{00000000-0005-0000-0000-0000CA920000}"/>
    <cellStyle name="Normal 37 7 2 4 8 2" xfId="37298" xr:uid="{00000000-0005-0000-0000-0000CB920000}"/>
    <cellStyle name="Normal 37 7 2 4 8 3" xfId="49986" xr:uid="{00000000-0005-0000-0000-0000CC920000}"/>
    <cellStyle name="Normal 37 7 2 4 8 4" xfId="62675" xr:uid="{00000000-0005-0000-0000-0000CD920000}"/>
    <cellStyle name="Normal 37 7 2 4 9" xfId="25012" xr:uid="{00000000-0005-0000-0000-0000CE920000}"/>
    <cellStyle name="Normal 37 7 2 5" xfId="6585" xr:uid="{00000000-0005-0000-0000-0000CF920000}"/>
    <cellStyle name="Normal 37 7 2 5 10" xfId="26320" xr:uid="{00000000-0005-0000-0000-0000D0920000}"/>
    <cellStyle name="Normal 37 7 2 5 11" xfId="39311" xr:uid="{00000000-0005-0000-0000-0000D1920000}"/>
    <cellStyle name="Normal 37 7 2 5 12" xfId="51696" xr:uid="{00000000-0005-0000-0000-0000D2920000}"/>
    <cellStyle name="Normal 37 7 2 5 13" xfId="11922" xr:uid="{00000000-0005-0000-0000-0000D3920000}"/>
    <cellStyle name="Normal 37 7 2 5 2" xfId="6586" xr:uid="{00000000-0005-0000-0000-0000D4920000}"/>
    <cellStyle name="Normal 37 7 2 5 2 2" xfId="27906" xr:uid="{00000000-0005-0000-0000-0000D5920000}"/>
    <cellStyle name="Normal 37 7 2 5 2 3" xfId="40594" xr:uid="{00000000-0005-0000-0000-0000D6920000}"/>
    <cellStyle name="Normal 37 7 2 5 2 4" xfId="53282" xr:uid="{00000000-0005-0000-0000-0000D7920000}"/>
    <cellStyle name="Normal 37 7 2 5 2 5" xfId="13509" xr:uid="{00000000-0005-0000-0000-0000D8920000}"/>
    <cellStyle name="Normal 37 7 2 5 3" xfId="6587" xr:uid="{00000000-0005-0000-0000-0000D9920000}"/>
    <cellStyle name="Normal 37 7 2 5 3 2" xfId="29492" xr:uid="{00000000-0005-0000-0000-0000DA920000}"/>
    <cellStyle name="Normal 37 7 2 5 3 3" xfId="42180" xr:uid="{00000000-0005-0000-0000-0000DB920000}"/>
    <cellStyle name="Normal 37 7 2 5 3 4" xfId="54868" xr:uid="{00000000-0005-0000-0000-0000DC920000}"/>
    <cellStyle name="Normal 37 7 2 5 3 5" xfId="15095" xr:uid="{00000000-0005-0000-0000-0000DD920000}"/>
    <cellStyle name="Normal 37 7 2 5 4" xfId="16682" xr:uid="{00000000-0005-0000-0000-0000DE920000}"/>
    <cellStyle name="Normal 37 7 2 5 4 2" xfId="31078" xr:uid="{00000000-0005-0000-0000-0000DF920000}"/>
    <cellStyle name="Normal 37 7 2 5 4 3" xfId="43766" xr:uid="{00000000-0005-0000-0000-0000E0920000}"/>
    <cellStyle name="Normal 37 7 2 5 4 4" xfId="56455" xr:uid="{00000000-0005-0000-0000-0000E1920000}"/>
    <cellStyle name="Normal 37 7 2 5 5" xfId="18268" xr:uid="{00000000-0005-0000-0000-0000E2920000}"/>
    <cellStyle name="Normal 37 7 2 5 5 2" xfId="32664" xr:uid="{00000000-0005-0000-0000-0000E3920000}"/>
    <cellStyle name="Normal 37 7 2 5 5 3" xfId="45352" xr:uid="{00000000-0005-0000-0000-0000E4920000}"/>
    <cellStyle name="Normal 37 7 2 5 5 4" xfId="58041" xr:uid="{00000000-0005-0000-0000-0000E5920000}"/>
    <cellStyle name="Normal 37 7 2 5 6" xfId="19854" xr:uid="{00000000-0005-0000-0000-0000E6920000}"/>
    <cellStyle name="Normal 37 7 2 5 6 2" xfId="34250" xr:uid="{00000000-0005-0000-0000-0000E7920000}"/>
    <cellStyle name="Normal 37 7 2 5 6 3" xfId="46938" xr:uid="{00000000-0005-0000-0000-0000E8920000}"/>
    <cellStyle name="Normal 37 7 2 5 6 4" xfId="59627" xr:uid="{00000000-0005-0000-0000-0000E9920000}"/>
    <cellStyle name="Normal 37 7 2 5 7" xfId="21440" xr:uid="{00000000-0005-0000-0000-0000EA920000}"/>
    <cellStyle name="Normal 37 7 2 5 7 2" xfId="35836" xr:uid="{00000000-0005-0000-0000-0000EB920000}"/>
    <cellStyle name="Normal 37 7 2 5 7 3" xfId="48524" xr:uid="{00000000-0005-0000-0000-0000EC920000}"/>
    <cellStyle name="Normal 37 7 2 5 7 4" xfId="61213" xr:uid="{00000000-0005-0000-0000-0000ED920000}"/>
    <cellStyle name="Normal 37 7 2 5 8" xfId="23026" xr:uid="{00000000-0005-0000-0000-0000EE920000}"/>
    <cellStyle name="Normal 37 7 2 5 8 2" xfId="37422" xr:uid="{00000000-0005-0000-0000-0000EF920000}"/>
    <cellStyle name="Normal 37 7 2 5 8 3" xfId="50110" xr:uid="{00000000-0005-0000-0000-0000F0920000}"/>
    <cellStyle name="Normal 37 7 2 5 8 4" xfId="62799" xr:uid="{00000000-0005-0000-0000-0000F1920000}"/>
    <cellStyle name="Normal 37 7 2 5 9" xfId="25013" xr:uid="{00000000-0005-0000-0000-0000F2920000}"/>
    <cellStyle name="Normal 37 7 2 6" xfId="6588" xr:uid="{00000000-0005-0000-0000-0000F3920000}"/>
    <cellStyle name="Normal 37 7 2 6 10" xfId="26432" xr:uid="{00000000-0005-0000-0000-0000F4920000}"/>
    <cellStyle name="Normal 37 7 2 6 11" xfId="39312" xr:uid="{00000000-0005-0000-0000-0000F5920000}"/>
    <cellStyle name="Normal 37 7 2 6 12" xfId="51808" xr:uid="{00000000-0005-0000-0000-0000F6920000}"/>
    <cellStyle name="Normal 37 7 2 6 13" xfId="12034" xr:uid="{00000000-0005-0000-0000-0000F7920000}"/>
    <cellStyle name="Normal 37 7 2 6 2" xfId="6589" xr:uid="{00000000-0005-0000-0000-0000F8920000}"/>
    <cellStyle name="Normal 37 7 2 6 2 2" xfId="28018" xr:uid="{00000000-0005-0000-0000-0000F9920000}"/>
    <cellStyle name="Normal 37 7 2 6 2 3" xfId="40706" xr:uid="{00000000-0005-0000-0000-0000FA920000}"/>
    <cellStyle name="Normal 37 7 2 6 2 4" xfId="53394" xr:uid="{00000000-0005-0000-0000-0000FB920000}"/>
    <cellStyle name="Normal 37 7 2 6 2 5" xfId="13621" xr:uid="{00000000-0005-0000-0000-0000FC920000}"/>
    <cellStyle name="Normal 37 7 2 6 3" xfId="6590" xr:uid="{00000000-0005-0000-0000-0000FD920000}"/>
    <cellStyle name="Normal 37 7 2 6 3 2" xfId="29604" xr:uid="{00000000-0005-0000-0000-0000FE920000}"/>
    <cellStyle name="Normal 37 7 2 6 3 3" xfId="42292" xr:uid="{00000000-0005-0000-0000-0000FF920000}"/>
    <cellStyle name="Normal 37 7 2 6 3 4" xfId="54980" xr:uid="{00000000-0005-0000-0000-000000930000}"/>
    <cellStyle name="Normal 37 7 2 6 3 5" xfId="15207" xr:uid="{00000000-0005-0000-0000-000001930000}"/>
    <cellStyle name="Normal 37 7 2 6 4" xfId="16794" xr:uid="{00000000-0005-0000-0000-000002930000}"/>
    <cellStyle name="Normal 37 7 2 6 4 2" xfId="31190" xr:uid="{00000000-0005-0000-0000-000003930000}"/>
    <cellStyle name="Normal 37 7 2 6 4 3" xfId="43878" xr:uid="{00000000-0005-0000-0000-000004930000}"/>
    <cellStyle name="Normal 37 7 2 6 4 4" xfId="56567" xr:uid="{00000000-0005-0000-0000-000005930000}"/>
    <cellStyle name="Normal 37 7 2 6 5" xfId="18380" xr:uid="{00000000-0005-0000-0000-000006930000}"/>
    <cellStyle name="Normal 37 7 2 6 5 2" xfId="32776" xr:uid="{00000000-0005-0000-0000-000007930000}"/>
    <cellStyle name="Normal 37 7 2 6 5 3" xfId="45464" xr:uid="{00000000-0005-0000-0000-000008930000}"/>
    <cellStyle name="Normal 37 7 2 6 5 4" xfId="58153" xr:uid="{00000000-0005-0000-0000-000009930000}"/>
    <cellStyle name="Normal 37 7 2 6 6" xfId="19966" xr:uid="{00000000-0005-0000-0000-00000A930000}"/>
    <cellStyle name="Normal 37 7 2 6 6 2" xfId="34362" xr:uid="{00000000-0005-0000-0000-00000B930000}"/>
    <cellStyle name="Normal 37 7 2 6 6 3" xfId="47050" xr:uid="{00000000-0005-0000-0000-00000C930000}"/>
    <cellStyle name="Normal 37 7 2 6 6 4" xfId="59739" xr:uid="{00000000-0005-0000-0000-00000D930000}"/>
    <cellStyle name="Normal 37 7 2 6 7" xfId="21552" xr:uid="{00000000-0005-0000-0000-00000E930000}"/>
    <cellStyle name="Normal 37 7 2 6 7 2" xfId="35948" xr:uid="{00000000-0005-0000-0000-00000F930000}"/>
    <cellStyle name="Normal 37 7 2 6 7 3" xfId="48636" xr:uid="{00000000-0005-0000-0000-000010930000}"/>
    <cellStyle name="Normal 37 7 2 6 7 4" xfId="61325" xr:uid="{00000000-0005-0000-0000-000011930000}"/>
    <cellStyle name="Normal 37 7 2 6 8" xfId="23138" xr:uid="{00000000-0005-0000-0000-000012930000}"/>
    <cellStyle name="Normal 37 7 2 6 8 2" xfId="37534" xr:uid="{00000000-0005-0000-0000-000013930000}"/>
    <cellStyle name="Normal 37 7 2 6 8 3" xfId="50222" xr:uid="{00000000-0005-0000-0000-000014930000}"/>
    <cellStyle name="Normal 37 7 2 6 8 4" xfId="62911" xr:uid="{00000000-0005-0000-0000-000015930000}"/>
    <cellStyle name="Normal 37 7 2 6 9" xfId="25014" xr:uid="{00000000-0005-0000-0000-000016930000}"/>
    <cellStyle name="Normal 37 7 2 7" xfId="6591" xr:uid="{00000000-0005-0000-0000-000017930000}"/>
    <cellStyle name="Normal 37 7 2 7 10" xfId="26543" xr:uid="{00000000-0005-0000-0000-000018930000}"/>
    <cellStyle name="Normal 37 7 2 7 11" xfId="39313" xr:uid="{00000000-0005-0000-0000-000019930000}"/>
    <cellStyle name="Normal 37 7 2 7 12" xfId="51919" xr:uid="{00000000-0005-0000-0000-00001A930000}"/>
    <cellStyle name="Normal 37 7 2 7 13" xfId="12145" xr:uid="{00000000-0005-0000-0000-00001B930000}"/>
    <cellStyle name="Normal 37 7 2 7 2" xfId="6592" xr:uid="{00000000-0005-0000-0000-00001C930000}"/>
    <cellStyle name="Normal 37 7 2 7 2 2" xfId="28129" xr:uid="{00000000-0005-0000-0000-00001D930000}"/>
    <cellStyle name="Normal 37 7 2 7 2 3" xfId="40817" xr:uid="{00000000-0005-0000-0000-00001E930000}"/>
    <cellStyle name="Normal 37 7 2 7 2 4" xfId="53505" xr:uid="{00000000-0005-0000-0000-00001F930000}"/>
    <cellStyle name="Normal 37 7 2 7 2 5" xfId="13732" xr:uid="{00000000-0005-0000-0000-000020930000}"/>
    <cellStyle name="Normal 37 7 2 7 3" xfId="6593" xr:uid="{00000000-0005-0000-0000-000021930000}"/>
    <cellStyle name="Normal 37 7 2 7 3 2" xfId="29715" xr:uid="{00000000-0005-0000-0000-000022930000}"/>
    <cellStyle name="Normal 37 7 2 7 3 3" xfId="42403" xr:uid="{00000000-0005-0000-0000-000023930000}"/>
    <cellStyle name="Normal 37 7 2 7 3 4" xfId="55091" xr:uid="{00000000-0005-0000-0000-000024930000}"/>
    <cellStyle name="Normal 37 7 2 7 3 5" xfId="15318" xr:uid="{00000000-0005-0000-0000-000025930000}"/>
    <cellStyle name="Normal 37 7 2 7 4" xfId="16905" xr:uid="{00000000-0005-0000-0000-000026930000}"/>
    <cellStyle name="Normal 37 7 2 7 4 2" xfId="31301" xr:uid="{00000000-0005-0000-0000-000027930000}"/>
    <cellStyle name="Normal 37 7 2 7 4 3" xfId="43989" xr:uid="{00000000-0005-0000-0000-000028930000}"/>
    <cellStyle name="Normal 37 7 2 7 4 4" xfId="56678" xr:uid="{00000000-0005-0000-0000-000029930000}"/>
    <cellStyle name="Normal 37 7 2 7 5" xfId="18491" xr:uid="{00000000-0005-0000-0000-00002A930000}"/>
    <cellStyle name="Normal 37 7 2 7 5 2" xfId="32887" xr:uid="{00000000-0005-0000-0000-00002B930000}"/>
    <cellStyle name="Normal 37 7 2 7 5 3" xfId="45575" xr:uid="{00000000-0005-0000-0000-00002C930000}"/>
    <cellStyle name="Normal 37 7 2 7 5 4" xfId="58264" xr:uid="{00000000-0005-0000-0000-00002D930000}"/>
    <cellStyle name="Normal 37 7 2 7 6" xfId="20077" xr:uid="{00000000-0005-0000-0000-00002E930000}"/>
    <cellStyle name="Normal 37 7 2 7 6 2" xfId="34473" xr:uid="{00000000-0005-0000-0000-00002F930000}"/>
    <cellStyle name="Normal 37 7 2 7 6 3" xfId="47161" xr:uid="{00000000-0005-0000-0000-000030930000}"/>
    <cellStyle name="Normal 37 7 2 7 6 4" xfId="59850" xr:uid="{00000000-0005-0000-0000-000031930000}"/>
    <cellStyle name="Normal 37 7 2 7 7" xfId="21663" xr:uid="{00000000-0005-0000-0000-000032930000}"/>
    <cellStyle name="Normal 37 7 2 7 7 2" xfId="36059" xr:uid="{00000000-0005-0000-0000-000033930000}"/>
    <cellStyle name="Normal 37 7 2 7 7 3" xfId="48747" xr:uid="{00000000-0005-0000-0000-000034930000}"/>
    <cellStyle name="Normal 37 7 2 7 7 4" xfId="61436" xr:uid="{00000000-0005-0000-0000-000035930000}"/>
    <cellStyle name="Normal 37 7 2 7 8" xfId="23249" xr:uid="{00000000-0005-0000-0000-000036930000}"/>
    <cellStyle name="Normal 37 7 2 7 8 2" xfId="37645" xr:uid="{00000000-0005-0000-0000-000037930000}"/>
    <cellStyle name="Normal 37 7 2 7 8 3" xfId="50333" xr:uid="{00000000-0005-0000-0000-000038930000}"/>
    <cellStyle name="Normal 37 7 2 7 8 4" xfId="63022" xr:uid="{00000000-0005-0000-0000-000039930000}"/>
    <cellStyle name="Normal 37 7 2 7 9" xfId="25015" xr:uid="{00000000-0005-0000-0000-00003A930000}"/>
    <cellStyle name="Normal 37 7 2 8" xfId="6594" xr:uid="{00000000-0005-0000-0000-00003B930000}"/>
    <cellStyle name="Normal 37 7 2 8 10" xfId="26654" xr:uid="{00000000-0005-0000-0000-00003C930000}"/>
    <cellStyle name="Normal 37 7 2 8 11" xfId="39314" xr:uid="{00000000-0005-0000-0000-00003D930000}"/>
    <cellStyle name="Normal 37 7 2 8 12" xfId="52030" xr:uid="{00000000-0005-0000-0000-00003E930000}"/>
    <cellStyle name="Normal 37 7 2 8 13" xfId="12256" xr:uid="{00000000-0005-0000-0000-00003F930000}"/>
    <cellStyle name="Normal 37 7 2 8 2" xfId="6595" xr:uid="{00000000-0005-0000-0000-000040930000}"/>
    <cellStyle name="Normal 37 7 2 8 2 2" xfId="28240" xr:uid="{00000000-0005-0000-0000-000041930000}"/>
    <cellStyle name="Normal 37 7 2 8 2 3" xfId="40928" xr:uid="{00000000-0005-0000-0000-000042930000}"/>
    <cellStyle name="Normal 37 7 2 8 2 4" xfId="53616" xr:uid="{00000000-0005-0000-0000-000043930000}"/>
    <cellStyle name="Normal 37 7 2 8 2 5" xfId="13843" xr:uid="{00000000-0005-0000-0000-000044930000}"/>
    <cellStyle name="Normal 37 7 2 8 3" xfId="6596" xr:uid="{00000000-0005-0000-0000-000045930000}"/>
    <cellStyle name="Normal 37 7 2 8 3 2" xfId="29826" xr:uid="{00000000-0005-0000-0000-000046930000}"/>
    <cellStyle name="Normal 37 7 2 8 3 3" xfId="42514" xr:uid="{00000000-0005-0000-0000-000047930000}"/>
    <cellStyle name="Normal 37 7 2 8 3 4" xfId="55202" xr:uid="{00000000-0005-0000-0000-000048930000}"/>
    <cellStyle name="Normal 37 7 2 8 3 5" xfId="15429" xr:uid="{00000000-0005-0000-0000-000049930000}"/>
    <cellStyle name="Normal 37 7 2 8 4" xfId="17016" xr:uid="{00000000-0005-0000-0000-00004A930000}"/>
    <cellStyle name="Normal 37 7 2 8 4 2" xfId="31412" xr:uid="{00000000-0005-0000-0000-00004B930000}"/>
    <cellStyle name="Normal 37 7 2 8 4 3" xfId="44100" xr:uid="{00000000-0005-0000-0000-00004C930000}"/>
    <cellStyle name="Normal 37 7 2 8 4 4" xfId="56789" xr:uid="{00000000-0005-0000-0000-00004D930000}"/>
    <cellStyle name="Normal 37 7 2 8 5" xfId="18602" xr:uid="{00000000-0005-0000-0000-00004E930000}"/>
    <cellStyle name="Normal 37 7 2 8 5 2" xfId="32998" xr:uid="{00000000-0005-0000-0000-00004F930000}"/>
    <cellStyle name="Normal 37 7 2 8 5 3" xfId="45686" xr:uid="{00000000-0005-0000-0000-000050930000}"/>
    <cellStyle name="Normal 37 7 2 8 5 4" xfId="58375" xr:uid="{00000000-0005-0000-0000-000051930000}"/>
    <cellStyle name="Normal 37 7 2 8 6" xfId="20188" xr:uid="{00000000-0005-0000-0000-000052930000}"/>
    <cellStyle name="Normal 37 7 2 8 6 2" xfId="34584" xr:uid="{00000000-0005-0000-0000-000053930000}"/>
    <cellStyle name="Normal 37 7 2 8 6 3" xfId="47272" xr:uid="{00000000-0005-0000-0000-000054930000}"/>
    <cellStyle name="Normal 37 7 2 8 6 4" xfId="59961" xr:uid="{00000000-0005-0000-0000-000055930000}"/>
    <cellStyle name="Normal 37 7 2 8 7" xfId="21774" xr:uid="{00000000-0005-0000-0000-000056930000}"/>
    <cellStyle name="Normal 37 7 2 8 7 2" xfId="36170" xr:uid="{00000000-0005-0000-0000-000057930000}"/>
    <cellStyle name="Normal 37 7 2 8 7 3" xfId="48858" xr:uid="{00000000-0005-0000-0000-000058930000}"/>
    <cellStyle name="Normal 37 7 2 8 7 4" xfId="61547" xr:uid="{00000000-0005-0000-0000-000059930000}"/>
    <cellStyle name="Normal 37 7 2 8 8" xfId="23360" xr:uid="{00000000-0005-0000-0000-00005A930000}"/>
    <cellStyle name="Normal 37 7 2 8 8 2" xfId="37756" xr:uid="{00000000-0005-0000-0000-00005B930000}"/>
    <cellStyle name="Normal 37 7 2 8 8 3" xfId="50444" xr:uid="{00000000-0005-0000-0000-00005C930000}"/>
    <cellStyle name="Normal 37 7 2 8 8 4" xfId="63133" xr:uid="{00000000-0005-0000-0000-00005D930000}"/>
    <cellStyle name="Normal 37 7 2 8 9" xfId="25016" xr:uid="{00000000-0005-0000-0000-00005E930000}"/>
    <cellStyle name="Normal 37 7 2 9" xfId="6597" xr:uid="{00000000-0005-0000-0000-00005F930000}"/>
    <cellStyle name="Normal 37 7 2 9 10" xfId="26776" xr:uid="{00000000-0005-0000-0000-000060930000}"/>
    <cellStyle name="Normal 37 7 2 9 11" xfId="39315" xr:uid="{00000000-0005-0000-0000-000061930000}"/>
    <cellStyle name="Normal 37 7 2 9 12" xfId="52152" xr:uid="{00000000-0005-0000-0000-000062930000}"/>
    <cellStyle name="Normal 37 7 2 9 13" xfId="12378" xr:uid="{00000000-0005-0000-0000-000063930000}"/>
    <cellStyle name="Normal 37 7 2 9 2" xfId="6598" xr:uid="{00000000-0005-0000-0000-000064930000}"/>
    <cellStyle name="Normal 37 7 2 9 2 2" xfId="28362" xr:uid="{00000000-0005-0000-0000-000065930000}"/>
    <cellStyle name="Normal 37 7 2 9 2 3" xfId="41050" xr:uid="{00000000-0005-0000-0000-000066930000}"/>
    <cellStyle name="Normal 37 7 2 9 2 4" xfId="53738" xr:uid="{00000000-0005-0000-0000-000067930000}"/>
    <cellStyle name="Normal 37 7 2 9 2 5" xfId="13965" xr:uid="{00000000-0005-0000-0000-000068930000}"/>
    <cellStyle name="Normal 37 7 2 9 3" xfId="6599" xr:uid="{00000000-0005-0000-0000-000069930000}"/>
    <cellStyle name="Normal 37 7 2 9 3 2" xfId="29948" xr:uid="{00000000-0005-0000-0000-00006A930000}"/>
    <cellStyle name="Normal 37 7 2 9 3 3" xfId="42636" xr:uid="{00000000-0005-0000-0000-00006B930000}"/>
    <cellStyle name="Normal 37 7 2 9 3 4" xfId="55324" xr:uid="{00000000-0005-0000-0000-00006C930000}"/>
    <cellStyle name="Normal 37 7 2 9 3 5" xfId="15551" xr:uid="{00000000-0005-0000-0000-00006D930000}"/>
    <cellStyle name="Normal 37 7 2 9 4" xfId="17138" xr:uid="{00000000-0005-0000-0000-00006E930000}"/>
    <cellStyle name="Normal 37 7 2 9 4 2" xfId="31534" xr:uid="{00000000-0005-0000-0000-00006F930000}"/>
    <cellStyle name="Normal 37 7 2 9 4 3" xfId="44222" xr:uid="{00000000-0005-0000-0000-000070930000}"/>
    <cellStyle name="Normal 37 7 2 9 4 4" xfId="56911" xr:uid="{00000000-0005-0000-0000-000071930000}"/>
    <cellStyle name="Normal 37 7 2 9 5" xfId="18724" xr:uid="{00000000-0005-0000-0000-000072930000}"/>
    <cellStyle name="Normal 37 7 2 9 5 2" xfId="33120" xr:uid="{00000000-0005-0000-0000-000073930000}"/>
    <cellStyle name="Normal 37 7 2 9 5 3" xfId="45808" xr:uid="{00000000-0005-0000-0000-000074930000}"/>
    <cellStyle name="Normal 37 7 2 9 5 4" xfId="58497" xr:uid="{00000000-0005-0000-0000-000075930000}"/>
    <cellStyle name="Normal 37 7 2 9 6" xfId="20310" xr:uid="{00000000-0005-0000-0000-000076930000}"/>
    <cellStyle name="Normal 37 7 2 9 6 2" xfId="34706" xr:uid="{00000000-0005-0000-0000-000077930000}"/>
    <cellStyle name="Normal 37 7 2 9 6 3" xfId="47394" xr:uid="{00000000-0005-0000-0000-000078930000}"/>
    <cellStyle name="Normal 37 7 2 9 6 4" xfId="60083" xr:uid="{00000000-0005-0000-0000-000079930000}"/>
    <cellStyle name="Normal 37 7 2 9 7" xfId="21896" xr:uid="{00000000-0005-0000-0000-00007A930000}"/>
    <cellStyle name="Normal 37 7 2 9 7 2" xfId="36292" xr:uid="{00000000-0005-0000-0000-00007B930000}"/>
    <cellStyle name="Normal 37 7 2 9 7 3" xfId="48980" xr:uid="{00000000-0005-0000-0000-00007C930000}"/>
    <cellStyle name="Normal 37 7 2 9 7 4" xfId="61669" xr:uid="{00000000-0005-0000-0000-00007D930000}"/>
    <cellStyle name="Normal 37 7 2 9 8" xfId="23482" xr:uid="{00000000-0005-0000-0000-00007E930000}"/>
    <cellStyle name="Normal 37 7 2 9 8 2" xfId="37878" xr:uid="{00000000-0005-0000-0000-00007F930000}"/>
    <cellStyle name="Normal 37 7 2 9 8 3" xfId="50566" xr:uid="{00000000-0005-0000-0000-000080930000}"/>
    <cellStyle name="Normal 37 7 2 9 8 4" xfId="63255" xr:uid="{00000000-0005-0000-0000-000081930000}"/>
    <cellStyle name="Normal 37 7 2 9 9" xfId="25017" xr:uid="{00000000-0005-0000-0000-000082930000}"/>
    <cellStyle name="Normal 37 7 20" xfId="6600" xr:uid="{00000000-0005-0000-0000-000083930000}"/>
    <cellStyle name="Normal 37 7 20 2" xfId="6601" xr:uid="{00000000-0005-0000-0000-000084930000}"/>
    <cellStyle name="Normal 37 7 20 2 2" xfId="35256" xr:uid="{00000000-0005-0000-0000-000085930000}"/>
    <cellStyle name="Normal 37 7 20 3" xfId="6602" xr:uid="{00000000-0005-0000-0000-000086930000}"/>
    <cellStyle name="Normal 37 7 20 3 2" xfId="47944" xr:uid="{00000000-0005-0000-0000-000087930000}"/>
    <cellStyle name="Normal 37 7 20 4" xfId="60633" xr:uid="{00000000-0005-0000-0000-000088930000}"/>
    <cellStyle name="Normal 37 7 20 5" xfId="20860" xr:uid="{00000000-0005-0000-0000-000089930000}"/>
    <cellStyle name="Normal 37 7 21" xfId="6603" xr:uid="{00000000-0005-0000-0000-00008A930000}"/>
    <cellStyle name="Normal 37 7 21 2" xfId="6604" xr:uid="{00000000-0005-0000-0000-00008B930000}"/>
    <cellStyle name="Normal 37 7 21 2 2" xfId="36842" xr:uid="{00000000-0005-0000-0000-00008C930000}"/>
    <cellStyle name="Normal 37 7 21 3" xfId="6605" xr:uid="{00000000-0005-0000-0000-00008D930000}"/>
    <cellStyle name="Normal 37 7 21 3 2" xfId="49530" xr:uid="{00000000-0005-0000-0000-00008E930000}"/>
    <cellStyle name="Normal 37 7 21 4" xfId="62219" xr:uid="{00000000-0005-0000-0000-00008F930000}"/>
    <cellStyle name="Normal 37 7 21 5" xfId="22446" xr:uid="{00000000-0005-0000-0000-000090930000}"/>
    <cellStyle name="Normal 37 7 22" xfId="6606" xr:uid="{00000000-0005-0000-0000-000091930000}"/>
    <cellStyle name="Normal 37 7 22 2" xfId="6607" xr:uid="{00000000-0005-0000-0000-000092930000}"/>
    <cellStyle name="Normal 37 7 22 3" xfId="6608" xr:uid="{00000000-0005-0000-0000-000093930000}"/>
    <cellStyle name="Normal 37 7 22 4" xfId="24999" xr:uid="{00000000-0005-0000-0000-000094930000}"/>
    <cellStyle name="Normal 37 7 23" xfId="6609" xr:uid="{00000000-0005-0000-0000-000095930000}"/>
    <cellStyle name="Normal 37 7 23 2" xfId="6610" xr:uid="{00000000-0005-0000-0000-000096930000}"/>
    <cellStyle name="Normal 37 7 23 3" xfId="6611" xr:uid="{00000000-0005-0000-0000-000097930000}"/>
    <cellStyle name="Normal 37 7 23 4" xfId="25740" xr:uid="{00000000-0005-0000-0000-000098930000}"/>
    <cellStyle name="Normal 37 7 24" xfId="6612" xr:uid="{00000000-0005-0000-0000-000099930000}"/>
    <cellStyle name="Normal 37 7 24 2" xfId="6613" xr:uid="{00000000-0005-0000-0000-00009A930000}"/>
    <cellStyle name="Normal 37 7 24 3" xfId="6614" xr:uid="{00000000-0005-0000-0000-00009B930000}"/>
    <cellStyle name="Normal 37 7 24 4" xfId="39297" xr:uid="{00000000-0005-0000-0000-00009C930000}"/>
    <cellStyle name="Normal 37 7 25" xfId="6615" xr:uid="{00000000-0005-0000-0000-00009D930000}"/>
    <cellStyle name="Normal 37 7 25 2" xfId="6616" xr:uid="{00000000-0005-0000-0000-00009E930000}"/>
    <cellStyle name="Normal 37 7 25 3" xfId="6617" xr:uid="{00000000-0005-0000-0000-00009F930000}"/>
    <cellStyle name="Normal 37 7 25 4" xfId="51116" xr:uid="{00000000-0005-0000-0000-0000A0930000}"/>
    <cellStyle name="Normal 37 7 26" xfId="6618" xr:uid="{00000000-0005-0000-0000-0000A1930000}"/>
    <cellStyle name="Normal 37 7 26 2" xfId="6619" xr:uid="{00000000-0005-0000-0000-0000A2930000}"/>
    <cellStyle name="Normal 37 7 26 3" xfId="6620" xr:uid="{00000000-0005-0000-0000-0000A3930000}"/>
    <cellStyle name="Normal 37 7 27" xfId="6621" xr:uid="{00000000-0005-0000-0000-0000A4930000}"/>
    <cellStyle name="Normal 37 7 27 2" xfId="6622" xr:uid="{00000000-0005-0000-0000-0000A5930000}"/>
    <cellStyle name="Normal 37 7 27 3" xfId="6623" xr:uid="{00000000-0005-0000-0000-0000A6930000}"/>
    <cellStyle name="Normal 37 7 28" xfId="6624" xr:uid="{00000000-0005-0000-0000-0000A7930000}"/>
    <cellStyle name="Normal 37 7 28 2" xfId="6625" xr:uid="{00000000-0005-0000-0000-0000A8930000}"/>
    <cellStyle name="Normal 37 7 28 3" xfId="6626" xr:uid="{00000000-0005-0000-0000-0000A9930000}"/>
    <cellStyle name="Normal 37 7 29" xfId="6627" xr:uid="{00000000-0005-0000-0000-0000AA930000}"/>
    <cellStyle name="Normal 37 7 29 2" xfId="6628" xr:uid="{00000000-0005-0000-0000-0000AB930000}"/>
    <cellStyle name="Normal 37 7 29 3" xfId="6629" xr:uid="{00000000-0005-0000-0000-0000AC930000}"/>
    <cellStyle name="Normal 37 7 3" xfId="6630" xr:uid="{00000000-0005-0000-0000-0000AD930000}"/>
    <cellStyle name="Normal 37 7 3 10" xfId="25895" xr:uid="{00000000-0005-0000-0000-0000AE930000}"/>
    <cellStyle name="Normal 37 7 3 11" xfId="39316" xr:uid="{00000000-0005-0000-0000-0000AF930000}"/>
    <cellStyle name="Normal 37 7 3 12" xfId="51271" xr:uid="{00000000-0005-0000-0000-0000B0930000}"/>
    <cellStyle name="Normal 37 7 3 13" xfId="11497" xr:uid="{00000000-0005-0000-0000-0000B1930000}"/>
    <cellStyle name="Normal 37 7 3 2" xfId="6631" xr:uid="{00000000-0005-0000-0000-0000B2930000}"/>
    <cellStyle name="Normal 37 7 3 2 2" xfId="6632" xr:uid="{00000000-0005-0000-0000-0000B3930000}"/>
    <cellStyle name="Normal 37 7 3 2 2 2" xfId="27481" xr:uid="{00000000-0005-0000-0000-0000B4930000}"/>
    <cellStyle name="Normal 37 7 3 2 3" xfId="40169" xr:uid="{00000000-0005-0000-0000-0000B5930000}"/>
    <cellStyle name="Normal 37 7 3 2 4" xfId="52857" xr:uid="{00000000-0005-0000-0000-0000B6930000}"/>
    <cellStyle name="Normal 37 7 3 2 5" xfId="13084" xr:uid="{00000000-0005-0000-0000-0000B7930000}"/>
    <cellStyle name="Normal 37 7 3 3" xfId="6633" xr:uid="{00000000-0005-0000-0000-0000B8930000}"/>
    <cellStyle name="Normal 37 7 3 3 2" xfId="29067" xr:uid="{00000000-0005-0000-0000-0000B9930000}"/>
    <cellStyle name="Normal 37 7 3 3 3" xfId="41755" xr:uid="{00000000-0005-0000-0000-0000BA930000}"/>
    <cellStyle name="Normal 37 7 3 3 4" xfId="54443" xr:uid="{00000000-0005-0000-0000-0000BB930000}"/>
    <cellStyle name="Normal 37 7 3 3 5" xfId="14670" xr:uid="{00000000-0005-0000-0000-0000BC930000}"/>
    <cellStyle name="Normal 37 7 3 4" xfId="6634" xr:uid="{00000000-0005-0000-0000-0000BD930000}"/>
    <cellStyle name="Normal 37 7 3 4 2" xfId="30653" xr:uid="{00000000-0005-0000-0000-0000BE930000}"/>
    <cellStyle name="Normal 37 7 3 4 3" xfId="43341" xr:uid="{00000000-0005-0000-0000-0000BF930000}"/>
    <cellStyle name="Normal 37 7 3 4 4" xfId="56030" xr:uid="{00000000-0005-0000-0000-0000C0930000}"/>
    <cellStyle name="Normal 37 7 3 4 5" xfId="16257" xr:uid="{00000000-0005-0000-0000-0000C1930000}"/>
    <cellStyle name="Normal 37 7 3 5" xfId="17843" xr:uid="{00000000-0005-0000-0000-0000C2930000}"/>
    <cellStyle name="Normal 37 7 3 5 2" xfId="32239" xr:uid="{00000000-0005-0000-0000-0000C3930000}"/>
    <cellStyle name="Normal 37 7 3 5 3" xfId="44927" xr:uid="{00000000-0005-0000-0000-0000C4930000}"/>
    <cellStyle name="Normal 37 7 3 5 4" xfId="57616" xr:uid="{00000000-0005-0000-0000-0000C5930000}"/>
    <cellStyle name="Normal 37 7 3 6" xfId="19429" xr:uid="{00000000-0005-0000-0000-0000C6930000}"/>
    <cellStyle name="Normal 37 7 3 6 2" xfId="33825" xr:uid="{00000000-0005-0000-0000-0000C7930000}"/>
    <cellStyle name="Normal 37 7 3 6 3" xfId="46513" xr:uid="{00000000-0005-0000-0000-0000C8930000}"/>
    <cellStyle name="Normal 37 7 3 6 4" xfId="59202" xr:uid="{00000000-0005-0000-0000-0000C9930000}"/>
    <cellStyle name="Normal 37 7 3 7" xfId="21015" xr:uid="{00000000-0005-0000-0000-0000CA930000}"/>
    <cellStyle name="Normal 37 7 3 7 2" xfId="35411" xr:uid="{00000000-0005-0000-0000-0000CB930000}"/>
    <cellStyle name="Normal 37 7 3 7 3" xfId="48099" xr:uid="{00000000-0005-0000-0000-0000CC930000}"/>
    <cellStyle name="Normal 37 7 3 7 4" xfId="60788" xr:uid="{00000000-0005-0000-0000-0000CD930000}"/>
    <cellStyle name="Normal 37 7 3 8" xfId="22601" xr:uid="{00000000-0005-0000-0000-0000CE930000}"/>
    <cellStyle name="Normal 37 7 3 8 2" xfId="36997" xr:uid="{00000000-0005-0000-0000-0000CF930000}"/>
    <cellStyle name="Normal 37 7 3 8 3" xfId="49685" xr:uid="{00000000-0005-0000-0000-0000D0930000}"/>
    <cellStyle name="Normal 37 7 3 8 4" xfId="62374" xr:uid="{00000000-0005-0000-0000-0000D1930000}"/>
    <cellStyle name="Normal 37 7 3 9" xfId="25018" xr:uid="{00000000-0005-0000-0000-0000D2930000}"/>
    <cellStyle name="Normal 37 7 30" xfId="6635" xr:uid="{00000000-0005-0000-0000-0000D3930000}"/>
    <cellStyle name="Normal 37 7 30 2" xfId="6636" xr:uid="{00000000-0005-0000-0000-0000D4930000}"/>
    <cellStyle name="Normal 37 7 30 3" xfId="6637" xr:uid="{00000000-0005-0000-0000-0000D5930000}"/>
    <cellStyle name="Normal 37 7 31" xfId="6638" xr:uid="{00000000-0005-0000-0000-0000D6930000}"/>
    <cellStyle name="Normal 37 7 31 2" xfId="6639" xr:uid="{00000000-0005-0000-0000-0000D7930000}"/>
    <cellStyle name="Normal 37 7 31 3" xfId="6640" xr:uid="{00000000-0005-0000-0000-0000D8930000}"/>
    <cellStyle name="Normal 37 7 32" xfId="6641" xr:uid="{00000000-0005-0000-0000-0000D9930000}"/>
    <cellStyle name="Normal 37 7 33" xfId="6642" xr:uid="{00000000-0005-0000-0000-0000DA930000}"/>
    <cellStyle name="Normal 37 7 34" xfId="11335" xr:uid="{00000000-0005-0000-0000-0000DB930000}"/>
    <cellStyle name="Normal 37 7 4" xfId="6643" xr:uid="{00000000-0005-0000-0000-0000DC930000}"/>
    <cellStyle name="Normal 37 7 4 10" xfId="26019" xr:uid="{00000000-0005-0000-0000-0000DD930000}"/>
    <cellStyle name="Normal 37 7 4 11" xfId="39317" xr:uid="{00000000-0005-0000-0000-0000DE930000}"/>
    <cellStyle name="Normal 37 7 4 12" xfId="51395" xr:uid="{00000000-0005-0000-0000-0000DF930000}"/>
    <cellStyle name="Normal 37 7 4 13" xfId="11621" xr:uid="{00000000-0005-0000-0000-0000E0930000}"/>
    <cellStyle name="Normal 37 7 4 2" xfId="6644" xr:uid="{00000000-0005-0000-0000-0000E1930000}"/>
    <cellStyle name="Normal 37 7 4 2 2" xfId="27605" xr:uid="{00000000-0005-0000-0000-0000E2930000}"/>
    <cellStyle name="Normal 37 7 4 2 3" xfId="40293" xr:uid="{00000000-0005-0000-0000-0000E3930000}"/>
    <cellStyle name="Normal 37 7 4 2 4" xfId="52981" xr:uid="{00000000-0005-0000-0000-0000E4930000}"/>
    <cellStyle name="Normal 37 7 4 2 5" xfId="13208" xr:uid="{00000000-0005-0000-0000-0000E5930000}"/>
    <cellStyle name="Normal 37 7 4 3" xfId="6645" xr:uid="{00000000-0005-0000-0000-0000E6930000}"/>
    <cellStyle name="Normal 37 7 4 3 2" xfId="29191" xr:uid="{00000000-0005-0000-0000-0000E7930000}"/>
    <cellStyle name="Normal 37 7 4 3 3" xfId="41879" xr:uid="{00000000-0005-0000-0000-0000E8930000}"/>
    <cellStyle name="Normal 37 7 4 3 4" xfId="54567" xr:uid="{00000000-0005-0000-0000-0000E9930000}"/>
    <cellStyle name="Normal 37 7 4 3 5" xfId="14794" xr:uid="{00000000-0005-0000-0000-0000EA930000}"/>
    <cellStyle name="Normal 37 7 4 4" xfId="16381" xr:uid="{00000000-0005-0000-0000-0000EB930000}"/>
    <cellStyle name="Normal 37 7 4 4 2" xfId="30777" xr:uid="{00000000-0005-0000-0000-0000EC930000}"/>
    <cellStyle name="Normal 37 7 4 4 3" xfId="43465" xr:uid="{00000000-0005-0000-0000-0000ED930000}"/>
    <cellStyle name="Normal 37 7 4 4 4" xfId="56154" xr:uid="{00000000-0005-0000-0000-0000EE930000}"/>
    <cellStyle name="Normal 37 7 4 5" xfId="17967" xr:uid="{00000000-0005-0000-0000-0000EF930000}"/>
    <cellStyle name="Normal 37 7 4 5 2" xfId="32363" xr:uid="{00000000-0005-0000-0000-0000F0930000}"/>
    <cellStyle name="Normal 37 7 4 5 3" xfId="45051" xr:uid="{00000000-0005-0000-0000-0000F1930000}"/>
    <cellStyle name="Normal 37 7 4 5 4" xfId="57740" xr:uid="{00000000-0005-0000-0000-0000F2930000}"/>
    <cellStyle name="Normal 37 7 4 6" xfId="19553" xr:uid="{00000000-0005-0000-0000-0000F3930000}"/>
    <cellStyle name="Normal 37 7 4 6 2" xfId="33949" xr:uid="{00000000-0005-0000-0000-0000F4930000}"/>
    <cellStyle name="Normal 37 7 4 6 3" xfId="46637" xr:uid="{00000000-0005-0000-0000-0000F5930000}"/>
    <cellStyle name="Normal 37 7 4 6 4" xfId="59326" xr:uid="{00000000-0005-0000-0000-0000F6930000}"/>
    <cellStyle name="Normal 37 7 4 7" xfId="21139" xr:uid="{00000000-0005-0000-0000-0000F7930000}"/>
    <cellStyle name="Normal 37 7 4 7 2" xfId="35535" xr:uid="{00000000-0005-0000-0000-0000F8930000}"/>
    <cellStyle name="Normal 37 7 4 7 3" xfId="48223" xr:uid="{00000000-0005-0000-0000-0000F9930000}"/>
    <cellStyle name="Normal 37 7 4 7 4" xfId="60912" xr:uid="{00000000-0005-0000-0000-0000FA930000}"/>
    <cellStyle name="Normal 37 7 4 8" xfId="22725" xr:uid="{00000000-0005-0000-0000-0000FB930000}"/>
    <cellStyle name="Normal 37 7 4 8 2" xfId="37121" xr:uid="{00000000-0005-0000-0000-0000FC930000}"/>
    <cellStyle name="Normal 37 7 4 8 3" xfId="49809" xr:uid="{00000000-0005-0000-0000-0000FD930000}"/>
    <cellStyle name="Normal 37 7 4 8 4" xfId="62498" xr:uid="{00000000-0005-0000-0000-0000FE930000}"/>
    <cellStyle name="Normal 37 7 4 9" xfId="25019" xr:uid="{00000000-0005-0000-0000-0000FF930000}"/>
    <cellStyle name="Normal 37 7 5" xfId="6646" xr:uid="{00000000-0005-0000-0000-000000940000}"/>
    <cellStyle name="Normal 37 7 5 10" xfId="26135" xr:uid="{00000000-0005-0000-0000-000001940000}"/>
    <cellStyle name="Normal 37 7 5 11" xfId="39318" xr:uid="{00000000-0005-0000-0000-000002940000}"/>
    <cellStyle name="Normal 37 7 5 12" xfId="51511" xr:uid="{00000000-0005-0000-0000-000003940000}"/>
    <cellStyle name="Normal 37 7 5 13" xfId="11737" xr:uid="{00000000-0005-0000-0000-000004940000}"/>
    <cellStyle name="Normal 37 7 5 2" xfId="6647" xr:uid="{00000000-0005-0000-0000-000005940000}"/>
    <cellStyle name="Normal 37 7 5 2 2" xfId="27721" xr:uid="{00000000-0005-0000-0000-000006940000}"/>
    <cellStyle name="Normal 37 7 5 2 3" xfId="40409" xr:uid="{00000000-0005-0000-0000-000007940000}"/>
    <cellStyle name="Normal 37 7 5 2 4" xfId="53097" xr:uid="{00000000-0005-0000-0000-000008940000}"/>
    <cellStyle name="Normal 37 7 5 2 5" xfId="13324" xr:uid="{00000000-0005-0000-0000-000009940000}"/>
    <cellStyle name="Normal 37 7 5 3" xfId="6648" xr:uid="{00000000-0005-0000-0000-00000A940000}"/>
    <cellStyle name="Normal 37 7 5 3 2" xfId="29307" xr:uid="{00000000-0005-0000-0000-00000B940000}"/>
    <cellStyle name="Normal 37 7 5 3 3" xfId="41995" xr:uid="{00000000-0005-0000-0000-00000C940000}"/>
    <cellStyle name="Normal 37 7 5 3 4" xfId="54683" xr:uid="{00000000-0005-0000-0000-00000D940000}"/>
    <cellStyle name="Normal 37 7 5 3 5" xfId="14910" xr:uid="{00000000-0005-0000-0000-00000E940000}"/>
    <cellStyle name="Normal 37 7 5 4" xfId="16497" xr:uid="{00000000-0005-0000-0000-00000F940000}"/>
    <cellStyle name="Normal 37 7 5 4 2" xfId="30893" xr:uid="{00000000-0005-0000-0000-000010940000}"/>
    <cellStyle name="Normal 37 7 5 4 3" xfId="43581" xr:uid="{00000000-0005-0000-0000-000011940000}"/>
    <cellStyle name="Normal 37 7 5 4 4" xfId="56270" xr:uid="{00000000-0005-0000-0000-000012940000}"/>
    <cellStyle name="Normal 37 7 5 5" xfId="18083" xr:uid="{00000000-0005-0000-0000-000013940000}"/>
    <cellStyle name="Normal 37 7 5 5 2" xfId="32479" xr:uid="{00000000-0005-0000-0000-000014940000}"/>
    <cellStyle name="Normal 37 7 5 5 3" xfId="45167" xr:uid="{00000000-0005-0000-0000-000015940000}"/>
    <cellStyle name="Normal 37 7 5 5 4" xfId="57856" xr:uid="{00000000-0005-0000-0000-000016940000}"/>
    <cellStyle name="Normal 37 7 5 6" xfId="19669" xr:uid="{00000000-0005-0000-0000-000017940000}"/>
    <cellStyle name="Normal 37 7 5 6 2" xfId="34065" xr:uid="{00000000-0005-0000-0000-000018940000}"/>
    <cellStyle name="Normal 37 7 5 6 3" xfId="46753" xr:uid="{00000000-0005-0000-0000-000019940000}"/>
    <cellStyle name="Normal 37 7 5 6 4" xfId="59442" xr:uid="{00000000-0005-0000-0000-00001A940000}"/>
    <cellStyle name="Normal 37 7 5 7" xfId="21255" xr:uid="{00000000-0005-0000-0000-00001B940000}"/>
    <cellStyle name="Normal 37 7 5 7 2" xfId="35651" xr:uid="{00000000-0005-0000-0000-00001C940000}"/>
    <cellStyle name="Normal 37 7 5 7 3" xfId="48339" xr:uid="{00000000-0005-0000-0000-00001D940000}"/>
    <cellStyle name="Normal 37 7 5 7 4" xfId="61028" xr:uid="{00000000-0005-0000-0000-00001E940000}"/>
    <cellStyle name="Normal 37 7 5 8" xfId="22841" xr:uid="{00000000-0005-0000-0000-00001F940000}"/>
    <cellStyle name="Normal 37 7 5 8 2" xfId="37237" xr:uid="{00000000-0005-0000-0000-000020940000}"/>
    <cellStyle name="Normal 37 7 5 8 3" xfId="49925" xr:uid="{00000000-0005-0000-0000-000021940000}"/>
    <cellStyle name="Normal 37 7 5 8 4" xfId="62614" xr:uid="{00000000-0005-0000-0000-000022940000}"/>
    <cellStyle name="Normal 37 7 5 9" xfId="25020" xr:uid="{00000000-0005-0000-0000-000023940000}"/>
    <cellStyle name="Normal 37 7 6" xfId="6649" xr:uid="{00000000-0005-0000-0000-000024940000}"/>
    <cellStyle name="Normal 37 7 6 10" xfId="26260" xr:uid="{00000000-0005-0000-0000-000025940000}"/>
    <cellStyle name="Normal 37 7 6 11" xfId="39319" xr:uid="{00000000-0005-0000-0000-000026940000}"/>
    <cellStyle name="Normal 37 7 6 12" xfId="51636" xr:uid="{00000000-0005-0000-0000-000027940000}"/>
    <cellStyle name="Normal 37 7 6 13" xfId="11862" xr:uid="{00000000-0005-0000-0000-000028940000}"/>
    <cellStyle name="Normal 37 7 6 2" xfId="6650" xr:uid="{00000000-0005-0000-0000-000029940000}"/>
    <cellStyle name="Normal 37 7 6 2 2" xfId="27846" xr:uid="{00000000-0005-0000-0000-00002A940000}"/>
    <cellStyle name="Normal 37 7 6 2 3" xfId="40534" xr:uid="{00000000-0005-0000-0000-00002B940000}"/>
    <cellStyle name="Normal 37 7 6 2 4" xfId="53222" xr:uid="{00000000-0005-0000-0000-00002C940000}"/>
    <cellStyle name="Normal 37 7 6 2 5" xfId="13449" xr:uid="{00000000-0005-0000-0000-00002D940000}"/>
    <cellStyle name="Normal 37 7 6 3" xfId="6651" xr:uid="{00000000-0005-0000-0000-00002E940000}"/>
    <cellStyle name="Normal 37 7 6 3 2" xfId="29432" xr:uid="{00000000-0005-0000-0000-00002F940000}"/>
    <cellStyle name="Normal 37 7 6 3 3" xfId="42120" xr:uid="{00000000-0005-0000-0000-000030940000}"/>
    <cellStyle name="Normal 37 7 6 3 4" xfId="54808" xr:uid="{00000000-0005-0000-0000-000031940000}"/>
    <cellStyle name="Normal 37 7 6 3 5" xfId="15035" xr:uid="{00000000-0005-0000-0000-000032940000}"/>
    <cellStyle name="Normal 37 7 6 4" xfId="16622" xr:uid="{00000000-0005-0000-0000-000033940000}"/>
    <cellStyle name="Normal 37 7 6 4 2" xfId="31018" xr:uid="{00000000-0005-0000-0000-000034940000}"/>
    <cellStyle name="Normal 37 7 6 4 3" xfId="43706" xr:uid="{00000000-0005-0000-0000-000035940000}"/>
    <cellStyle name="Normal 37 7 6 4 4" xfId="56395" xr:uid="{00000000-0005-0000-0000-000036940000}"/>
    <cellStyle name="Normal 37 7 6 5" xfId="18208" xr:uid="{00000000-0005-0000-0000-000037940000}"/>
    <cellStyle name="Normal 37 7 6 5 2" xfId="32604" xr:uid="{00000000-0005-0000-0000-000038940000}"/>
    <cellStyle name="Normal 37 7 6 5 3" xfId="45292" xr:uid="{00000000-0005-0000-0000-000039940000}"/>
    <cellStyle name="Normal 37 7 6 5 4" xfId="57981" xr:uid="{00000000-0005-0000-0000-00003A940000}"/>
    <cellStyle name="Normal 37 7 6 6" xfId="19794" xr:uid="{00000000-0005-0000-0000-00003B940000}"/>
    <cellStyle name="Normal 37 7 6 6 2" xfId="34190" xr:uid="{00000000-0005-0000-0000-00003C940000}"/>
    <cellStyle name="Normal 37 7 6 6 3" xfId="46878" xr:uid="{00000000-0005-0000-0000-00003D940000}"/>
    <cellStyle name="Normal 37 7 6 6 4" xfId="59567" xr:uid="{00000000-0005-0000-0000-00003E940000}"/>
    <cellStyle name="Normal 37 7 6 7" xfId="21380" xr:uid="{00000000-0005-0000-0000-00003F940000}"/>
    <cellStyle name="Normal 37 7 6 7 2" xfId="35776" xr:uid="{00000000-0005-0000-0000-000040940000}"/>
    <cellStyle name="Normal 37 7 6 7 3" xfId="48464" xr:uid="{00000000-0005-0000-0000-000041940000}"/>
    <cellStyle name="Normal 37 7 6 7 4" xfId="61153" xr:uid="{00000000-0005-0000-0000-000042940000}"/>
    <cellStyle name="Normal 37 7 6 8" xfId="22966" xr:uid="{00000000-0005-0000-0000-000043940000}"/>
    <cellStyle name="Normal 37 7 6 8 2" xfId="37362" xr:uid="{00000000-0005-0000-0000-000044940000}"/>
    <cellStyle name="Normal 37 7 6 8 3" xfId="50050" xr:uid="{00000000-0005-0000-0000-000045940000}"/>
    <cellStyle name="Normal 37 7 6 8 4" xfId="62739" xr:uid="{00000000-0005-0000-0000-000046940000}"/>
    <cellStyle name="Normal 37 7 6 9" xfId="25021" xr:uid="{00000000-0005-0000-0000-000047940000}"/>
    <cellStyle name="Normal 37 7 7" xfId="6652" xr:uid="{00000000-0005-0000-0000-000048940000}"/>
    <cellStyle name="Normal 37 7 7 10" xfId="26372" xr:uid="{00000000-0005-0000-0000-000049940000}"/>
    <cellStyle name="Normal 37 7 7 11" xfId="39320" xr:uid="{00000000-0005-0000-0000-00004A940000}"/>
    <cellStyle name="Normal 37 7 7 12" xfId="51748" xr:uid="{00000000-0005-0000-0000-00004B940000}"/>
    <cellStyle name="Normal 37 7 7 13" xfId="11974" xr:uid="{00000000-0005-0000-0000-00004C940000}"/>
    <cellStyle name="Normal 37 7 7 2" xfId="6653" xr:uid="{00000000-0005-0000-0000-00004D940000}"/>
    <cellStyle name="Normal 37 7 7 2 2" xfId="27958" xr:uid="{00000000-0005-0000-0000-00004E940000}"/>
    <cellStyle name="Normal 37 7 7 2 3" xfId="40646" xr:uid="{00000000-0005-0000-0000-00004F940000}"/>
    <cellStyle name="Normal 37 7 7 2 4" xfId="53334" xr:uid="{00000000-0005-0000-0000-000050940000}"/>
    <cellStyle name="Normal 37 7 7 2 5" xfId="13561" xr:uid="{00000000-0005-0000-0000-000051940000}"/>
    <cellStyle name="Normal 37 7 7 3" xfId="6654" xr:uid="{00000000-0005-0000-0000-000052940000}"/>
    <cellStyle name="Normal 37 7 7 3 2" xfId="29544" xr:uid="{00000000-0005-0000-0000-000053940000}"/>
    <cellStyle name="Normal 37 7 7 3 3" xfId="42232" xr:uid="{00000000-0005-0000-0000-000054940000}"/>
    <cellStyle name="Normal 37 7 7 3 4" xfId="54920" xr:uid="{00000000-0005-0000-0000-000055940000}"/>
    <cellStyle name="Normal 37 7 7 3 5" xfId="15147" xr:uid="{00000000-0005-0000-0000-000056940000}"/>
    <cellStyle name="Normal 37 7 7 4" xfId="16734" xr:uid="{00000000-0005-0000-0000-000057940000}"/>
    <cellStyle name="Normal 37 7 7 4 2" xfId="31130" xr:uid="{00000000-0005-0000-0000-000058940000}"/>
    <cellStyle name="Normal 37 7 7 4 3" xfId="43818" xr:uid="{00000000-0005-0000-0000-000059940000}"/>
    <cellStyle name="Normal 37 7 7 4 4" xfId="56507" xr:uid="{00000000-0005-0000-0000-00005A940000}"/>
    <cellStyle name="Normal 37 7 7 5" xfId="18320" xr:uid="{00000000-0005-0000-0000-00005B940000}"/>
    <cellStyle name="Normal 37 7 7 5 2" xfId="32716" xr:uid="{00000000-0005-0000-0000-00005C940000}"/>
    <cellStyle name="Normal 37 7 7 5 3" xfId="45404" xr:uid="{00000000-0005-0000-0000-00005D940000}"/>
    <cellStyle name="Normal 37 7 7 5 4" xfId="58093" xr:uid="{00000000-0005-0000-0000-00005E940000}"/>
    <cellStyle name="Normal 37 7 7 6" xfId="19906" xr:uid="{00000000-0005-0000-0000-00005F940000}"/>
    <cellStyle name="Normal 37 7 7 6 2" xfId="34302" xr:uid="{00000000-0005-0000-0000-000060940000}"/>
    <cellStyle name="Normal 37 7 7 6 3" xfId="46990" xr:uid="{00000000-0005-0000-0000-000061940000}"/>
    <cellStyle name="Normal 37 7 7 6 4" xfId="59679" xr:uid="{00000000-0005-0000-0000-000062940000}"/>
    <cellStyle name="Normal 37 7 7 7" xfId="21492" xr:uid="{00000000-0005-0000-0000-000063940000}"/>
    <cellStyle name="Normal 37 7 7 7 2" xfId="35888" xr:uid="{00000000-0005-0000-0000-000064940000}"/>
    <cellStyle name="Normal 37 7 7 7 3" xfId="48576" xr:uid="{00000000-0005-0000-0000-000065940000}"/>
    <cellStyle name="Normal 37 7 7 7 4" xfId="61265" xr:uid="{00000000-0005-0000-0000-000066940000}"/>
    <cellStyle name="Normal 37 7 7 8" xfId="23078" xr:uid="{00000000-0005-0000-0000-000067940000}"/>
    <cellStyle name="Normal 37 7 7 8 2" xfId="37474" xr:uid="{00000000-0005-0000-0000-000068940000}"/>
    <cellStyle name="Normal 37 7 7 8 3" xfId="50162" xr:uid="{00000000-0005-0000-0000-000069940000}"/>
    <cellStyle name="Normal 37 7 7 8 4" xfId="62851" xr:uid="{00000000-0005-0000-0000-00006A940000}"/>
    <cellStyle name="Normal 37 7 7 9" xfId="25022" xr:uid="{00000000-0005-0000-0000-00006B940000}"/>
    <cellStyle name="Normal 37 7 8" xfId="6655" xr:uid="{00000000-0005-0000-0000-00006C940000}"/>
    <cellStyle name="Normal 37 7 8 10" xfId="26483" xr:uid="{00000000-0005-0000-0000-00006D940000}"/>
    <cellStyle name="Normal 37 7 8 11" xfId="39321" xr:uid="{00000000-0005-0000-0000-00006E940000}"/>
    <cellStyle name="Normal 37 7 8 12" xfId="51859" xr:uid="{00000000-0005-0000-0000-00006F940000}"/>
    <cellStyle name="Normal 37 7 8 13" xfId="12085" xr:uid="{00000000-0005-0000-0000-000070940000}"/>
    <cellStyle name="Normal 37 7 8 2" xfId="6656" xr:uid="{00000000-0005-0000-0000-000071940000}"/>
    <cellStyle name="Normal 37 7 8 2 2" xfId="28069" xr:uid="{00000000-0005-0000-0000-000072940000}"/>
    <cellStyle name="Normal 37 7 8 2 3" xfId="40757" xr:uid="{00000000-0005-0000-0000-000073940000}"/>
    <cellStyle name="Normal 37 7 8 2 4" xfId="53445" xr:uid="{00000000-0005-0000-0000-000074940000}"/>
    <cellStyle name="Normal 37 7 8 2 5" xfId="13672" xr:uid="{00000000-0005-0000-0000-000075940000}"/>
    <cellStyle name="Normal 37 7 8 3" xfId="6657" xr:uid="{00000000-0005-0000-0000-000076940000}"/>
    <cellStyle name="Normal 37 7 8 3 2" xfId="29655" xr:uid="{00000000-0005-0000-0000-000077940000}"/>
    <cellStyle name="Normal 37 7 8 3 3" xfId="42343" xr:uid="{00000000-0005-0000-0000-000078940000}"/>
    <cellStyle name="Normal 37 7 8 3 4" xfId="55031" xr:uid="{00000000-0005-0000-0000-000079940000}"/>
    <cellStyle name="Normal 37 7 8 3 5" xfId="15258" xr:uid="{00000000-0005-0000-0000-00007A940000}"/>
    <cellStyle name="Normal 37 7 8 4" xfId="16845" xr:uid="{00000000-0005-0000-0000-00007B940000}"/>
    <cellStyle name="Normal 37 7 8 4 2" xfId="31241" xr:uid="{00000000-0005-0000-0000-00007C940000}"/>
    <cellStyle name="Normal 37 7 8 4 3" xfId="43929" xr:uid="{00000000-0005-0000-0000-00007D940000}"/>
    <cellStyle name="Normal 37 7 8 4 4" xfId="56618" xr:uid="{00000000-0005-0000-0000-00007E940000}"/>
    <cellStyle name="Normal 37 7 8 5" xfId="18431" xr:uid="{00000000-0005-0000-0000-00007F940000}"/>
    <cellStyle name="Normal 37 7 8 5 2" xfId="32827" xr:uid="{00000000-0005-0000-0000-000080940000}"/>
    <cellStyle name="Normal 37 7 8 5 3" xfId="45515" xr:uid="{00000000-0005-0000-0000-000081940000}"/>
    <cellStyle name="Normal 37 7 8 5 4" xfId="58204" xr:uid="{00000000-0005-0000-0000-000082940000}"/>
    <cellStyle name="Normal 37 7 8 6" xfId="20017" xr:uid="{00000000-0005-0000-0000-000083940000}"/>
    <cellStyle name="Normal 37 7 8 6 2" xfId="34413" xr:uid="{00000000-0005-0000-0000-000084940000}"/>
    <cellStyle name="Normal 37 7 8 6 3" xfId="47101" xr:uid="{00000000-0005-0000-0000-000085940000}"/>
    <cellStyle name="Normal 37 7 8 6 4" xfId="59790" xr:uid="{00000000-0005-0000-0000-000086940000}"/>
    <cellStyle name="Normal 37 7 8 7" xfId="21603" xr:uid="{00000000-0005-0000-0000-000087940000}"/>
    <cellStyle name="Normal 37 7 8 7 2" xfId="35999" xr:uid="{00000000-0005-0000-0000-000088940000}"/>
    <cellStyle name="Normal 37 7 8 7 3" xfId="48687" xr:uid="{00000000-0005-0000-0000-000089940000}"/>
    <cellStyle name="Normal 37 7 8 7 4" xfId="61376" xr:uid="{00000000-0005-0000-0000-00008A940000}"/>
    <cellStyle name="Normal 37 7 8 8" xfId="23189" xr:uid="{00000000-0005-0000-0000-00008B940000}"/>
    <cellStyle name="Normal 37 7 8 8 2" xfId="37585" xr:uid="{00000000-0005-0000-0000-00008C940000}"/>
    <cellStyle name="Normal 37 7 8 8 3" xfId="50273" xr:uid="{00000000-0005-0000-0000-00008D940000}"/>
    <cellStyle name="Normal 37 7 8 8 4" xfId="62962" xr:uid="{00000000-0005-0000-0000-00008E940000}"/>
    <cellStyle name="Normal 37 7 8 9" xfId="25023" xr:uid="{00000000-0005-0000-0000-00008F940000}"/>
    <cellStyle name="Normal 37 7 9" xfId="6658" xr:uid="{00000000-0005-0000-0000-000090940000}"/>
    <cellStyle name="Normal 37 7 9 10" xfId="26594" xr:uid="{00000000-0005-0000-0000-000091940000}"/>
    <cellStyle name="Normal 37 7 9 11" xfId="39322" xr:uid="{00000000-0005-0000-0000-000092940000}"/>
    <cellStyle name="Normal 37 7 9 12" xfId="51970" xr:uid="{00000000-0005-0000-0000-000093940000}"/>
    <cellStyle name="Normal 37 7 9 13" xfId="12196" xr:uid="{00000000-0005-0000-0000-000094940000}"/>
    <cellStyle name="Normal 37 7 9 2" xfId="6659" xr:uid="{00000000-0005-0000-0000-000095940000}"/>
    <cellStyle name="Normal 37 7 9 2 2" xfId="28180" xr:uid="{00000000-0005-0000-0000-000096940000}"/>
    <cellStyle name="Normal 37 7 9 2 3" xfId="40868" xr:uid="{00000000-0005-0000-0000-000097940000}"/>
    <cellStyle name="Normal 37 7 9 2 4" xfId="53556" xr:uid="{00000000-0005-0000-0000-000098940000}"/>
    <cellStyle name="Normal 37 7 9 2 5" xfId="13783" xr:uid="{00000000-0005-0000-0000-000099940000}"/>
    <cellStyle name="Normal 37 7 9 3" xfId="6660" xr:uid="{00000000-0005-0000-0000-00009A940000}"/>
    <cellStyle name="Normal 37 7 9 3 2" xfId="29766" xr:uid="{00000000-0005-0000-0000-00009B940000}"/>
    <cellStyle name="Normal 37 7 9 3 3" xfId="42454" xr:uid="{00000000-0005-0000-0000-00009C940000}"/>
    <cellStyle name="Normal 37 7 9 3 4" xfId="55142" xr:uid="{00000000-0005-0000-0000-00009D940000}"/>
    <cellStyle name="Normal 37 7 9 3 5" xfId="15369" xr:uid="{00000000-0005-0000-0000-00009E940000}"/>
    <cellStyle name="Normal 37 7 9 4" xfId="16956" xr:uid="{00000000-0005-0000-0000-00009F940000}"/>
    <cellStyle name="Normal 37 7 9 4 2" xfId="31352" xr:uid="{00000000-0005-0000-0000-0000A0940000}"/>
    <cellStyle name="Normal 37 7 9 4 3" xfId="44040" xr:uid="{00000000-0005-0000-0000-0000A1940000}"/>
    <cellStyle name="Normal 37 7 9 4 4" xfId="56729" xr:uid="{00000000-0005-0000-0000-0000A2940000}"/>
    <cellStyle name="Normal 37 7 9 5" xfId="18542" xr:uid="{00000000-0005-0000-0000-0000A3940000}"/>
    <cellStyle name="Normal 37 7 9 5 2" xfId="32938" xr:uid="{00000000-0005-0000-0000-0000A4940000}"/>
    <cellStyle name="Normal 37 7 9 5 3" xfId="45626" xr:uid="{00000000-0005-0000-0000-0000A5940000}"/>
    <cellStyle name="Normal 37 7 9 5 4" xfId="58315" xr:uid="{00000000-0005-0000-0000-0000A6940000}"/>
    <cellStyle name="Normal 37 7 9 6" xfId="20128" xr:uid="{00000000-0005-0000-0000-0000A7940000}"/>
    <cellStyle name="Normal 37 7 9 6 2" xfId="34524" xr:uid="{00000000-0005-0000-0000-0000A8940000}"/>
    <cellStyle name="Normal 37 7 9 6 3" xfId="47212" xr:uid="{00000000-0005-0000-0000-0000A9940000}"/>
    <cellStyle name="Normal 37 7 9 6 4" xfId="59901" xr:uid="{00000000-0005-0000-0000-0000AA940000}"/>
    <cellStyle name="Normal 37 7 9 7" xfId="21714" xr:uid="{00000000-0005-0000-0000-0000AB940000}"/>
    <cellStyle name="Normal 37 7 9 7 2" xfId="36110" xr:uid="{00000000-0005-0000-0000-0000AC940000}"/>
    <cellStyle name="Normal 37 7 9 7 3" xfId="48798" xr:uid="{00000000-0005-0000-0000-0000AD940000}"/>
    <cellStyle name="Normal 37 7 9 7 4" xfId="61487" xr:uid="{00000000-0005-0000-0000-0000AE940000}"/>
    <cellStyle name="Normal 37 7 9 8" xfId="23300" xr:uid="{00000000-0005-0000-0000-0000AF940000}"/>
    <cellStyle name="Normal 37 7 9 8 2" xfId="37696" xr:uid="{00000000-0005-0000-0000-0000B0940000}"/>
    <cellStyle name="Normal 37 7 9 8 3" xfId="50384" xr:uid="{00000000-0005-0000-0000-0000B1940000}"/>
    <cellStyle name="Normal 37 7 9 8 4" xfId="63073" xr:uid="{00000000-0005-0000-0000-0000B2940000}"/>
    <cellStyle name="Normal 37 7 9 9" xfId="25024" xr:uid="{00000000-0005-0000-0000-0000B3940000}"/>
    <cellStyle name="Normal 37 8" xfId="6661" xr:uid="{00000000-0005-0000-0000-0000B4940000}"/>
    <cellStyle name="Normal 37 8 10" xfId="6662" xr:uid="{00000000-0005-0000-0000-0000B5940000}"/>
    <cellStyle name="Normal 37 8 10 10" xfId="26864" xr:uid="{00000000-0005-0000-0000-0000B6940000}"/>
    <cellStyle name="Normal 37 8 10 11" xfId="39324" xr:uid="{00000000-0005-0000-0000-0000B7940000}"/>
    <cellStyle name="Normal 37 8 10 12" xfId="52240" xr:uid="{00000000-0005-0000-0000-0000B8940000}"/>
    <cellStyle name="Normal 37 8 10 13" xfId="12466" xr:uid="{00000000-0005-0000-0000-0000B9940000}"/>
    <cellStyle name="Normal 37 8 10 2" xfId="6663" xr:uid="{00000000-0005-0000-0000-0000BA940000}"/>
    <cellStyle name="Normal 37 8 10 2 2" xfId="28450" xr:uid="{00000000-0005-0000-0000-0000BB940000}"/>
    <cellStyle name="Normal 37 8 10 2 3" xfId="41138" xr:uid="{00000000-0005-0000-0000-0000BC940000}"/>
    <cellStyle name="Normal 37 8 10 2 4" xfId="53826" xr:uid="{00000000-0005-0000-0000-0000BD940000}"/>
    <cellStyle name="Normal 37 8 10 2 5" xfId="14053" xr:uid="{00000000-0005-0000-0000-0000BE940000}"/>
    <cellStyle name="Normal 37 8 10 3" xfId="6664" xr:uid="{00000000-0005-0000-0000-0000BF940000}"/>
    <cellStyle name="Normal 37 8 10 3 2" xfId="30036" xr:uid="{00000000-0005-0000-0000-0000C0940000}"/>
    <cellStyle name="Normal 37 8 10 3 3" xfId="42724" xr:uid="{00000000-0005-0000-0000-0000C1940000}"/>
    <cellStyle name="Normal 37 8 10 3 4" xfId="55412" xr:uid="{00000000-0005-0000-0000-0000C2940000}"/>
    <cellStyle name="Normal 37 8 10 3 5" xfId="15639" xr:uid="{00000000-0005-0000-0000-0000C3940000}"/>
    <cellStyle name="Normal 37 8 10 4" xfId="17226" xr:uid="{00000000-0005-0000-0000-0000C4940000}"/>
    <cellStyle name="Normal 37 8 10 4 2" xfId="31622" xr:uid="{00000000-0005-0000-0000-0000C5940000}"/>
    <cellStyle name="Normal 37 8 10 4 3" xfId="44310" xr:uid="{00000000-0005-0000-0000-0000C6940000}"/>
    <cellStyle name="Normal 37 8 10 4 4" xfId="56999" xr:uid="{00000000-0005-0000-0000-0000C7940000}"/>
    <cellStyle name="Normal 37 8 10 5" xfId="18812" xr:uid="{00000000-0005-0000-0000-0000C8940000}"/>
    <cellStyle name="Normal 37 8 10 5 2" xfId="33208" xr:uid="{00000000-0005-0000-0000-0000C9940000}"/>
    <cellStyle name="Normal 37 8 10 5 3" xfId="45896" xr:uid="{00000000-0005-0000-0000-0000CA940000}"/>
    <cellStyle name="Normal 37 8 10 5 4" xfId="58585" xr:uid="{00000000-0005-0000-0000-0000CB940000}"/>
    <cellStyle name="Normal 37 8 10 6" xfId="20398" xr:uid="{00000000-0005-0000-0000-0000CC940000}"/>
    <cellStyle name="Normal 37 8 10 6 2" xfId="34794" xr:uid="{00000000-0005-0000-0000-0000CD940000}"/>
    <cellStyle name="Normal 37 8 10 6 3" xfId="47482" xr:uid="{00000000-0005-0000-0000-0000CE940000}"/>
    <cellStyle name="Normal 37 8 10 6 4" xfId="60171" xr:uid="{00000000-0005-0000-0000-0000CF940000}"/>
    <cellStyle name="Normal 37 8 10 7" xfId="21984" xr:uid="{00000000-0005-0000-0000-0000D0940000}"/>
    <cellStyle name="Normal 37 8 10 7 2" xfId="36380" xr:uid="{00000000-0005-0000-0000-0000D1940000}"/>
    <cellStyle name="Normal 37 8 10 7 3" xfId="49068" xr:uid="{00000000-0005-0000-0000-0000D2940000}"/>
    <cellStyle name="Normal 37 8 10 7 4" xfId="61757" xr:uid="{00000000-0005-0000-0000-0000D3940000}"/>
    <cellStyle name="Normal 37 8 10 8" xfId="23570" xr:uid="{00000000-0005-0000-0000-0000D4940000}"/>
    <cellStyle name="Normal 37 8 10 8 2" xfId="37966" xr:uid="{00000000-0005-0000-0000-0000D5940000}"/>
    <cellStyle name="Normal 37 8 10 8 3" xfId="50654" xr:uid="{00000000-0005-0000-0000-0000D6940000}"/>
    <cellStyle name="Normal 37 8 10 8 4" xfId="63343" xr:uid="{00000000-0005-0000-0000-0000D7940000}"/>
    <cellStyle name="Normal 37 8 10 9" xfId="25026" xr:uid="{00000000-0005-0000-0000-0000D8940000}"/>
    <cellStyle name="Normal 37 8 11" xfId="6665" xr:uid="{00000000-0005-0000-0000-0000D9940000}"/>
    <cellStyle name="Normal 37 8 11 10" xfId="26978" xr:uid="{00000000-0005-0000-0000-0000DA940000}"/>
    <cellStyle name="Normal 37 8 11 11" xfId="39325" xr:uid="{00000000-0005-0000-0000-0000DB940000}"/>
    <cellStyle name="Normal 37 8 11 12" xfId="52354" xr:uid="{00000000-0005-0000-0000-0000DC940000}"/>
    <cellStyle name="Normal 37 8 11 13" xfId="12580" xr:uid="{00000000-0005-0000-0000-0000DD940000}"/>
    <cellStyle name="Normal 37 8 11 2" xfId="6666" xr:uid="{00000000-0005-0000-0000-0000DE940000}"/>
    <cellStyle name="Normal 37 8 11 2 2" xfId="28564" xr:uid="{00000000-0005-0000-0000-0000DF940000}"/>
    <cellStyle name="Normal 37 8 11 2 3" xfId="41252" xr:uid="{00000000-0005-0000-0000-0000E0940000}"/>
    <cellStyle name="Normal 37 8 11 2 4" xfId="53940" xr:uid="{00000000-0005-0000-0000-0000E1940000}"/>
    <cellStyle name="Normal 37 8 11 2 5" xfId="14167" xr:uid="{00000000-0005-0000-0000-0000E2940000}"/>
    <cellStyle name="Normal 37 8 11 3" xfId="6667" xr:uid="{00000000-0005-0000-0000-0000E3940000}"/>
    <cellStyle name="Normal 37 8 11 3 2" xfId="30150" xr:uid="{00000000-0005-0000-0000-0000E4940000}"/>
    <cellStyle name="Normal 37 8 11 3 3" xfId="42838" xr:uid="{00000000-0005-0000-0000-0000E5940000}"/>
    <cellStyle name="Normal 37 8 11 3 4" xfId="55526" xr:uid="{00000000-0005-0000-0000-0000E6940000}"/>
    <cellStyle name="Normal 37 8 11 3 5" xfId="15753" xr:uid="{00000000-0005-0000-0000-0000E7940000}"/>
    <cellStyle name="Normal 37 8 11 4" xfId="17340" xr:uid="{00000000-0005-0000-0000-0000E8940000}"/>
    <cellStyle name="Normal 37 8 11 4 2" xfId="31736" xr:uid="{00000000-0005-0000-0000-0000E9940000}"/>
    <cellStyle name="Normal 37 8 11 4 3" xfId="44424" xr:uid="{00000000-0005-0000-0000-0000EA940000}"/>
    <cellStyle name="Normal 37 8 11 4 4" xfId="57113" xr:uid="{00000000-0005-0000-0000-0000EB940000}"/>
    <cellStyle name="Normal 37 8 11 5" xfId="18926" xr:uid="{00000000-0005-0000-0000-0000EC940000}"/>
    <cellStyle name="Normal 37 8 11 5 2" xfId="33322" xr:uid="{00000000-0005-0000-0000-0000ED940000}"/>
    <cellStyle name="Normal 37 8 11 5 3" xfId="46010" xr:uid="{00000000-0005-0000-0000-0000EE940000}"/>
    <cellStyle name="Normal 37 8 11 5 4" xfId="58699" xr:uid="{00000000-0005-0000-0000-0000EF940000}"/>
    <cellStyle name="Normal 37 8 11 6" xfId="20512" xr:uid="{00000000-0005-0000-0000-0000F0940000}"/>
    <cellStyle name="Normal 37 8 11 6 2" xfId="34908" xr:uid="{00000000-0005-0000-0000-0000F1940000}"/>
    <cellStyle name="Normal 37 8 11 6 3" xfId="47596" xr:uid="{00000000-0005-0000-0000-0000F2940000}"/>
    <cellStyle name="Normal 37 8 11 6 4" xfId="60285" xr:uid="{00000000-0005-0000-0000-0000F3940000}"/>
    <cellStyle name="Normal 37 8 11 7" xfId="22098" xr:uid="{00000000-0005-0000-0000-0000F4940000}"/>
    <cellStyle name="Normal 37 8 11 7 2" xfId="36494" xr:uid="{00000000-0005-0000-0000-0000F5940000}"/>
    <cellStyle name="Normal 37 8 11 7 3" xfId="49182" xr:uid="{00000000-0005-0000-0000-0000F6940000}"/>
    <cellStyle name="Normal 37 8 11 7 4" xfId="61871" xr:uid="{00000000-0005-0000-0000-0000F7940000}"/>
    <cellStyle name="Normal 37 8 11 8" xfId="23684" xr:uid="{00000000-0005-0000-0000-0000F8940000}"/>
    <cellStyle name="Normal 37 8 11 8 2" xfId="38080" xr:uid="{00000000-0005-0000-0000-0000F9940000}"/>
    <cellStyle name="Normal 37 8 11 8 3" xfId="50768" xr:uid="{00000000-0005-0000-0000-0000FA940000}"/>
    <cellStyle name="Normal 37 8 11 8 4" xfId="63457" xr:uid="{00000000-0005-0000-0000-0000FB940000}"/>
    <cellStyle name="Normal 37 8 11 9" xfId="25027" xr:uid="{00000000-0005-0000-0000-0000FC940000}"/>
    <cellStyle name="Normal 37 8 12" xfId="6668" xr:uid="{00000000-0005-0000-0000-0000FD940000}"/>
    <cellStyle name="Normal 37 8 12 10" xfId="27092" xr:uid="{00000000-0005-0000-0000-0000FE940000}"/>
    <cellStyle name="Normal 37 8 12 11" xfId="39326" xr:uid="{00000000-0005-0000-0000-0000FF940000}"/>
    <cellStyle name="Normal 37 8 12 12" xfId="52468" xr:uid="{00000000-0005-0000-0000-000000950000}"/>
    <cellStyle name="Normal 37 8 12 13" xfId="12694" xr:uid="{00000000-0005-0000-0000-000001950000}"/>
    <cellStyle name="Normal 37 8 12 2" xfId="6669" xr:uid="{00000000-0005-0000-0000-000002950000}"/>
    <cellStyle name="Normal 37 8 12 2 2" xfId="28678" xr:uid="{00000000-0005-0000-0000-000003950000}"/>
    <cellStyle name="Normal 37 8 12 2 3" xfId="41366" xr:uid="{00000000-0005-0000-0000-000004950000}"/>
    <cellStyle name="Normal 37 8 12 2 4" xfId="54054" xr:uid="{00000000-0005-0000-0000-000005950000}"/>
    <cellStyle name="Normal 37 8 12 2 5" xfId="14281" xr:uid="{00000000-0005-0000-0000-000006950000}"/>
    <cellStyle name="Normal 37 8 12 3" xfId="6670" xr:uid="{00000000-0005-0000-0000-000007950000}"/>
    <cellStyle name="Normal 37 8 12 3 2" xfId="30264" xr:uid="{00000000-0005-0000-0000-000008950000}"/>
    <cellStyle name="Normal 37 8 12 3 3" xfId="42952" xr:uid="{00000000-0005-0000-0000-000009950000}"/>
    <cellStyle name="Normal 37 8 12 3 4" xfId="55640" xr:uid="{00000000-0005-0000-0000-00000A950000}"/>
    <cellStyle name="Normal 37 8 12 3 5" xfId="15867" xr:uid="{00000000-0005-0000-0000-00000B950000}"/>
    <cellStyle name="Normal 37 8 12 4" xfId="17454" xr:uid="{00000000-0005-0000-0000-00000C950000}"/>
    <cellStyle name="Normal 37 8 12 4 2" xfId="31850" xr:uid="{00000000-0005-0000-0000-00000D950000}"/>
    <cellStyle name="Normal 37 8 12 4 3" xfId="44538" xr:uid="{00000000-0005-0000-0000-00000E950000}"/>
    <cellStyle name="Normal 37 8 12 4 4" xfId="57227" xr:uid="{00000000-0005-0000-0000-00000F950000}"/>
    <cellStyle name="Normal 37 8 12 5" xfId="19040" xr:uid="{00000000-0005-0000-0000-000010950000}"/>
    <cellStyle name="Normal 37 8 12 5 2" xfId="33436" xr:uid="{00000000-0005-0000-0000-000011950000}"/>
    <cellStyle name="Normal 37 8 12 5 3" xfId="46124" xr:uid="{00000000-0005-0000-0000-000012950000}"/>
    <cellStyle name="Normal 37 8 12 5 4" xfId="58813" xr:uid="{00000000-0005-0000-0000-000013950000}"/>
    <cellStyle name="Normal 37 8 12 6" xfId="20626" xr:uid="{00000000-0005-0000-0000-000014950000}"/>
    <cellStyle name="Normal 37 8 12 6 2" xfId="35022" xr:uid="{00000000-0005-0000-0000-000015950000}"/>
    <cellStyle name="Normal 37 8 12 6 3" xfId="47710" xr:uid="{00000000-0005-0000-0000-000016950000}"/>
    <cellStyle name="Normal 37 8 12 6 4" xfId="60399" xr:uid="{00000000-0005-0000-0000-000017950000}"/>
    <cellStyle name="Normal 37 8 12 7" xfId="22212" xr:uid="{00000000-0005-0000-0000-000018950000}"/>
    <cellStyle name="Normal 37 8 12 7 2" xfId="36608" xr:uid="{00000000-0005-0000-0000-000019950000}"/>
    <cellStyle name="Normal 37 8 12 7 3" xfId="49296" xr:uid="{00000000-0005-0000-0000-00001A950000}"/>
    <cellStyle name="Normal 37 8 12 7 4" xfId="61985" xr:uid="{00000000-0005-0000-0000-00001B950000}"/>
    <cellStyle name="Normal 37 8 12 8" xfId="23798" xr:uid="{00000000-0005-0000-0000-00001C950000}"/>
    <cellStyle name="Normal 37 8 12 8 2" xfId="38194" xr:uid="{00000000-0005-0000-0000-00001D950000}"/>
    <cellStyle name="Normal 37 8 12 8 3" xfId="50882" xr:uid="{00000000-0005-0000-0000-00001E950000}"/>
    <cellStyle name="Normal 37 8 12 8 4" xfId="63571" xr:uid="{00000000-0005-0000-0000-00001F950000}"/>
    <cellStyle name="Normal 37 8 12 9" xfId="25028" xr:uid="{00000000-0005-0000-0000-000020950000}"/>
    <cellStyle name="Normal 37 8 13" xfId="6671" xr:uid="{00000000-0005-0000-0000-000021950000}"/>
    <cellStyle name="Normal 37 8 13 10" xfId="27214" xr:uid="{00000000-0005-0000-0000-000022950000}"/>
    <cellStyle name="Normal 37 8 13 11" xfId="39327" xr:uid="{00000000-0005-0000-0000-000023950000}"/>
    <cellStyle name="Normal 37 8 13 12" xfId="52590" xr:uid="{00000000-0005-0000-0000-000024950000}"/>
    <cellStyle name="Normal 37 8 13 13" xfId="12816" xr:uid="{00000000-0005-0000-0000-000025950000}"/>
    <cellStyle name="Normal 37 8 13 2" xfId="6672" xr:uid="{00000000-0005-0000-0000-000026950000}"/>
    <cellStyle name="Normal 37 8 13 2 2" xfId="28800" xr:uid="{00000000-0005-0000-0000-000027950000}"/>
    <cellStyle name="Normal 37 8 13 2 3" xfId="41488" xr:uid="{00000000-0005-0000-0000-000028950000}"/>
    <cellStyle name="Normal 37 8 13 2 4" xfId="54176" xr:uid="{00000000-0005-0000-0000-000029950000}"/>
    <cellStyle name="Normal 37 8 13 2 5" xfId="14403" xr:uid="{00000000-0005-0000-0000-00002A950000}"/>
    <cellStyle name="Normal 37 8 13 3" xfId="6673" xr:uid="{00000000-0005-0000-0000-00002B950000}"/>
    <cellStyle name="Normal 37 8 13 3 2" xfId="30386" xr:uid="{00000000-0005-0000-0000-00002C950000}"/>
    <cellStyle name="Normal 37 8 13 3 3" xfId="43074" xr:uid="{00000000-0005-0000-0000-00002D950000}"/>
    <cellStyle name="Normal 37 8 13 3 4" xfId="55762" xr:uid="{00000000-0005-0000-0000-00002E950000}"/>
    <cellStyle name="Normal 37 8 13 3 5" xfId="15989" xr:uid="{00000000-0005-0000-0000-00002F950000}"/>
    <cellStyle name="Normal 37 8 13 4" xfId="17576" xr:uid="{00000000-0005-0000-0000-000030950000}"/>
    <cellStyle name="Normal 37 8 13 4 2" xfId="31972" xr:uid="{00000000-0005-0000-0000-000031950000}"/>
    <cellStyle name="Normal 37 8 13 4 3" xfId="44660" xr:uid="{00000000-0005-0000-0000-000032950000}"/>
    <cellStyle name="Normal 37 8 13 4 4" xfId="57349" xr:uid="{00000000-0005-0000-0000-000033950000}"/>
    <cellStyle name="Normal 37 8 13 5" xfId="19162" xr:uid="{00000000-0005-0000-0000-000034950000}"/>
    <cellStyle name="Normal 37 8 13 5 2" xfId="33558" xr:uid="{00000000-0005-0000-0000-000035950000}"/>
    <cellStyle name="Normal 37 8 13 5 3" xfId="46246" xr:uid="{00000000-0005-0000-0000-000036950000}"/>
    <cellStyle name="Normal 37 8 13 5 4" xfId="58935" xr:uid="{00000000-0005-0000-0000-000037950000}"/>
    <cellStyle name="Normal 37 8 13 6" xfId="20748" xr:uid="{00000000-0005-0000-0000-000038950000}"/>
    <cellStyle name="Normal 37 8 13 6 2" xfId="35144" xr:uid="{00000000-0005-0000-0000-000039950000}"/>
    <cellStyle name="Normal 37 8 13 6 3" xfId="47832" xr:uid="{00000000-0005-0000-0000-00003A950000}"/>
    <cellStyle name="Normal 37 8 13 6 4" xfId="60521" xr:uid="{00000000-0005-0000-0000-00003B950000}"/>
    <cellStyle name="Normal 37 8 13 7" xfId="22334" xr:uid="{00000000-0005-0000-0000-00003C950000}"/>
    <cellStyle name="Normal 37 8 13 7 2" xfId="36730" xr:uid="{00000000-0005-0000-0000-00003D950000}"/>
    <cellStyle name="Normal 37 8 13 7 3" xfId="49418" xr:uid="{00000000-0005-0000-0000-00003E950000}"/>
    <cellStyle name="Normal 37 8 13 7 4" xfId="62107" xr:uid="{00000000-0005-0000-0000-00003F950000}"/>
    <cellStyle name="Normal 37 8 13 8" xfId="23920" xr:uid="{00000000-0005-0000-0000-000040950000}"/>
    <cellStyle name="Normal 37 8 13 8 2" xfId="38316" xr:uid="{00000000-0005-0000-0000-000041950000}"/>
    <cellStyle name="Normal 37 8 13 8 3" xfId="51004" xr:uid="{00000000-0005-0000-0000-000042950000}"/>
    <cellStyle name="Normal 37 8 13 8 4" xfId="63693" xr:uid="{00000000-0005-0000-0000-000043950000}"/>
    <cellStyle name="Normal 37 8 13 9" xfId="25029" xr:uid="{00000000-0005-0000-0000-000044950000}"/>
    <cellStyle name="Normal 37 8 14" xfId="6674" xr:uid="{00000000-0005-0000-0000-000045950000}"/>
    <cellStyle name="Normal 37 8 14 2" xfId="6675" xr:uid="{00000000-0005-0000-0000-000046950000}"/>
    <cellStyle name="Normal 37 8 14 2 2" xfId="27336" xr:uid="{00000000-0005-0000-0000-000047950000}"/>
    <cellStyle name="Normal 37 8 14 3" xfId="6676" xr:uid="{00000000-0005-0000-0000-000048950000}"/>
    <cellStyle name="Normal 37 8 14 3 2" xfId="40024" xr:uid="{00000000-0005-0000-0000-000049950000}"/>
    <cellStyle name="Normal 37 8 14 4" xfId="52712" xr:uid="{00000000-0005-0000-0000-00004A950000}"/>
    <cellStyle name="Normal 37 8 14 5" xfId="12939" xr:uid="{00000000-0005-0000-0000-00004B950000}"/>
    <cellStyle name="Normal 37 8 15" xfId="6677" xr:uid="{00000000-0005-0000-0000-00004C950000}"/>
    <cellStyle name="Normal 37 8 15 2" xfId="6678" xr:uid="{00000000-0005-0000-0000-00004D950000}"/>
    <cellStyle name="Normal 37 8 15 2 2" xfId="28922" xr:uid="{00000000-0005-0000-0000-00004E950000}"/>
    <cellStyle name="Normal 37 8 15 3" xfId="6679" xr:uid="{00000000-0005-0000-0000-00004F950000}"/>
    <cellStyle name="Normal 37 8 15 3 2" xfId="41610" xr:uid="{00000000-0005-0000-0000-000050950000}"/>
    <cellStyle name="Normal 37 8 15 4" xfId="54298" xr:uid="{00000000-0005-0000-0000-000051950000}"/>
    <cellStyle name="Normal 37 8 15 5" xfId="14525" xr:uid="{00000000-0005-0000-0000-000052950000}"/>
    <cellStyle name="Normal 37 8 16" xfId="6680" xr:uid="{00000000-0005-0000-0000-000053950000}"/>
    <cellStyle name="Normal 37 8 16 2" xfId="6681" xr:uid="{00000000-0005-0000-0000-000054950000}"/>
    <cellStyle name="Normal 37 8 16 2 2" xfId="30508" xr:uid="{00000000-0005-0000-0000-000055950000}"/>
    <cellStyle name="Normal 37 8 16 3" xfId="6682" xr:uid="{00000000-0005-0000-0000-000056950000}"/>
    <cellStyle name="Normal 37 8 16 3 2" xfId="43196" xr:uid="{00000000-0005-0000-0000-000057950000}"/>
    <cellStyle name="Normal 37 8 16 4" xfId="55885" xr:uid="{00000000-0005-0000-0000-000058950000}"/>
    <cellStyle name="Normal 37 8 16 5" xfId="16112" xr:uid="{00000000-0005-0000-0000-000059950000}"/>
    <cellStyle name="Normal 37 8 17" xfId="6683" xr:uid="{00000000-0005-0000-0000-00005A950000}"/>
    <cellStyle name="Normal 37 8 17 2" xfId="6684" xr:uid="{00000000-0005-0000-0000-00005B950000}"/>
    <cellStyle name="Normal 37 8 17 2 2" xfId="32094" xr:uid="{00000000-0005-0000-0000-00005C950000}"/>
    <cellStyle name="Normal 37 8 17 3" xfId="6685" xr:uid="{00000000-0005-0000-0000-00005D950000}"/>
    <cellStyle name="Normal 37 8 17 3 2" xfId="44782" xr:uid="{00000000-0005-0000-0000-00005E950000}"/>
    <cellStyle name="Normal 37 8 17 4" xfId="57471" xr:uid="{00000000-0005-0000-0000-00005F950000}"/>
    <cellStyle name="Normal 37 8 17 5" xfId="17698" xr:uid="{00000000-0005-0000-0000-000060950000}"/>
    <cellStyle name="Normal 37 8 18" xfId="6686" xr:uid="{00000000-0005-0000-0000-000061950000}"/>
    <cellStyle name="Normal 37 8 18 2" xfId="6687" xr:uid="{00000000-0005-0000-0000-000062950000}"/>
    <cellStyle name="Normal 37 8 18 2 2" xfId="33680" xr:uid="{00000000-0005-0000-0000-000063950000}"/>
    <cellStyle name="Normal 37 8 18 3" xfId="6688" xr:uid="{00000000-0005-0000-0000-000064950000}"/>
    <cellStyle name="Normal 37 8 18 3 2" xfId="46368" xr:uid="{00000000-0005-0000-0000-000065950000}"/>
    <cellStyle name="Normal 37 8 18 4" xfId="59057" xr:uid="{00000000-0005-0000-0000-000066950000}"/>
    <cellStyle name="Normal 37 8 18 5" xfId="19284" xr:uid="{00000000-0005-0000-0000-000067950000}"/>
    <cellStyle name="Normal 37 8 19" xfId="6689" xr:uid="{00000000-0005-0000-0000-000068950000}"/>
    <cellStyle name="Normal 37 8 19 2" xfId="6690" xr:uid="{00000000-0005-0000-0000-000069950000}"/>
    <cellStyle name="Normal 37 8 19 2 2" xfId="35266" xr:uid="{00000000-0005-0000-0000-00006A950000}"/>
    <cellStyle name="Normal 37 8 19 3" xfId="6691" xr:uid="{00000000-0005-0000-0000-00006B950000}"/>
    <cellStyle name="Normal 37 8 19 3 2" xfId="47954" xr:uid="{00000000-0005-0000-0000-00006C950000}"/>
    <cellStyle name="Normal 37 8 19 4" xfId="60643" xr:uid="{00000000-0005-0000-0000-00006D950000}"/>
    <cellStyle name="Normal 37 8 19 5" xfId="20870" xr:uid="{00000000-0005-0000-0000-00006E950000}"/>
    <cellStyle name="Normal 37 8 2" xfId="6692" xr:uid="{00000000-0005-0000-0000-00006F950000}"/>
    <cellStyle name="Normal 37 8 2 10" xfId="25905" xr:uid="{00000000-0005-0000-0000-000070950000}"/>
    <cellStyle name="Normal 37 8 2 11" xfId="39328" xr:uid="{00000000-0005-0000-0000-000071950000}"/>
    <cellStyle name="Normal 37 8 2 12" xfId="51281" xr:uid="{00000000-0005-0000-0000-000072950000}"/>
    <cellStyle name="Normal 37 8 2 13" xfId="11507" xr:uid="{00000000-0005-0000-0000-000073950000}"/>
    <cellStyle name="Normal 37 8 2 2" xfId="6693" xr:uid="{00000000-0005-0000-0000-000074950000}"/>
    <cellStyle name="Normal 37 8 2 2 2" xfId="6694" xr:uid="{00000000-0005-0000-0000-000075950000}"/>
    <cellStyle name="Normal 37 8 2 2 2 2" xfId="27491" xr:uid="{00000000-0005-0000-0000-000076950000}"/>
    <cellStyle name="Normal 37 8 2 2 3" xfId="40179" xr:uid="{00000000-0005-0000-0000-000077950000}"/>
    <cellStyle name="Normal 37 8 2 2 4" xfId="52867" xr:uid="{00000000-0005-0000-0000-000078950000}"/>
    <cellStyle name="Normal 37 8 2 2 5" xfId="13094" xr:uid="{00000000-0005-0000-0000-000079950000}"/>
    <cellStyle name="Normal 37 8 2 3" xfId="6695" xr:uid="{00000000-0005-0000-0000-00007A950000}"/>
    <cellStyle name="Normal 37 8 2 3 2" xfId="29077" xr:uid="{00000000-0005-0000-0000-00007B950000}"/>
    <cellStyle name="Normal 37 8 2 3 3" xfId="41765" xr:uid="{00000000-0005-0000-0000-00007C950000}"/>
    <cellStyle name="Normal 37 8 2 3 4" xfId="54453" xr:uid="{00000000-0005-0000-0000-00007D950000}"/>
    <cellStyle name="Normal 37 8 2 3 5" xfId="14680" xr:uid="{00000000-0005-0000-0000-00007E950000}"/>
    <cellStyle name="Normal 37 8 2 4" xfId="6696" xr:uid="{00000000-0005-0000-0000-00007F950000}"/>
    <cellStyle name="Normal 37 8 2 4 2" xfId="30663" xr:uid="{00000000-0005-0000-0000-000080950000}"/>
    <cellStyle name="Normal 37 8 2 4 3" xfId="43351" xr:uid="{00000000-0005-0000-0000-000081950000}"/>
    <cellStyle name="Normal 37 8 2 4 4" xfId="56040" xr:uid="{00000000-0005-0000-0000-000082950000}"/>
    <cellStyle name="Normal 37 8 2 4 5" xfId="16267" xr:uid="{00000000-0005-0000-0000-000083950000}"/>
    <cellStyle name="Normal 37 8 2 5" xfId="17853" xr:uid="{00000000-0005-0000-0000-000084950000}"/>
    <cellStyle name="Normal 37 8 2 5 2" xfId="32249" xr:uid="{00000000-0005-0000-0000-000085950000}"/>
    <cellStyle name="Normal 37 8 2 5 3" xfId="44937" xr:uid="{00000000-0005-0000-0000-000086950000}"/>
    <cellStyle name="Normal 37 8 2 5 4" xfId="57626" xr:uid="{00000000-0005-0000-0000-000087950000}"/>
    <cellStyle name="Normal 37 8 2 6" xfId="19439" xr:uid="{00000000-0005-0000-0000-000088950000}"/>
    <cellStyle name="Normal 37 8 2 6 2" xfId="33835" xr:uid="{00000000-0005-0000-0000-000089950000}"/>
    <cellStyle name="Normal 37 8 2 6 3" xfId="46523" xr:uid="{00000000-0005-0000-0000-00008A950000}"/>
    <cellStyle name="Normal 37 8 2 6 4" xfId="59212" xr:uid="{00000000-0005-0000-0000-00008B950000}"/>
    <cellStyle name="Normal 37 8 2 7" xfId="21025" xr:uid="{00000000-0005-0000-0000-00008C950000}"/>
    <cellStyle name="Normal 37 8 2 7 2" xfId="35421" xr:uid="{00000000-0005-0000-0000-00008D950000}"/>
    <cellStyle name="Normal 37 8 2 7 3" xfId="48109" xr:uid="{00000000-0005-0000-0000-00008E950000}"/>
    <cellStyle name="Normal 37 8 2 7 4" xfId="60798" xr:uid="{00000000-0005-0000-0000-00008F950000}"/>
    <cellStyle name="Normal 37 8 2 8" xfId="22611" xr:uid="{00000000-0005-0000-0000-000090950000}"/>
    <cellStyle name="Normal 37 8 2 8 2" xfId="37007" xr:uid="{00000000-0005-0000-0000-000091950000}"/>
    <cellStyle name="Normal 37 8 2 8 3" xfId="49695" xr:uid="{00000000-0005-0000-0000-000092950000}"/>
    <cellStyle name="Normal 37 8 2 8 4" xfId="62384" xr:uid="{00000000-0005-0000-0000-000093950000}"/>
    <cellStyle name="Normal 37 8 2 9" xfId="25030" xr:uid="{00000000-0005-0000-0000-000094950000}"/>
    <cellStyle name="Normal 37 8 20" xfId="6697" xr:uid="{00000000-0005-0000-0000-000095950000}"/>
    <cellStyle name="Normal 37 8 20 2" xfId="6698" xr:uid="{00000000-0005-0000-0000-000096950000}"/>
    <cellStyle name="Normal 37 8 20 2 2" xfId="36852" xr:uid="{00000000-0005-0000-0000-000097950000}"/>
    <cellStyle name="Normal 37 8 20 3" xfId="6699" xr:uid="{00000000-0005-0000-0000-000098950000}"/>
    <cellStyle name="Normal 37 8 20 3 2" xfId="49540" xr:uid="{00000000-0005-0000-0000-000099950000}"/>
    <cellStyle name="Normal 37 8 20 4" xfId="62229" xr:uid="{00000000-0005-0000-0000-00009A950000}"/>
    <cellStyle name="Normal 37 8 20 5" xfId="22456" xr:uid="{00000000-0005-0000-0000-00009B950000}"/>
    <cellStyle name="Normal 37 8 21" xfId="6700" xr:uid="{00000000-0005-0000-0000-00009C950000}"/>
    <cellStyle name="Normal 37 8 21 2" xfId="6701" xr:uid="{00000000-0005-0000-0000-00009D950000}"/>
    <cellStyle name="Normal 37 8 21 3" xfId="6702" xr:uid="{00000000-0005-0000-0000-00009E950000}"/>
    <cellStyle name="Normal 37 8 21 4" xfId="25025" xr:uid="{00000000-0005-0000-0000-00009F950000}"/>
    <cellStyle name="Normal 37 8 22" xfId="6703" xr:uid="{00000000-0005-0000-0000-0000A0950000}"/>
    <cellStyle name="Normal 37 8 22 2" xfId="6704" xr:uid="{00000000-0005-0000-0000-0000A1950000}"/>
    <cellStyle name="Normal 37 8 22 3" xfId="6705" xr:uid="{00000000-0005-0000-0000-0000A2950000}"/>
    <cellStyle name="Normal 37 8 22 4" xfId="25750" xr:uid="{00000000-0005-0000-0000-0000A3950000}"/>
    <cellStyle name="Normal 37 8 23" xfId="6706" xr:uid="{00000000-0005-0000-0000-0000A4950000}"/>
    <cellStyle name="Normal 37 8 23 2" xfId="6707" xr:uid="{00000000-0005-0000-0000-0000A5950000}"/>
    <cellStyle name="Normal 37 8 23 3" xfId="6708" xr:uid="{00000000-0005-0000-0000-0000A6950000}"/>
    <cellStyle name="Normal 37 8 23 4" xfId="39323" xr:uid="{00000000-0005-0000-0000-0000A7950000}"/>
    <cellStyle name="Normal 37 8 24" xfId="6709" xr:uid="{00000000-0005-0000-0000-0000A8950000}"/>
    <cellStyle name="Normal 37 8 24 2" xfId="6710" xr:uid="{00000000-0005-0000-0000-0000A9950000}"/>
    <cellStyle name="Normal 37 8 24 3" xfId="6711" xr:uid="{00000000-0005-0000-0000-0000AA950000}"/>
    <cellStyle name="Normal 37 8 24 4" xfId="51126" xr:uid="{00000000-0005-0000-0000-0000AB950000}"/>
    <cellStyle name="Normal 37 8 25" xfId="6712" xr:uid="{00000000-0005-0000-0000-0000AC950000}"/>
    <cellStyle name="Normal 37 8 25 2" xfId="6713" xr:uid="{00000000-0005-0000-0000-0000AD950000}"/>
    <cellStyle name="Normal 37 8 25 3" xfId="6714" xr:uid="{00000000-0005-0000-0000-0000AE950000}"/>
    <cellStyle name="Normal 37 8 26" xfId="6715" xr:uid="{00000000-0005-0000-0000-0000AF950000}"/>
    <cellStyle name="Normal 37 8 26 2" xfId="6716" xr:uid="{00000000-0005-0000-0000-0000B0950000}"/>
    <cellStyle name="Normal 37 8 26 3" xfId="6717" xr:uid="{00000000-0005-0000-0000-0000B1950000}"/>
    <cellStyle name="Normal 37 8 27" xfId="6718" xr:uid="{00000000-0005-0000-0000-0000B2950000}"/>
    <cellStyle name="Normal 37 8 27 2" xfId="6719" xr:uid="{00000000-0005-0000-0000-0000B3950000}"/>
    <cellStyle name="Normal 37 8 27 3" xfId="6720" xr:uid="{00000000-0005-0000-0000-0000B4950000}"/>
    <cellStyle name="Normal 37 8 28" xfId="6721" xr:uid="{00000000-0005-0000-0000-0000B5950000}"/>
    <cellStyle name="Normal 37 8 28 2" xfId="6722" xr:uid="{00000000-0005-0000-0000-0000B6950000}"/>
    <cellStyle name="Normal 37 8 28 3" xfId="6723" xr:uid="{00000000-0005-0000-0000-0000B7950000}"/>
    <cellStyle name="Normal 37 8 29" xfId="6724" xr:uid="{00000000-0005-0000-0000-0000B8950000}"/>
    <cellStyle name="Normal 37 8 29 2" xfId="6725" xr:uid="{00000000-0005-0000-0000-0000B9950000}"/>
    <cellStyle name="Normal 37 8 29 3" xfId="6726" xr:uid="{00000000-0005-0000-0000-0000BA950000}"/>
    <cellStyle name="Normal 37 8 3" xfId="6727" xr:uid="{00000000-0005-0000-0000-0000BB950000}"/>
    <cellStyle name="Normal 37 8 3 10" xfId="26029" xr:uid="{00000000-0005-0000-0000-0000BC950000}"/>
    <cellStyle name="Normal 37 8 3 11" xfId="39329" xr:uid="{00000000-0005-0000-0000-0000BD950000}"/>
    <cellStyle name="Normal 37 8 3 12" xfId="51405" xr:uid="{00000000-0005-0000-0000-0000BE950000}"/>
    <cellStyle name="Normal 37 8 3 13" xfId="11631" xr:uid="{00000000-0005-0000-0000-0000BF950000}"/>
    <cellStyle name="Normal 37 8 3 2" xfId="6728" xr:uid="{00000000-0005-0000-0000-0000C0950000}"/>
    <cellStyle name="Normal 37 8 3 2 2" xfId="27615" xr:uid="{00000000-0005-0000-0000-0000C1950000}"/>
    <cellStyle name="Normal 37 8 3 2 3" xfId="40303" xr:uid="{00000000-0005-0000-0000-0000C2950000}"/>
    <cellStyle name="Normal 37 8 3 2 4" xfId="52991" xr:uid="{00000000-0005-0000-0000-0000C3950000}"/>
    <cellStyle name="Normal 37 8 3 2 5" xfId="13218" xr:uid="{00000000-0005-0000-0000-0000C4950000}"/>
    <cellStyle name="Normal 37 8 3 3" xfId="6729" xr:uid="{00000000-0005-0000-0000-0000C5950000}"/>
    <cellStyle name="Normal 37 8 3 3 2" xfId="29201" xr:uid="{00000000-0005-0000-0000-0000C6950000}"/>
    <cellStyle name="Normal 37 8 3 3 3" xfId="41889" xr:uid="{00000000-0005-0000-0000-0000C7950000}"/>
    <cellStyle name="Normal 37 8 3 3 4" xfId="54577" xr:uid="{00000000-0005-0000-0000-0000C8950000}"/>
    <cellStyle name="Normal 37 8 3 3 5" xfId="14804" xr:uid="{00000000-0005-0000-0000-0000C9950000}"/>
    <cellStyle name="Normal 37 8 3 4" xfId="16391" xr:uid="{00000000-0005-0000-0000-0000CA950000}"/>
    <cellStyle name="Normal 37 8 3 4 2" xfId="30787" xr:uid="{00000000-0005-0000-0000-0000CB950000}"/>
    <cellStyle name="Normal 37 8 3 4 3" xfId="43475" xr:uid="{00000000-0005-0000-0000-0000CC950000}"/>
    <cellStyle name="Normal 37 8 3 4 4" xfId="56164" xr:uid="{00000000-0005-0000-0000-0000CD950000}"/>
    <cellStyle name="Normal 37 8 3 5" xfId="17977" xr:uid="{00000000-0005-0000-0000-0000CE950000}"/>
    <cellStyle name="Normal 37 8 3 5 2" xfId="32373" xr:uid="{00000000-0005-0000-0000-0000CF950000}"/>
    <cellStyle name="Normal 37 8 3 5 3" xfId="45061" xr:uid="{00000000-0005-0000-0000-0000D0950000}"/>
    <cellStyle name="Normal 37 8 3 5 4" xfId="57750" xr:uid="{00000000-0005-0000-0000-0000D1950000}"/>
    <cellStyle name="Normal 37 8 3 6" xfId="19563" xr:uid="{00000000-0005-0000-0000-0000D2950000}"/>
    <cellStyle name="Normal 37 8 3 6 2" xfId="33959" xr:uid="{00000000-0005-0000-0000-0000D3950000}"/>
    <cellStyle name="Normal 37 8 3 6 3" xfId="46647" xr:uid="{00000000-0005-0000-0000-0000D4950000}"/>
    <cellStyle name="Normal 37 8 3 6 4" xfId="59336" xr:uid="{00000000-0005-0000-0000-0000D5950000}"/>
    <cellStyle name="Normal 37 8 3 7" xfId="21149" xr:uid="{00000000-0005-0000-0000-0000D6950000}"/>
    <cellStyle name="Normal 37 8 3 7 2" xfId="35545" xr:uid="{00000000-0005-0000-0000-0000D7950000}"/>
    <cellStyle name="Normal 37 8 3 7 3" xfId="48233" xr:uid="{00000000-0005-0000-0000-0000D8950000}"/>
    <cellStyle name="Normal 37 8 3 7 4" xfId="60922" xr:uid="{00000000-0005-0000-0000-0000D9950000}"/>
    <cellStyle name="Normal 37 8 3 8" xfId="22735" xr:uid="{00000000-0005-0000-0000-0000DA950000}"/>
    <cellStyle name="Normal 37 8 3 8 2" xfId="37131" xr:uid="{00000000-0005-0000-0000-0000DB950000}"/>
    <cellStyle name="Normal 37 8 3 8 3" xfId="49819" xr:uid="{00000000-0005-0000-0000-0000DC950000}"/>
    <cellStyle name="Normal 37 8 3 8 4" xfId="62508" xr:uid="{00000000-0005-0000-0000-0000DD950000}"/>
    <cellStyle name="Normal 37 8 3 9" xfId="25031" xr:uid="{00000000-0005-0000-0000-0000DE950000}"/>
    <cellStyle name="Normal 37 8 30" xfId="6730" xr:uid="{00000000-0005-0000-0000-0000DF950000}"/>
    <cellStyle name="Normal 37 8 30 2" xfId="6731" xr:uid="{00000000-0005-0000-0000-0000E0950000}"/>
    <cellStyle name="Normal 37 8 30 3" xfId="6732" xr:uid="{00000000-0005-0000-0000-0000E1950000}"/>
    <cellStyle name="Normal 37 8 31" xfId="6733" xr:uid="{00000000-0005-0000-0000-0000E2950000}"/>
    <cellStyle name="Normal 37 8 32" xfId="6734" xr:uid="{00000000-0005-0000-0000-0000E3950000}"/>
    <cellStyle name="Normal 37 8 33" xfId="11345" xr:uid="{00000000-0005-0000-0000-0000E4950000}"/>
    <cellStyle name="Normal 37 8 4" xfId="6735" xr:uid="{00000000-0005-0000-0000-0000E5950000}"/>
    <cellStyle name="Normal 37 8 4 10" xfId="26145" xr:uid="{00000000-0005-0000-0000-0000E6950000}"/>
    <cellStyle name="Normal 37 8 4 11" xfId="39330" xr:uid="{00000000-0005-0000-0000-0000E7950000}"/>
    <cellStyle name="Normal 37 8 4 12" xfId="51521" xr:uid="{00000000-0005-0000-0000-0000E8950000}"/>
    <cellStyle name="Normal 37 8 4 13" xfId="11747" xr:uid="{00000000-0005-0000-0000-0000E9950000}"/>
    <cellStyle name="Normal 37 8 4 2" xfId="6736" xr:uid="{00000000-0005-0000-0000-0000EA950000}"/>
    <cellStyle name="Normal 37 8 4 2 2" xfId="27731" xr:uid="{00000000-0005-0000-0000-0000EB950000}"/>
    <cellStyle name="Normal 37 8 4 2 3" xfId="40419" xr:uid="{00000000-0005-0000-0000-0000EC950000}"/>
    <cellStyle name="Normal 37 8 4 2 4" xfId="53107" xr:uid="{00000000-0005-0000-0000-0000ED950000}"/>
    <cellStyle name="Normal 37 8 4 2 5" xfId="13334" xr:uid="{00000000-0005-0000-0000-0000EE950000}"/>
    <cellStyle name="Normal 37 8 4 3" xfId="6737" xr:uid="{00000000-0005-0000-0000-0000EF950000}"/>
    <cellStyle name="Normal 37 8 4 3 2" xfId="29317" xr:uid="{00000000-0005-0000-0000-0000F0950000}"/>
    <cellStyle name="Normal 37 8 4 3 3" xfId="42005" xr:uid="{00000000-0005-0000-0000-0000F1950000}"/>
    <cellStyle name="Normal 37 8 4 3 4" xfId="54693" xr:uid="{00000000-0005-0000-0000-0000F2950000}"/>
    <cellStyle name="Normal 37 8 4 3 5" xfId="14920" xr:uid="{00000000-0005-0000-0000-0000F3950000}"/>
    <cellStyle name="Normal 37 8 4 4" xfId="16507" xr:uid="{00000000-0005-0000-0000-0000F4950000}"/>
    <cellStyle name="Normal 37 8 4 4 2" xfId="30903" xr:uid="{00000000-0005-0000-0000-0000F5950000}"/>
    <cellStyle name="Normal 37 8 4 4 3" xfId="43591" xr:uid="{00000000-0005-0000-0000-0000F6950000}"/>
    <cellStyle name="Normal 37 8 4 4 4" xfId="56280" xr:uid="{00000000-0005-0000-0000-0000F7950000}"/>
    <cellStyle name="Normal 37 8 4 5" xfId="18093" xr:uid="{00000000-0005-0000-0000-0000F8950000}"/>
    <cellStyle name="Normal 37 8 4 5 2" xfId="32489" xr:uid="{00000000-0005-0000-0000-0000F9950000}"/>
    <cellStyle name="Normal 37 8 4 5 3" xfId="45177" xr:uid="{00000000-0005-0000-0000-0000FA950000}"/>
    <cellStyle name="Normal 37 8 4 5 4" xfId="57866" xr:uid="{00000000-0005-0000-0000-0000FB950000}"/>
    <cellStyle name="Normal 37 8 4 6" xfId="19679" xr:uid="{00000000-0005-0000-0000-0000FC950000}"/>
    <cellStyle name="Normal 37 8 4 6 2" xfId="34075" xr:uid="{00000000-0005-0000-0000-0000FD950000}"/>
    <cellStyle name="Normal 37 8 4 6 3" xfId="46763" xr:uid="{00000000-0005-0000-0000-0000FE950000}"/>
    <cellStyle name="Normal 37 8 4 6 4" xfId="59452" xr:uid="{00000000-0005-0000-0000-0000FF950000}"/>
    <cellStyle name="Normal 37 8 4 7" xfId="21265" xr:uid="{00000000-0005-0000-0000-000000960000}"/>
    <cellStyle name="Normal 37 8 4 7 2" xfId="35661" xr:uid="{00000000-0005-0000-0000-000001960000}"/>
    <cellStyle name="Normal 37 8 4 7 3" xfId="48349" xr:uid="{00000000-0005-0000-0000-000002960000}"/>
    <cellStyle name="Normal 37 8 4 7 4" xfId="61038" xr:uid="{00000000-0005-0000-0000-000003960000}"/>
    <cellStyle name="Normal 37 8 4 8" xfId="22851" xr:uid="{00000000-0005-0000-0000-000004960000}"/>
    <cellStyle name="Normal 37 8 4 8 2" xfId="37247" xr:uid="{00000000-0005-0000-0000-000005960000}"/>
    <cellStyle name="Normal 37 8 4 8 3" xfId="49935" xr:uid="{00000000-0005-0000-0000-000006960000}"/>
    <cellStyle name="Normal 37 8 4 8 4" xfId="62624" xr:uid="{00000000-0005-0000-0000-000007960000}"/>
    <cellStyle name="Normal 37 8 4 9" xfId="25032" xr:uid="{00000000-0005-0000-0000-000008960000}"/>
    <cellStyle name="Normal 37 8 5" xfId="6738" xr:uid="{00000000-0005-0000-0000-000009960000}"/>
    <cellStyle name="Normal 37 8 5 10" xfId="26270" xr:uid="{00000000-0005-0000-0000-00000A960000}"/>
    <cellStyle name="Normal 37 8 5 11" xfId="39331" xr:uid="{00000000-0005-0000-0000-00000B960000}"/>
    <cellStyle name="Normal 37 8 5 12" xfId="51646" xr:uid="{00000000-0005-0000-0000-00000C960000}"/>
    <cellStyle name="Normal 37 8 5 13" xfId="11872" xr:uid="{00000000-0005-0000-0000-00000D960000}"/>
    <cellStyle name="Normal 37 8 5 2" xfId="6739" xr:uid="{00000000-0005-0000-0000-00000E960000}"/>
    <cellStyle name="Normal 37 8 5 2 2" xfId="27856" xr:uid="{00000000-0005-0000-0000-00000F960000}"/>
    <cellStyle name="Normal 37 8 5 2 3" xfId="40544" xr:uid="{00000000-0005-0000-0000-000010960000}"/>
    <cellStyle name="Normal 37 8 5 2 4" xfId="53232" xr:uid="{00000000-0005-0000-0000-000011960000}"/>
    <cellStyle name="Normal 37 8 5 2 5" xfId="13459" xr:uid="{00000000-0005-0000-0000-000012960000}"/>
    <cellStyle name="Normal 37 8 5 3" xfId="6740" xr:uid="{00000000-0005-0000-0000-000013960000}"/>
    <cellStyle name="Normal 37 8 5 3 2" xfId="29442" xr:uid="{00000000-0005-0000-0000-000014960000}"/>
    <cellStyle name="Normal 37 8 5 3 3" xfId="42130" xr:uid="{00000000-0005-0000-0000-000015960000}"/>
    <cellStyle name="Normal 37 8 5 3 4" xfId="54818" xr:uid="{00000000-0005-0000-0000-000016960000}"/>
    <cellStyle name="Normal 37 8 5 3 5" xfId="15045" xr:uid="{00000000-0005-0000-0000-000017960000}"/>
    <cellStyle name="Normal 37 8 5 4" xfId="16632" xr:uid="{00000000-0005-0000-0000-000018960000}"/>
    <cellStyle name="Normal 37 8 5 4 2" xfId="31028" xr:uid="{00000000-0005-0000-0000-000019960000}"/>
    <cellStyle name="Normal 37 8 5 4 3" xfId="43716" xr:uid="{00000000-0005-0000-0000-00001A960000}"/>
    <cellStyle name="Normal 37 8 5 4 4" xfId="56405" xr:uid="{00000000-0005-0000-0000-00001B960000}"/>
    <cellStyle name="Normal 37 8 5 5" xfId="18218" xr:uid="{00000000-0005-0000-0000-00001C960000}"/>
    <cellStyle name="Normal 37 8 5 5 2" xfId="32614" xr:uid="{00000000-0005-0000-0000-00001D960000}"/>
    <cellStyle name="Normal 37 8 5 5 3" xfId="45302" xr:uid="{00000000-0005-0000-0000-00001E960000}"/>
    <cellStyle name="Normal 37 8 5 5 4" xfId="57991" xr:uid="{00000000-0005-0000-0000-00001F960000}"/>
    <cellStyle name="Normal 37 8 5 6" xfId="19804" xr:uid="{00000000-0005-0000-0000-000020960000}"/>
    <cellStyle name="Normal 37 8 5 6 2" xfId="34200" xr:uid="{00000000-0005-0000-0000-000021960000}"/>
    <cellStyle name="Normal 37 8 5 6 3" xfId="46888" xr:uid="{00000000-0005-0000-0000-000022960000}"/>
    <cellStyle name="Normal 37 8 5 6 4" xfId="59577" xr:uid="{00000000-0005-0000-0000-000023960000}"/>
    <cellStyle name="Normal 37 8 5 7" xfId="21390" xr:uid="{00000000-0005-0000-0000-000024960000}"/>
    <cellStyle name="Normal 37 8 5 7 2" xfId="35786" xr:uid="{00000000-0005-0000-0000-000025960000}"/>
    <cellStyle name="Normal 37 8 5 7 3" xfId="48474" xr:uid="{00000000-0005-0000-0000-000026960000}"/>
    <cellStyle name="Normal 37 8 5 7 4" xfId="61163" xr:uid="{00000000-0005-0000-0000-000027960000}"/>
    <cellStyle name="Normal 37 8 5 8" xfId="22976" xr:uid="{00000000-0005-0000-0000-000028960000}"/>
    <cellStyle name="Normal 37 8 5 8 2" xfId="37372" xr:uid="{00000000-0005-0000-0000-000029960000}"/>
    <cellStyle name="Normal 37 8 5 8 3" xfId="50060" xr:uid="{00000000-0005-0000-0000-00002A960000}"/>
    <cellStyle name="Normal 37 8 5 8 4" xfId="62749" xr:uid="{00000000-0005-0000-0000-00002B960000}"/>
    <cellStyle name="Normal 37 8 5 9" xfId="25033" xr:uid="{00000000-0005-0000-0000-00002C960000}"/>
    <cellStyle name="Normal 37 8 6" xfId="6741" xr:uid="{00000000-0005-0000-0000-00002D960000}"/>
    <cellStyle name="Normal 37 8 6 10" xfId="26382" xr:uid="{00000000-0005-0000-0000-00002E960000}"/>
    <cellStyle name="Normal 37 8 6 11" xfId="39332" xr:uid="{00000000-0005-0000-0000-00002F960000}"/>
    <cellStyle name="Normal 37 8 6 12" xfId="51758" xr:uid="{00000000-0005-0000-0000-000030960000}"/>
    <cellStyle name="Normal 37 8 6 13" xfId="11984" xr:uid="{00000000-0005-0000-0000-000031960000}"/>
    <cellStyle name="Normal 37 8 6 2" xfId="6742" xr:uid="{00000000-0005-0000-0000-000032960000}"/>
    <cellStyle name="Normal 37 8 6 2 2" xfId="27968" xr:uid="{00000000-0005-0000-0000-000033960000}"/>
    <cellStyle name="Normal 37 8 6 2 3" xfId="40656" xr:uid="{00000000-0005-0000-0000-000034960000}"/>
    <cellStyle name="Normal 37 8 6 2 4" xfId="53344" xr:uid="{00000000-0005-0000-0000-000035960000}"/>
    <cellStyle name="Normal 37 8 6 2 5" xfId="13571" xr:uid="{00000000-0005-0000-0000-000036960000}"/>
    <cellStyle name="Normal 37 8 6 3" xfId="6743" xr:uid="{00000000-0005-0000-0000-000037960000}"/>
    <cellStyle name="Normal 37 8 6 3 2" xfId="29554" xr:uid="{00000000-0005-0000-0000-000038960000}"/>
    <cellStyle name="Normal 37 8 6 3 3" xfId="42242" xr:uid="{00000000-0005-0000-0000-000039960000}"/>
    <cellStyle name="Normal 37 8 6 3 4" xfId="54930" xr:uid="{00000000-0005-0000-0000-00003A960000}"/>
    <cellStyle name="Normal 37 8 6 3 5" xfId="15157" xr:uid="{00000000-0005-0000-0000-00003B960000}"/>
    <cellStyle name="Normal 37 8 6 4" xfId="16744" xr:uid="{00000000-0005-0000-0000-00003C960000}"/>
    <cellStyle name="Normal 37 8 6 4 2" xfId="31140" xr:uid="{00000000-0005-0000-0000-00003D960000}"/>
    <cellStyle name="Normal 37 8 6 4 3" xfId="43828" xr:uid="{00000000-0005-0000-0000-00003E960000}"/>
    <cellStyle name="Normal 37 8 6 4 4" xfId="56517" xr:uid="{00000000-0005-0000-0000-00003F960000}"/>
    <cellStyle name="Normal 37 8 6 5" xfId="18330" xr:uid="{00000000-0005-0000-0000-000040960000}"/>
    <cellStyle name="Normal 37 8 6 5 2" xfId="32726" xr:uid="{00000000-0005-0000-0000-000041960000}"/>
    <cellStyle name="Normal 37 8 6 5 3" xfId="45414" xr:uid="{00000000-0005-0000-0000-000042960000}"/>
    <cellStyle name="Normal 37 8 6 5 4" xfId="58103" xr:uid="{00000000-0005-0000-0000-000043960000}"/>
    <cellStyle name="Normal 37 8 6 6" xfId="19916" xr:uid="{00000000-0005-0000-0000-000044960000}"/>
    <cellStyle name="Normal 37 8 6 6 2" xfId="34312" xr:uid="{00000000-0005-0000-0000-000045960000}"/>
    <cellStyle name="Normal 37 8 6 6 3" xfId="47000" xr:uid="{00000000-0005-0000-0000-000046960000}"/>
    <cellStyle name="Normal 37 8 6 6 4" xfId="59689" xr:uid="{00000000-0005-0000-0000-000047960000}"/>
    <cellStyle name="Normal 37 8 6 7" xfId="21502" xr:uid="{00000000-0005-0000-0000-000048960000}"/>
    <cellStyle name="Normal 37 8 6 7 2" xfId="35898" xr:uid="{00000000-0005-0000-0000-000049960000}"/>
    <cellStyle name="Normal 37 8 6 7 3" xfId="48586" xr:uid="{00000000-0005-0000-0000-00004A960000}"/>
    <cellStyle name="Normal 37 8 6 7 4" xfId="61275" xr:uid="{00000000-0005-0000-0000-00004B960000}"/>
    <cellStyle name="Normal 37 8 6 8" xfId="23088" xr:uid="{00000000-0005-0000-0000-00004C960000}"/>
    <cellStyle name="Normal 37 8 6 8 2" xfId="37484" xr:uid="{00000000-0005-0000-0000-00004D960000}"/>
    <cellStyle name="Normal 37 8 6 8 3" xfId="50172" xr:uid="{00000000-0005-0000-0000-00004E960000}"/>
    <cellStyle name="Normal 37 8 6 8 4" xfId="62861" xr:uid="{00000000-0005-0000-0000-00004F960000}"/>
    <cellStyle name="Normal 37 8 6 9" xfId="25034" xr:uid="{00000000-0005-0000-0000-000050960000}"/>
    <cellStyle name="Normal 37 8 7" xfId="6744" xr:uid="{00000000-0005-0000-0000-000051960000}"/>
    <cellStyle name="Normal 37 8 7 10" xfId="26493" xr:uid="{00000000-0005-0000-0000-000052960000}"/>
    <cellStyle name="Normal 37 8 7 11" xfId="39333" xr:uid="{00000000-0005-0000-0000-000053960000}"/>
    <cellStyle name="Normal 37 8 7 12" xfId="51869" xr:uid="{00000000-0005-0000-0000-000054960000}"/>
    <cellStyle name="Normal 37 8 7 13" xfId="12095" xr:uid="{00000000-0005-0000-0000-000055960000}"/>
    <cellStyle name="Normal 37 8 7 2" xfId="6745" xr:uid="{00000000-0005-0000-0000-000056960000}"/>
    <cellStyle name="Normal 37 8 7 2 2" xfId="28079" xr:uid="{00000000-0005-0000-0000-000057960000}"/>
    <cellStyle name="Normal 37 8 7 2 3" xfId="40767" xr:uid="{00000000-0005-0000-0000-000058960000}"/>
    <cellStyle name="Normal 37 8 7 2 4" xfId="53455" xr:uid="{00000000-0005-0000-0000-000059960000}"/>
    <cellStyle name="Normal 37 8 7 2 5" xfId="13682" xr:uid="{00000000-0005-0000-0000-00005A960000}"/>
    <cellStyle name="Normal 37 8 7 3" xfId="6746" xr:uid="{00000000-0005-0000-0000-00005B960000}"/>
    <cellStyle name="Normal 37 8 7 3 2" xfId="29665" xr:uid="{00000000-0005-0000-0000-00005C960000}"/>
    <cellStyle name="Normal 37 8 7 3 3" xfId="42353" xr:uid="{00000000-0005-0000-0000-00005D960000}"/>
    <cellStyle name="Normal 37 8 7 3 4" xfId="55041" xr:uid="{00000000-0005-0000-0000-00005E960000}"/>
    <cellStyle name="Normal 37 8 7 3 5" xfId="15268" xr:uid="{00000000-0005-0000-0000-00005F960000}"/>
    <cellStyle name="Normal 37 8 7 4" xfId="16855" xr:uid="{00000000-0005-0000-0000-000060960000}"/>
    <cellStyle name="Normal 37 8 7 4 2" xfId="31251" xr:uid="{00000000-0005-0000-0000-000061960000}"/>
    <cellStyle name="Normal 37 8 7 4 3" xfId="43939" xr:uid="{00000000-0005-0000-0000-000062960000}"/>
    <cellStyle name="Normal 37 8 7 4 4" xfId="56628" xr:uid="{00000000-0005-0000-0000-000063960000}"/>
    <cellStyle name="Normal 37 8 7 5" xfId="18441" xr:uid="{00000000-0005-0000-0000-000064960000}"/>
    <cellStyle name="Normal 37 8 7 5 2" xfId="32837" xr:uid="{00000000-0005-0000-0000-000065960000}"/>
    <cellStyle name="Normal 37 8 7 5 3" xfId="45525" xr:uid="{00000000-0005-0000-0000-000066960000}"/>
    <cellStyle name="Normal 37 8 7 5 4" xfId="58214" xr:uid="{00000000-0005-0000-0000-000067960000}"/>
    <cellStyle name="Normal 37 8 7 6" xfId="20027" xr:uid="{00000000-0005-0000-0000-000068960000}"/>
    <cellStyle name="Normal 37 8 7 6 2" xfId="34423" xr:uid="{00000000-0005-0000-0000-000069960000}"/>
    <cellStyle name="Normal 37 8 7 6 3" xfId="47111" xr:uid="{00000000-0005-0000-0000-00006A960000}"/>
    <cellStyle name="Normal 37 8 7 6 4" xfId="59800" xr:uid="{00000000-0005-0000-0000-00006B960000}"/>
    <cellStyle name="Normal 37 8 7 7" xfId="21613" xr:uid="{00000000-0005-0000-0000-00006C960000}"/>
    <cellStyle name="Normal 37 8 7 7 2" xfId="36009" xr:uid="{00000000-0005-0000-0000-00006D960000}"/>
    <cellStyle name="Normal 37 8 7 7 3" xfId="48697" xr:uid="{00000000-0005-0000-0000-00006E960000}"/>
    <cellStyle name="Normal 37 8 7 7 4" xfId="61386" xr:uid="{00000000-0005-0000-0000-00006F960000}"/>
    <cellStyle name="Normal 37 8 7 8" xfId="23199" xr:uid="{00000000-0005-0000-0000-000070960000}"/>
    <cellStyle name="Normal 37 8 7 8 2" xfId="37595" xr:uid="{00000000-0005-0000-0000-000071960000}"/>
    <cellStyle name="Normal 37 8 7 8 3" xfId="50283" xr:uid="{00000000-0005-0000-0000-000072960000}"/>
    <cellStyle name="Normal 37 8 7 8 4" xfId="62972" xr:uid="{00000000-0005-0000-0000-000073960000}"/>
    <cellStyle name="Normal 37 8 7 9" xfId="25035" xr:uid="{00000000-0005-0000-0000-000074960000}"/>
    <cellStyle name="Normal 37 8 8" xfId="6747" xr:uid="{00000000-0005-0000-0000-000075960000}"/>
    <cellStyle name="Normal 37 8 8 10" xfId="26604" xr:uid="{00000000-0005-0000-0000-000076960000}"/>
    <cellStyle name="Normal 37 8 8 11" xfId="39334" xr:uid="{00000000-0005-0000-0000-000077960000}"/>
    <cellStyle name="Normal 37 8 8 12" xfId="51980" xr:uid="{00000000-0005-0000-0000-000078960000}"/>
    <cellStyle name="Normal 37 8 8 13" xfId="12206" xr:uid="{00000000-0005-0000-0000-000079960000}"/>
    <cellStyle name="Normal 37 8 8 2" xfId="6748" xr:uid="{00000000-0005-0000-0000-00007A960000}"/>
    <cellStyle name="Normal 37 8 8 2 2" xfId="28190" xr:uid="{00000000-0005-0000-0000-00007B960000}"/>
    <cellStyle name="Normal 37 8 8 2 3" xfId="40878" xr:uid="{00000000-0005-0000-0000-00007C960000}"/>
    <cellStyle name="Normal 37 8 8 2 4" xfId="53566" xr:uid="{00000000-0005-0000-0000-00007D960000}"/>
    <cellStyle name="Normal 37 8 8 2 5" xfId="13793" xr:uid="{00000000-0005-0000-0000-00007E960000}"/>
    <cellStyle name="Normal 37 8 8 3" xfId="6749" xr:uid="{00000000-0005-0000-0000-00007F960000}"/>
    <cellStyle name="Normal 37 8 8 3 2" xfId="29776" xr:uid="{00000000-0005-0000-0000-000080960000}"/>
    <cellStyle name="Normal 37 8 8 3 3" xfId="42464" xr:uid="{00000000-0005-0000-0000-000081960000}"/>
    <cellStyle name="Normal 37 8 8 3 4" xfId="55152" xr:uid="{00000000-0005-0000-0000-000082960000}"/>
    <cellStyle name="Normal 37 8 8 3 5" xfId="15379" xr:uid="{00000000-0005-0000-0000-000083960000}"/>
    <cellStyle name="Normal 37 8 8 4" xfId="16966" xr:uid="{00000000-0005-0000-0000-000084960000}"/>
    <cellStyle name="Normal 37 8 8 4 2" xfId="31362" xr:uid="{00000000-0005-0000-0000-000085960000}"/>
    <cellStyle name="Normal 37 8 8 4 3" xfId="44050" xr:uid="{00000000-0005-0000-0000-000086960000}"/>
    <cellStyle name="Normal 37 8 8 4 4" xfId="56739" xr:uid="{00000000-0005-0000-0000-000087960000}"/>
    <cellStyle name="Normal 37 8 8 5" xfId="18552" xr:uid="{00000000-0005-0000-0000-000088960000}"/>
    <cellStyle name="Normal 37 8 8 5 2" xfId="32948" xr:uid="{00000000-0005-0000-0000-000089960000}"/>
    <cellStyle name="Normal 37 8 8 5 3" xfId="45636" xr:uid="{00000000-0005-0000-0000-00008A960000}"/>
    <cellStyle name="Normal 37 8 8 5 4" xfId="58325" xr:uid="{00000000-0005-0000-0000-00008B960000}"/>
    <cellStyle name="Normal 37 8 8 6" xfId="20138" xr:uid="{00000000-0005-0000-0000-00008C960000}"/>
    <cellStyle name="Normal 37 8 8 6 2" xfId="34534" xr:uid="{00000000-0005-0000-0000-00008D960000}"/>
    <cellStyle name="Normal 37 8 8 6 3" xfId="47222" xr:uid="{00000000-0005-0000-0000-00008E960000}"/>
    <cellStyle name="Normal 37 8 8 6 4" xfId="59911" xr:uid="{00000000-0005-0000-0000-00008F960000}"/>
    <cellStyle name="Normal 37 8 8 7" xfId="21724" xr:uid="{00000000-0005-0000-0000-000090960000}"/>
    <cellStyle name="Normal 37 8 8 7 2" xfId="36120" xr:uid="{00000000-0005-0000-0000-000091960000}"/>
    <cellStyle name="Normal 37 8 8 7 3" xfId="48808" xr:uid="{00000000-0005-0000-0000-000092960000}"/>
    <cellStyle name="Normal 37 8 8 7 4" xfId="61497" xr:uid="{00000000-0005-0000-0000-000093960000}"/>
    <cellStyle name="Normal 37 8 8 8" xfId="23310" xr:uid="{00000000-0005-0000-0000-000094960000}"/>
    <cellStyle name="Normal 37 8 8 8 2" xfId="37706" xr:uid="{00000000-0005-0000-0000-000095960000}"/>
    <cellStyle name="Normal 37 8 8 8 3" xfId="50394" xr:uid="{00000000-0005-0000-0000-000096960000}"/>
    <cellStyle name="Normal 37 8 8 8 4" xfId="63083" xr:uid="{00000000-0005-0000-0000-000097960000}"/>
    <cellStyle name="Normal 37 8 8 9" xfId="25036" xr:uid="{00000000-0005-0000-0000-000098960000}"/>
    <cellStyle name="Normal 37 8 9" xfId="6750" xr:uid="{00000000-0005-0000-0000-000099960000}"/>
    <cellStyle name="Normal 37 8 9 10" xfId="26726" xr:uid="{00000000-0005-0000-0000-00009A960000}"/>
    <cellStyle name="Normal 37 8 9 11" xfId="39335" xr:uid="{00000000-0005-0000-0000-00009B960000}"/>
    <cellStyle name="Normal 37 8 9 12" xfId="52102" xr:uid="{00000000-0005-0000-0000-00009C960000}"/>
    <cellStyle name="Normal 37 8 9 13" xfId="12328" xr:uid="{00000000-0005-0000-0000-00009D960000}"/>
    <cellStyle name="Normal 37 8 9 2" xfId="6751" xr:uid="{00000000-0005-0000-0000-00009E960000}"/>
    <cellStyle name="Normal 37 8 9 2 2" xfId="28312" xr:uid="{00000000-0005-0000-0000-00009F960000}"/>
    <cellStyle name="Normal 37 8 9 2 3" xfId="41000" xr:uid="{00000000-0005-0000-0000-0000A0960000}"/>
    <cellStyle name="Normal 37 8 9 2 4" xfId="53688" xr:uid="{00000000-0005-0000-0000-0000A1960000}"/>
    <cellStyle name="Normal 37 8 9 2 5" xfId="13915" xr:uid="{00000000-0005-0000-0000-0000A2960000}"/>
    <cellStyle name="Normal 37 8 9 3" xfId="6752" xr:uid="{00000000-0005-0000-0000-0000A3960000}"/>
    <cellStyle name="Normal 37 8 9 3 2" xfId="29898" xr:uid="{00000000-0005-0000-0000-0000A4960000}"/>
    <cellStyle name="Normal 37 8 9 3 3" xfId="42586" xr:uid="{00000000-0005-0000-0000-0000A5960000}"/>
    <cellStyle name="Normal 37 8 9 3 4" xfId="55274" xr:uid="{00000000-0005-0000-0000-0000A6960000}"/>
    <cellStyle name="Normal 37 8 9 3 5" xfId="15501" xr:uid="{00000000-0005-0000-0000-0000A7960000}"/>
    <cellStyle name="Normal 37 8 9 4" xfId="17088" xr:uid="{00000000-0005-0000-0000-0000A8960000}"/>
    <cellStyle name="Normal 37 8 9 4 2" xfId="31484" xr:uid="{00000000-0005-0000-0000-0000A9960000}"/>
    <cellStyle name="Normal 37 8 9 4 3" xfId="44172" xr:uid="{00000000-0005-0000-0000-0000AA960000}"/>
    <cellStyle name="Normal 37 8 9 4 4" xfId="56861" xr:uid="{00000000-0005-0000-0000-0000AB960000}"/>
    <cellStyle name="Normal 37 8 9 5" xfId="18674" xr:uid="{00000000-0005-0000-0000-0000AC960000}"/>
    <cellStyle name="Normal 37 8 9 5 2" xfId="33070" xr:uid="{00000000-0005-0000-0000-0000AD960000}"/>
    <cellStyle name="Normal 37 8 9 5 3" xfId="45758" xr:uid="{00000000-0005-0000-0000-0000AE960000}"/>
    <cellStyle name="Normal 37 8 9 5 4" xfId="58447" xr:uid="{00000000-0005-0000-0000-0000AF960000}"/>
    <cellStyle name="Normal 37 8 9 6" xfId="20260" xr:uid="{00000000-0005-0000-0000-0000B0960000}"/>
    <cellStyle name="Normal 37 8 9 6 2" xfId="34656" xr:uid="{00000000-0005-0000-0000-0000B1960000}"/>
    <cellStyle name="Normal 37 8 9 6 3" xfId="47344" xr:uid="{00000000-0005-0000-0000-0000B2960000}"/>
    <cellStyle name="Normal 37 8 9 6 4" xfId="60033" xr:uid="{00000000-0005-0000-0000-0000B3960000}"/>
    <cellStyle name="Normal 37 8 9 7" xfId="21846" xr:uid="{00000000-0005-0000-0000-0000B4960000}"/>
    <cellStyle name="Normal 37 8 9 7 2" xfId="36242" xr:uid="{00000000-0005-0000-0000-0000B5960000}"/>
    <cellStyle name="Normal 37 8 9 7 3" xfId="48930" xr:uid="{00000000-0005-0000-0000-0000B6960000}"/>
    <cellStyle name="Normal 37 8 9 7 4" xfId="61619" xr:uid="{00000000-0005-0000-0000-0000B7960000}"/>
    <cellStyle name="Normal 37 8 9 8" xfId="23432" xr:uid="{00000000-0005-0000-0000-0000B8960000}"/>
    <cellStyle name="Normal 37 8 9 8 2" xfId="37828" xr:uid="{00000000-0005-0000-0000-0000B9960000}"/>
    <cellStyle name="Normal 37 8 9 8 3" xfId="50516" xr:uid="{00000000-0005-0000-0000-0000BA960000}"/>
    <cellStyle name="Normal 37 8 9 8 4" xfId="63205" xr:uid="{00000000-0005-0000-0000-0000BB960000}"/>
    <cellStyle name="Normal 37 8 9 9" xfId="25037" xr:uid="{00000000-0005-0000-0000-0000BC960000}"/>
    <cellStyle name="Normal 37 9" xfId="6753" xr:uid="{00000000-0005-0000-0000-0000BD960000}"/>
    <cellStyle name="Normal 37 9 10" xfId="25841" xr:uid="{00000000-0005-0000-0000-0000BE960000}"/>
    <cellStyle name="Normal 37 9 11" xfId="39336" xr:uid="{00000000-0005-0000-0000-0000BF960000}"/>
    <cellStyle name="Normal 37 9 12" xfId="51217" xr:uid="{00000000-0005-0000-0000-0000C0960000}"/>
    <cellStyle name="Normal 37 9 13" xfId="11443" xr:uid="{00000000-0005-0000-0000-0000C1960000}"/>
    <cellStyle name="Normal 37 9 2" xfId="6754" xr:uid="{00000000-0005-0000-0000-0000C2960000}"/>
    <cellStyle name="Normal 37 9 2 2" xfId="6755" xr:uid="{00000000-0005-0000-0000-0000C3960000}"/>
    <cellStyle name="Normal 37 9 2 2 2" xfId="27427" xr:uid="{00000000-0005-0000-0000-0000C4960000}"/>
    <cellStyle name="Normal 37 9 2 3" xfId="40115" xr:uid="{00000000-0005-0000-0000-0000C5960000}"/>
    <cellStyle name="Normal 37 9 2 4" xfId="52803" xr:uid="{00000000-0005-0000-0000-0000C6960000}"/>
    <cellStyle name="Normal 37 9 2 5" xfId="13030" xr:uid="{00000000-0005-0000-0000-0000C7960000}"/>
    <cellStyle name="Normal 37 9 3" xfId="6756" xr:uid="{00000000-0005-0000-0000-0000C8960000}"/>
    <cellStyle name="Normal 37 9 3 2" xfId="29013" xr:uid="{00000000-0005-0000-0000-0000C9960000}"/>
    <cellStyle name="Normal 37 9 3 3" xfId="41701" xr:uid="{00000000-0005-0000-0000-0000CA960000}"/>
    <cellStyle name="Normal 37 9 3 4" xfId="54389" xr:uid="{00000000-0005-0000-0000-0000CB960000}"/>
    <cellStyle name="Normal 37 9 3 5" xfId="14616" xr:uid="{00000000-0005-0000-0000-0000CC960000}"/>
    <cellStyle name="Normal 37 9 4" xfId="6757" xr:uid="{00000000-0005-0000-0000-0000CD960000}"/>
    <cellStyle name="Normal 37 9 4 2" xfId="30599" xr:uid="{00000000-0005-0000-0000-0000CE960000}"/>
    <cellStyle name="Normal 37 9 4 3" xfId="43287" xr:uid="{00000000-0005-0000-0000-0000CF960000}"/>
    <cellStyle name="Normal 37 9 4 4" xfId="55976" xr:uid="{00000000-0005-0000-0000-0000D0960000}"/>
    <cellStyle name="Normal 37 9 4 5" xfId="16203" xr:uid="{00000000-0005-0000-0000-0000D1960000}"/>
    <cellStyle name="Normal 37 9 5" xfId="17789" xr:uid="{00000000-0005-0000-0000-0000D2960000}"/>
    <cellStyle name="Normal 37 9 5 2" xfId="32185" xr:uid="{00000000-0005-0000-0000-0000D3960000}"/>
    <cellStyle name="Normal 37 9 5 3" xfId="44873" xr:uid="{00000000-0005-0000-0000-0000D4960000}"/>
    <cellStyle name="Normal 37 9 5 4" xfId="57562" xr:uid="{00000000-0005-0000-0000-0000D5960000}"/>
    <cellStyle name="Normal 37 9 6" xfId="19375" xr:uid="{00000000-0005-0000-0000-0000D6960000}"/>
    <cellStyle name="Normal 37 9 6 2" xfId="33771" xr:uid="{00000000-0005-0000-0000-0000D7960000}"/>
    <cellStyle name="Normal 37 9 6 3" xfId="46459" xr:uid="{00000000-0005-0000-0000-0000D8960000}"/>
    <cellStyle name="Normal 37 9 6 4" xfId="59148" xr:uid="{00000000-0005-0000-0000-0000D9960000}"/>
    <cellStyle name="Normal 37 9 7" xfId="20961" xr:uid="{00000000-0005-0000-0000-0000DA960000}"/>
    <cellStyle name="Normal 37 9 7 2" xfId="35357" xr:uid="{00000000-0005-0000-0000-0000DB960000}"/>
    <cellStyle name="Normal 37 9 7 3" xfId="48045" xr:uid="{00000000-0005-0000-0000-0000DC960000}"/>
    <cellStyle name="Normal 37 9 7 4" xfId="60734" xr:uid="{00000000-0005-0000-0000-0000DD960000}"/>
    <cellStyle name="Normal 37 9 8" xfId="22547" xr:uid="{00000000-0005-0000-0000-0000DE960000}"/>
    <cellStyle name="Normal 37 9 8 2" xfId="36943" xr:uid="{00000000-0005-0000-0000-0000DF960000}"/>
    <cellStyle name="Normal 37 9 8 3" xfId="49631" xr:uid="{00000000-0005-0000-0000-0000E0960000}"/>
    <cellStyle name="Normal 37 9 8 4" xfId="62320" xr:uid="{00000000-0005-0000-0000-0000E1960000}"/>
    <cellStyle name="Normal 37 9 9" xfId="25038" xr:uid="{00000000-0005-0000-0000-0000E2960000}"/>
    <cellStyle name="Normal 38" xfId="6758" xr:uid="{00000000-0005-0000-0000-0000E3960000}"/>
    <cellStyle name="Normal 38 10" xfId="6759" xr:uid="{00000000-0005-0000-0000-0000E4960000}"/>
    <cellStyle name="Normal 38 10 10" xfId="25969" xr:uid="{00000000-0005-0000-0000-0000E5960000}"/>
    <cellStyle name="Normal 38 10 11" xfId="39338" xr:uid="{00000000-0005-0000-0000-0000E6960000}"/>
    <cellStyle name="Normal 38 10 12" xfId="51345" xr:uid="{00000000-0005-0000-0000-0000E7960000}"/>
    <cellStyle name="Normal 38 10 13" xfId="11571" xr:uid="{00000000-0005-0000-0000-0000E8960000}"/>
    <cellStyle name="Normal 38 10 2" xfId="6760" xr:uid="{00000000-0005-0000-0000-0000E9960000}"/>
    <cellStyle name="Normal 38 10 2 2" xfId="27555" xr:uid="{00000000-0005-0000-0000-0000EA960000}"/>
    <cellStyle name="Normal 38 10 2 3" xfId="40243" xr:uid="{00000000-0005-0000-0000-0000EB960000}"/>
    <cellStyle name="Normal 38 10 2 4" xfId="52931" xr:uid="{00000000-0005-0000-0000-0000EC960000}"/>
    <cellStyle name="Normal 38 10 2 5" xfId="13158" xr:uid="{00000000-0005-0000-0000-0000ED960000}"/>
    <cellStyle name="Normal 38 10 3" xfId="6761" xr:uid="{00000000-0005-0000-0000-0000EE960000}"/>
    <cellStyle name="Normal 38 10 3 2" xfId="29141" xr:uid="{00000000-0005-0000-0000-0000EF960000}"/>
    <cellStyle name="Normal 38 10 3 3" xfId="41829" xr:uid="{00000000-0005-0000-0000-0000F0960000}"/>
    <cellStyle name="Normal 38 10 3 4" xfId="54517" xr:uid="{00000000-0005-0000-0000-0000F1960000}"/>
    <cellStyle name="Normal 38 10 3 5" xfId="14744" xr:uid="{00000000-0005-0000-0000-0000F2960000}"/>
    <cellStyle name="Normal 38 10 4" xfId="16331" xr:uid="{00000000-0005-0000-0000-0000F3960000}"/>
    <cellStyle name="Normal 38 10 4 2" xfId="30727" xr:uid="{00000000-0005-0000-0000-0000F4960000}"/>
    <cellStyle name="Normal 38 10 4 3" xfId="43415" xr:uid="{00000000-0005-0000-0000-0000F5960000}"/>
    <cellStyle name="Normal 38 10 4 4" xfId="56104" xr:uid="{00000000-0005-0000-0000-0000F6960000}"/>
    <cellStyle name="Normal 38 10 5" xfId="17917" xr:uid="{00000000-0005-0000-0000-0000F7960000}"/>
    <cellStyle name="Normal 38 10 5 2" xfId="32313" xr:uid="{00000000-0005-0000-0000-0000F8960000}"/>
    <cellStyle name="Normal 38 10 5 3" xfId="45001" xr:uid="{00000000-0005-0000-0000-0000F9960000}"/>
    <cellStyle name="Normal 38 10 5 4" xfId="57690" xr:uid="{00000000-0005-0000-0000-0000FA960000}"/>
    <cellStyle name="Normal 38 10 6" xfId="19503" xr:uid="{00000000-0005-0000-0000-0000FB960000}"/>
    <cellStyle name="Normal 38 10 6 2" xfId="33899" xr:uid="{00000000-0005-0000-0000-0000FC960000}"/>
    <cellStyle name="Normal 38 10 6 3" xfId="46587" xr:uid="{00000000-0005-0000-0000-0000FD960000}"/>
    <cellStyle name="Normal 38 10 6 4" xfId="59276" xr:uid="{00000000-0005-0000-0000-0000FE960000}"/>
    <cellStyle name="Normal 38 10 7" xfId="21089" xr:uid="{00000000-0005-0000-0000-0000FF960000}"/>
    <cellStyle name="Normal 38 10 7 2" xfId="35485" xr:uid="{00000000-0005-0000-0000-000000970000}"/>
    <cellStyle name="Normal 38 10 7 3" xfId="48173" xr:uid="{00000000-0005-0000-0000-000001970000}"/>
    <cellStyle name="Normal 38 10 7 4" xfId="60862" xr:uid="{00000000-0005-0000-0000-000002970000}"/>
    <cellStyle name="Normal 38 10 8" xfId="22675" xr:uid="{00000000-0005-0000-0000-000003970000}"/>
    <cellStyle name="Normal 38 10 8 2" xfId="37071" xr:uid="{00000000-0005-0000-0000-000004970000}"/>
    <cellStyle name="Normal 38 10 8 3" xfId="49759" xr:uid="{00000000-0005-0000-0000-000005970000}"/>
    <cellStyle name="Normal 38 10 8 4" xfId="62448" xr:uid="{00000000-0005-0000-0000-000006970000}"/>
    <cellStyle name="Normal 38 10 9" xfId="25040" xr:uid="{00000000-0005-0000-0000-000007970000}"/>
    <cellStyle name="Normal 38 11" xfId="6762" xr:uid="{00000000-0005-0000-0000-000008970000}"/>
    <cellStyle name="Normal 38 11 10" xfId="25834" xr:uid="{00000000-0005-0000-0000-000009970000}"/>
    <cellStyle name="Normal 38 11 11" xfId="39339" xr:uid="{00000000-0005-0000-0000-00000A970000}"/>
    <cellStyle name="Normal 38 11 12" xfId="51210" xr:uid="{00000000-0005-0000-0000-00000B970000}"/>
    <cellStyle name="Normal 38 11 13" xfId="11436" xr:uid="{00000000-0005-0000-0000-00000C970000}"/>
    <cellStyle name="Normal 38 11 2" xfId="6763" xr:uid="{00000000-0005-0000-0000-00000D970000}"/>
    <cellStyle name="Normal 38 11 2 2" xfId="27420" xr:uid="{00000000-0005-0000-0000-00000E970000}"/>
    <cellStyle name="Normal 38 11 2 3" xfId="40108" xr:uid="{00000000-0005-0000-0000-00000F970000}"/>
    <cellStyle name="Normal 38 11 2 4" xfId="52796" xr:uid="{00000000-0005-0000-0000-000010970000}"/>
    <cellStyle name="Normal 38 11 2 5" xfId="13023" xr:uid="{00000000-0005-0000-0000-000011970000}"/>
    <cellStyle name="Normal 38 11 3" xfId="6764" xr:uid="{00000000-0005-0000-0000-000012970000}"/>
    <cellStyle name="Normal 38 11 3 2" xfId="29006" xr:uid="{00000000-0005-0000-0000-000013970000}"/>
    <cellStyle name="Normal 38 11 3 3" xfId="41694" xr:uid="{00000000-0005-0000-0000-000014970000}"/>
    <cellStyle name="Normal 38 11 3 4" xfId="54382" xr:uid="{00000000-0005-0000-0000-000015970000}"/>
    <cellStyle name="Normal 38 11 3 5" xfId="14609" xr:uid="{00000000-0005-0000-0000-000016970000}"/>
    <cellStyle name="Normal 38 11 4" xfId="16196" xr:uid="{00000000-0005-0000-0000-000017970000}"/>
    <cellStyle name="Normal 38 11 4 2" xfId="30592" xr:uid="{00000000-0005-0000-0000-000018970000}"/>
    <cellStyle name="Normal 38 11 4 3" xfId="43280" xr:uid="{00000000-0005-0000-0000-000019970000}"/>
    <cellStyle name="Normal 38 11 4 4" xfId="55969" xr:uid="{00000000-0005-0000-0000-00001A970000}"/>
    <cellStyle name="Normal 38 11 5" xfId="17782" xr:uid="{00000000-0005-0000-0000-00001B970000}"/>
    <cellStyle name="Normal 38 11 5 2" xfId="32178" xr:uid="{00000000-0005-0000-0000-00001C970000}"/>
    <cellStyle name="Normal 38 11 5 3" xfId="44866" xr:uid="{00000000-0005-0000-0000-00001D970000}"/>
    <cellStyle name="Normal 38 11 5 4" xfId="57555" xr:uid="{00000000-0005-0000-0000-00001E970000}"/>
    <cellStyle name="Normal 38 11 6" xfId="19368" xr:uid="{00000000-0005-0000-0000-00001F970000}"/>
    <cellStyle name="Normal 38 11 6 2" xfId="33764" xr:uid="{00000000-0005-0000-0000-000020970000}"/>
    <cellStyle name="Normal 38 11 6 3" xfId="46452" xr:uid="{00000000-0005-0000-0000-000021970000}"/>
    <cellStyle name="Normal 38 11 6 4" xfId="59141" xr:uid="{00000000-0005-0000-0000-000022970000}"/>
    <cellStyle name="Normal 38 11 7" xfId="20954" xr:uid="{00000000-0005-0000-0000-000023970000}"/>
    <cellStyle name="Normal 38 11 7 2" xfId="35350" xr:uid="{00000000-0005-0000-0000-000024970000}"/>
    <cellStyle name="Normal 38 11 7 3" xfId="48038" xr:uid="{00000000-0005-0000-0000-000025970000}"/>
    <cellStyle name="Normal 38 11 7 4" xfId="60727" xr:uid="{00000000-0005-0000-0000-000026970000}"/>
    <cellStyle name="Normal 38 11 8" xfId="22540" xr:uid="{00000000-0005-0000-0000-000027970000}"/>
    <cellStyle name="Normal 38 11 8 2" xfId="36936" xr:uid="{00000000-0005-0000-0000-000028970000}"/>
    <cellStyle name="Normal 38 11 8 3" xfId="49624" xr:uid="{00000000-0005-0000-0000-000029970000}"/>
    <cellStyle name="Normal 38 11 8 4" xfId="62313" xr:uid="{00000000-0005-0000-0000-00002A970000}"/>
    <cellStyle name="Normal 38 11 9" xfId="25041" xr:uid="{00000000-0005-0000-0000-00002B970000}"/>
    <cellStyle name="Normal 38 12" xfId="6765" xr:uid="{00000000-0005-0000-0000-00002C970000}"/>
    <cellStyle name="Normal 38 12 10" xfId="26210" xr:uid="{00000000-0005-0000-0000-00002D970000}"/>
    <cellStyle name="Normal 38 12 11" xfId="39340" xr:uid="{00000000-0005-0000-0000-00002E970000}"/>
    <cellStyle name="Normal 38 12 12" xfId="51586" xr:uid="{00000000-0005-0000-0000-00002F970000}"/>
    <cellStyle name="Normal 38 12 13" xfId="11812" xr:uid="{00000000-0005-0000-0000-000030970000}"/>
    <cellStyle name="Normal 38 12 2" xfId="6766" xr:uid="{00000000-0005-0000-0000-000031970000}"/>
    <cellStyle name="Normal 38 12 2 2" xfId="27796" xr:uid="{00000000-0005-0000-0000-000032970000}"/>
    <cellStyle name="Normal 38 12 2 3" xfId="40484" xr:uid="{00000000-0005-0000-0000-000033970000}"/>
    <cellStyle name="Normal 38 12 2 4" xfId="53172" xr:uid="{00000000-0005-0000-0000-000034970000}"/>
    <cellStyle name="Normal 38 12 2 5" xfId="13399" xr:uid="{00000000-0005-0000-0000-000035970000}"/>
    <cellStyle name="Normal 38 12 3" xfId="6767" xr:uid="{00000000-0005-0000-0000-000036970000}"/>
    <cellStyle name="Normal 38 12 3 2" xfId="29382" xr:uid="{00000000-0005-0000-0000-000037970000}"/>
    <cellStyle name="Normal 38 12 3 3" xfId="42070" xr:uid="{00000000-0005-0000-0000-000038970000}"/>
    <cellStyle name="Normal 38 12 3 4" xfId="54758" xr:uid="{00000000-0005-0000-0000-000039970000}"/>
    <cellStyle name="Normal 38 12 3 5" xfId="14985" xr:uid="{00000000-0005-0000-0000-00003A970000}"/>
    <cellStyle name="Normal 38 12 4" xfId="16572" xr:uid="{00000000-0005-0000-0000-00003B970000}"/>
    <cellStyle name="Normal 38 12 4 2" xfId="30968" xr:uid="{00000000-0005-0000-0000-00003C970000}"/>
    <cellStyle name="Normal 38 12 4 3" xfId="43656" xr:uid="{00000000-0005-0000-0000-00003D970000}"/>
    <cellStyle name="Normal 38 12 4 4" xfId="56345" xr:uid="{00000000-0005-0000-0000-00003E970000}"/>
    <cellStyle name="Normal 38 12 5" xfId="18158" xr:uid="{00000000-0005-0000-0000-00003F970000}"/>
    <cellStyle name="Normal 38 12 5 2" xfId="32554" xr:uid="{00000000-0005-0000-0000-000040970000}"/>
    <cellStyle name="Normal 38 12 5 3" xfId="45242" xr:uid="{00000000-0005-0000-0000-000041970000}"/>
    <cellStyle name="Normal 38 12 5 4" xfId="57931" xr:uid="{00000000-0005-0000-0000-000042970000}"/>
    <cellStyle name="Normal 38 12 6" xfId="19744" xr:uid="{00000000-0005-0000-0000-000043970000}"/>
    <cellStyle name="Normal 38 12 6 2" xfId="34140" xr:uid="{00000000-0005-0000-0000-000044970000}"/>
    <cellStyle name="Normal 38 12 6 3" xfId="46828" xr:uid="{00000000-0005-0000-0000-000045970000}"/>
    <cellStyle name="Normal 38 12 6 4" xfId="59517" xr:uid="{00000000-0005-0000-0000-000046970000}"/>
    <cellStyle name="Normal 38 12 7" xfId="21330" xr:uid="{00000000-0005-0000-0000-000047970000}"/>
    <cellStyle name="Normal 38 12 7 2" xfId="35726" xr:uid="{00000000-0005-0000-0000-000048970000}"/>
    <cellStyle name="Normal 38 12 7 3" xfId="48414" xr:uid="{00000000-0005-0000-0000-000049970000}"/>
    <cellStyle name="Normal 38 12 7 4" xfId="61103" xr:uid="{00000000-0005-0000-0000-00004A970000}"/>
    <cellStyle name="Normal 38 12 8" xfId="22916" xr:uid="{00000000-0005-0000-0000-00004B970000}"/>
    <cellStyle name="Normal 38 12 8 2" xfId="37312" xr:uid="{00000000-0005-0000-0000-00004C970000}"/>
    <cellStyle name="Normal 38 12 8 3" xfId="50000" xr:uid="{00000000-0005-0000-0000-00004D970000}"/>
    <cellStyle name="Normal 38 12 8 4" xfId="62689" xr:uid="{00000000-0005-0000-0000-00004E970000}"/>
    <cellStyle name="Normal 38 12 9" xfId="25042" xr:uid="{00000000-0005-0000-0000-00004F970000}"/>
    <cellStyle name="Normal 38 13" xfId="6768" xr:uid="{00000000-0005-0000-0000-000050970000}"/>
    <cellStyle name="Normal 38 13 10" xfId="25827" xr:uid="{00000000-0005-0000-0000-000051970000}"/>
    <cellStyle name="Normal 38 13 11" xfId="39341" xr:uid="{00000000-0005-0000-0000-000052970000}"/>
    <cellStyle name="Normal 38 13 12" xfId="51203" xr:uid="{00000000-0005-0000-0000-000053970000}"/>
    <cellStyle name="Normal 38 13 13" xfId="11429" xr:uid="{00000000-0005-0000-0000-000054970000}"/>
    <cellStyle name="Normal 38 13 2" xfId="6769" xr:uid="{00000000-0005-0000-0000-000055970000}"/>
    <cellStyle name="Normal 38 13 2 2" xfId="27413" xr:uid="{00000000-0005-0000-0000-000056970000}"/>
    <cellStyle name="Normal 38 13 2 3" xfId="40101" xr:uid="{00000000-0005-0000-0000-000057970000}"/>
    <cellStyle name="Normal 38 13 2 4" xfId="52789" xr:uid="{00000000-0005-0000-0000-000058970000}"/>
    <cellStyle name="Normal 38 13 2 5" xfId="13016" xr:uid="{00000000-0005-0000-0000-000059970000}"/>
    <cellStyle name="Normal 38 13 3" xfId="6770" xr:uid="{00000000-0005-0000-0000-00005A970000}"/>
    <cellStyle name="Normal 38 13 3 2" xfId="28999" xr:uid="{00000000-0005-0000-0000-00005B970000}"/>
    <cellStyle name="Normal 38 13 3 3" xfId="41687" xr:uid="{00000000-0005-0000-0000-00005C970000}"/>
    <cellStyle name="Normal 38 13 3 4" xfId="54375" xr:uid="{00000000-0005-0000-0000-00005D970000}"/>
    <cellStyle name="Normal 38 13 3 5" xfId="14602" xr:uid="{00000000-0005-0000-0000-00005E970000}"/>
    <cellStyle name="Normal 38 13 4" xfId="16189" xr:uid="{00000000-0005-0000-0000-00005F970000}"/>
    <cellStyle name="Normal 38 13 4 2" xfId="30585" xr:uid="{00000000-0005-0000-0000-000060970000}"/>
    <cellStyle name="Normal 38 13 4 3" xfId="43273" xr:uid="{00000000-0005-0000-0000-000061970000}"/>
    <cellStyle name="Normal 38 13 4 4" xfId="55962" xr:uid="{00000000-0005-0000-0000-000062970000}"/>
    <cellStyle name="Normal 38 13 5" xfId="17775" xr:uid="{00000000-0005-0000-0000-000063970000}"/>
    <cellStyle name="Normal 38 13 5 2" xfId="32171" xr:uid="{00000000-0005-0000-0000-000064970000}"/>
    <cellStyle name="Normal 38 13 5 3" xfId="44859" xr:uid="{00000000-0005-0000-0000-000065970000}"/>
    <cellStyle name="Normal 38 13 5 4" xfId="57548" xr:uid="{00000000-0005-0000-0000-000066970000}"/>
    <cellStyle name="Normal 38 13 6" xfId="19361" xr:uid="{00000000-0005-0000-0000-000067970000}"/>
    <cellStyle name="Normal 38 13 6 2" xfId="33757" xr:uid="{00000000-0005-0000-0000-000068970000}"/>
    <cellStyle name="Normal 38 13 6 3" xfId="46445" xr:uid="{00000000-0005-0000-0000-000069970000}"/>
    <cellStyle name="Normal 38 13 6 4" xfId="59134" xr:uid="{00000000-0005-0000-0000-00006A970000}"/>
    <cellStyle name="Normal 38 13 7" xfId="20947" xr:uid="{00000000-0005-0000-0000-00006B970000}"/>
    <cellStyle name="Normal 38 13 7 2" xfId="35343" xr:uid="{00000000-0005-0000-0000-00006C970000}"/>
    <cellStyle name="Normal 38 13 7 3" xfId="48031" xr:uid="{00000000-0005-0000-0000-00006D970000}"/>
    <cellStyle name="Normal 38 13 7 4" xfId="60720" xr:uid="{00000000-0005-0000-0000-00006E970000}"/>
    <cellStyle name="Normal 38 13 8" xfId="22533" xr:uid="{00000000-0005-0000-0000-00006F970000}"/>
    <cellStyle name="Normal 38 13 8 2" xfId="36929" xr:uid="{00000000-0005-0000-0000-000070970000}"/>
    <cellStyle name="Normal 38 13 8 3" xfId="49617" xr:uid="{00000000-0005-0000-0000-000071970000}"/>
    <cellStyle name="Normal 38 13 8 4" xfId="62306" xr:uid="{00000000-0005-0000-0000-000072970000}"/>
    <cellStyle name="Normal 38 13 9" xfId="25043" xr:uid="{00000000-0005-0000-0000-000073970000}"/>
    <cellStyle name="Normal 38 14" xfId="6771" xr:uid="{00000000-0005-0000-0000-000074970000}"/>
    <cellStyle name="Normal 38 14 10" xfId="25836" xr:uid="{00000000-0005-0000-0000-000075970000}"/>
    <cellStyle name="Normal 38 14 11" xfId="39342" xr:uid="{00000000-0005-0000-0000-000076970000}"/>
    <cellStyle name="Normal 38 14 12" xfId="51212" xr:uid="{00000000-0005-0000-0000-000077970000}"/>
    <cellStyle name="Normal 38 14 13" xfId="11438" xr:uid="{00000000-0005-0000-0000-000078970000}"/>
    <cellStyle name="Normal 38 14 2" xfId="6772" xr:uid="{00000000-0005-0000-0000-000079970000}"/>
    <cellStyle name="Normal 38 14 2 2" xfId="27422" xr:uid="{00000000-0005-0000-0000-00007A970000}"/>
    <cellStyle name="Normal 38 14 2 3" xfId="40110" xr:uid="{00000000-0005-0000-0000-00007B970000}"/>
    <cellStyle name="Normal 38 14 2 4" xfId="52798" xr:uid="{00000000-0005-0000-0000-00007C970000}"/>
    <cellStyle name="Normal 38 14 2 5" xfId="13025" xr:uid="{00000000-0005-0000-0000-00007D970000}"/>
    <cellStyle name="Normal 38 14 3" xfId="6773" xr:uid="{00000000-0005-0000-0000-00007E970000}"/>
    <cellStyle name="Normal 38 14 3 2" xfId="29008" xr:uid="{00000000-0005-0000-0000-00007F970000}"/>
    <cellStyle name="Normal 38 14 3 3" xfId="41696" xr:uid="{00000000-0005-0000-0000-000080970000}"/>
    <cellStyle name="Normal 38 14 3 4" xfId="54384" xr:uid="{00000000-0005-0000-0000-000081970000}"/>
    <cellStyle name="Normal 38 14 3 5" xfId="14611" xr:uid="{00000000-0005-0000-0000-000082970000}"/>
    <cellStyle name="Normal 38 14 4" xfId="16198" xr:uid="{00000000-0005-0000-0000-000083970000}"/>
    <cellStyle name="Normal 38 14 4 2" xfId="30594" xr:uid="{00000000-0005-0000-0000-000084970000}"/>
    <cellStyle name="Normal 38 14 4 3" xfId="43282" xr:uid="{00000000-0005-0000-0000-000085970000}"/>
    <cellStyle name="Normal 38 14 4 4" xfId="55971" xr:uid="{00000000-0005-0000-0000-000086970000}"/>
    <cellStyle name="Normal 38 14 5" xfId="17784" xr:uid="{00000000-0005-0000-0000-000087970000}"/>
    <cellStyle name="Normal 38 14 5 2" xfId="32180" xr:uid="{00000000-0005-0000-0000-000088970000}"/>
    <cellStyle name="Normal 38 14 5 3" xfId="44868" xr:uid="{00000000-0005-0000-0000-000089970000}"/>
    <cellStyle name="Normal 38 14 5 4" xfId="57557" xr:uid="{00000000-0005-0000-0000-00008A970000}"/>
    <cellStyle name="Normal 38 14 6" xfId="19370" xr:uid="{00000000-0005-0000-0000-00008B970000}"/>
    <cellStyle name="Normal 38 14 6 2" xfId="33766" xr:uid="{00000000-0005-0000-0000-00008C970000}"/>
    <cellStyle name="Normal 38 14 6 3" xfId="46454" xr:uid="{00000000-0005-0000-0000-00008D970000}"/>
    <cellStyle name="Normal 38 14 6 4" xfId="59143" xr:uid="{00000000-0005-0000-0000-00008E970000}"/>
    <cellStyle name="Normal 38 14 7" xfId="20956" xr:uid="{00000000-0005-0000-0000-00008F970000}"/>
    <cellStyle name="Normal 38 14 7 2" xfId="35352" xr:uid="{00000000-0005-0000-0000-000090970000}"/>
    <cellStyle name="Normal 38 14 7 3" xfId="48040" xr:uid="{00000000-0005-0000-0000-000091970000}"/>
    <cellStyle name="Normal 38 14 7 4" xfId="60729" xr:uid="{00000000-0005-0000-0000-000092970000}"/>
    <cellStyle name="Normal 38 14 8" xfId="22542" xr:uid="{00000000-0005-0000-0000-000093970000}"/>
    <cellStyle name="Normal 38 14 8 2" xfId="36938" xr:uid="{00000000-0005-0000-0000-000094970000}"/>
    <cellStyle name="Normal 38 14 8 3" xfId="49626" xr:uid="{00000000-0005-0000-0000-000095970000}"/>
    <cellStyle name="Normal 38 14 8 4" xfId="62315" xr:uid="{00000000-0005-0000-0000-000096970000}"/>
    <cellStyle name="Normal 38 14 9" xfId="25044" xr:uid="{00000000-0005-0000-0000-000097970000}"/>
    <cellStyle name="Normal 38 15" xfId="6774" xr:uid="{00000000-0005-0000-0000-000098970000}"/>
    <cellStyle name="Normal 38 15 10" xfId="25812" xr:uid="{00000000-0005-0000-0000-000099970000}"/>
    <cellStyle name="Normal 38 15 11" xfId="39343" xr:uid="{00000000-0005-0000-0000-00009A970000}"/>
    <cellStyle name="Normal 38 15 12" xfId="51188" xr:uid="{00000000-0005-0000-0000-00009B970000}"/>
    <cellStyle name="Normal 38 15 13" xfId="11414" xr:uid="{00000000-0005-0000-0000-00009C970000}"/>
    <cellStyle name="Normal 38 15 2" xfId="6775" xr:uid="{00000000-0005-0000-0000-00009D970000}"/>
    <cellStyle name="Normal 38 15 2 2" xfId="27398" xr:uid="{00000000-0005-0000-0000-00009E970000}"/>
    <cellStyle name="Normal 38 15 2 3" xfId="40086" xr:uid="{00000000-0005-0000-0000-00009F970000}"/>
    <cellStyle name="Normal 38 15 2 4" xfId="52774" xr:uid="{00000000-0005-0000-0000-0000A0970000}"/>
    <cellStyle name="Normal 38 15 2 5" xfId="13001" xr:uid="{00000000-0005-0000-0000-0000A1970000}"/>
    <cellStyle name="Normal 38 15 3" xfId="6776" xr:uid="{00000000-0005-0000-0000-0000A2970000}"/>
    <cellStyle name="Normal 38 15 3 2" xfId="28984" xr:uid="{00000000-0005-0000-0000-0000A3970000}"/>
    <cellStyle name="Normal 38 15 3 3" xfId="41672" xr:uid="{00000000-0005-0000-0000-0000A4970000}"/>
    <cellStyle name="Normal 38 15 3 4" xfId="54360" xr:uid="{00000000-0005-0000-0000-0000A5970000}"/>
    <cellStyle name="Normal 38 15 3 5" xfId="14587" xr:uid="{00000000-0005-0000-0000-0000A6970000}"/>
    <cellStyle name="Normal 38 15 4" xfId="16174" xr:uid="{00000000-0005-0000-0000-0000A7970000}"/>
    <cellStyle name="Normal 38 15 4 2" xfId="30570" xr:uid="{00000000-0005-0000-0000-0000A8970000}"/>
    <cellStyle name="Normal 38 15 4 3" xfId="43258" xr:uid="{00000000-0005-0000-0000-0000A9970000}"/>
    <cellStyle name="Normal 38 15 4 4" xfId="55947" xr:uid="{00000000-0005-0000-0000-0000AA970000}"/>
    <cellStyle name="Normal 38 15 5" xfId="17760" xr:uid="{00000000-0005-0000-0000-0000AB970000}"/>
    <cellStyle name="Normal 38 15 5 2" xfId="32156" xr:uid="{00000000-0005-0000-0000-0000AC970000}"/>
    <cellStyle name="Normal 38 15 5 3" xfId="44844" xr:uid="{00000000-0005-0000-0000-0000AD970000}"/>
    <cellStyle name="Normal 38 15 5 4" xfId="57533" xr:uid="{00000000-0005-0000-0000-0000AE970000}"/>
    <cellStyle name="Normal 38 15 6" xfId="19346" xr:uid="{00000000-0005-0000-0000-0000AF970000}"/>
    <cellStyle name="Normal 38 15 6 2" xfId="33742" xr:uid="{00000000-0005-0000-0000-0000B0970000}"/>
    <cellStyle name="Normal 38 15 6 3" xfId="46430" xr:uid="{00000000-0005-0000-0000-0000B1970000}"/>
    <cellStyle name="Normal 38 15 6 4" xfId="59119" xr:uid="{00000000-0005-0000-0000-0000B2970000}"/>
    <cellStyle name="Normal 38 15 7" xfId="20932" xr:uid="{00000000-0005-0000-0000-0000B3970000}"/>
    <cellStyle name="Normal 38 15 7 2" xfId="35328" xr:uid="{00000000-0005-0000-0000-0000B4970000}"/>
    <cellStyle name="Normal 38 15 7 3" xfId="48016" xr:uid="{00000000-0005-0000-0000-0000B5970000}"/>
    <cellStyle name="Normal 38 15 7 4" xfId="60705" xr:uid="{00000000-0005-0000-0000-0000B6970000}"/>
    <cellStyle name="Normal 38 15 8" xfId="22518" xr:uid="{00000000-0005-0000-0000-0000B7970000}"/>
    <cellStyle name="Normal 38 15 8 2" xfId="36914" xr:uid="{00000000-0005-0000-0000-0000B8970000}"/>
    <cellStyle name="Normal 38 15 8 3" xfId="49602" xr:uid="{00000000-0005-0000-0000-0000B9970000}"/>
    <cellStyle name="Normal 38 15 8 4" xfId="62291" xr:uid="{00000000-0005-0000-0000-0000BA970000}"/>
    <cellStyle name="Normal 38 15 9" xfId="25045" xr:uid="{00000000-0005-0000-0000-0000BB970000}"/>
    <cellStyle name="Normal 38 16" xfId="6777" xr:uid="{00000000-0005-0000-0000-0000BC970000}"/>
    <cellStyle name="Normal 38 16 10" xfId="26666" xr:uid="{00000000-0005-0000-0000-0000BD970000}"/>
    <cellStyle name="Normal 38 16 11" xfId="39344" xr:uid="{00000000-0005-0000-0000-0000BE970000}"/>
    <cellStyle name="Normal 38 16 12" xfId="52042" xr:uid="{00000000-0005-0000-0000-0000BF970000}"/>
    <cellStyle name="Normal 38 16 13" xfId="12268" xr:uid="{00000000-0005-0000-0000-0000C0970000}"/>
    <cellStyle name="Normal 38 16 2" xfId="6778" xr:uid="{00000000-0005-0000-0000-0000C1970000}"/>
    <cellStyle name="Normal 38 16 2 2" xfId="28252" xr:uid="{00000000-0005-0000-0000-0000C2970000}"/>
    <cellStyle name="Normal 38 16 2 3" xfId="40940" xr:uid="{00000000-0005-0000-0000-0000C3970000}"/>
    <cellStyle name="Normal 38 16 2 4" xfId="53628" xr:uid="{00000000-0005-0000-0000-0000C4970000}"/>
    <cellStyle name="Normal 38 16 2 5" xfId="13855" xr:uid="{00000000-0005-0000-0000-0000C5970000}"/>
    <cellStyle name="Normal 38 16 3" xfId="6779" xr:uid="{00000000-0005-0000-0000-0000C6970000}"/>
    <cellStyle name="Normal 38 16 3 2" xfId="29838" xr:uid="{00000000-0005-0000-0000-0000C7970000}"/>
    <cellStyle name="Normal 38 16 3 3" xfId="42526" xr:uid="{00000000-0005-0000-0000-0000C8970000}"/>
    <cellStyle name="Normal 38 16 3 4" xfId="55214" xr:uid="{00000000-0005-0000-0000-0000C9970000}"/>
    <cellStyle name="Normal 38 16 3 5" xfId="15441" xr:uid="{00000000-0005-0000-0000-0000CA970000}"/>
    <cellStyle name="Normal 38 16 4" xfId="17028" xr:uid="{00000000-0005-0000-0000-0000CB970000}"/>
    <cellStyle name="Normal 38 16 4 2" xfId="31424" xr:uid="{00000000-0005-0000-0000-0000CC970000}"/>
    <cellStyle name="Normal 38 16 4 3" xfId="44112" xr:uid="{00000000-0005-0000-0000-0000CD970000}"/>
    <cellStyle name="Normal 38 16 4 4" xfId="56801" xr:uid="{00000000-0005-0000-0000-0000CE970000}"/>
    <cellStyle name="Normal 38 16 5" xfId="18614" xr:uid="{00000000-0005-0000-0000-0000CF970000}"/>
    <cellStyle name="Normal 38 16 5 2" xfId="33010" xr:uid="{00000000-0005-0000-0000-0000D0970000}"/>
    <cellStyle name="Normal 38 16 5 3" xfId="45698" xr:uid="{00000000-0005-0000-0000-0000D1970000}"/>
    <cellStyle name="Normal 38 16 5 4" xfId="58387" xr:uid="{00000000-0005-0000-0000-0000D2970000}"/>
    <cellStyle name="Normal 38 16 6" xfId="20200" xr:uid="{00000000-0005-0000-0000-0000D3970000}"/>
    <cellStyle name="Normal 38 16 6 2" xfId="34596" xr:uid="{00000000-0005-0000-0000-0000D4970000}"/>
    <cellStyle name="Normal 38 16 6 3" xfId="47284" xr:uid="{00000000-0005-0000-0000-0000D5970000}"/>
    <cellStyle name="Normal 38 16 6 4" xfId="59973" xr:uid="{00000000-0005-0000-0000-0000D6970000}"/>
    <cellStyle name="Normal 38 16 7" xfId="21786" xr:uid="{00000000-0005-0000-0000-0000D7970000}"/>
    <cellStyle name="Normal 38 16 7 2" xfId="36182" xr:uid="{00000000-0005-0000-0000-0000D8970000}"/>
    <cellStyle name="Normal 38 16 7 3" xfId="48870" xr:uid="{00000000-0005-0000-0000-0000D9970000}"/>
    <cellStyle name="Normal 38 16 7 4" xfId="61559" xr:uid="{00000000-0005-0000-0000-0000DA970000}"/>
    <cellStyle name="Normal 38 16 8" xfId="23372" xr:uid="{00000000-0005-0000-0000-0000DB970000}"/>
    <cellStyle name="Normal 38 16 8 2" xfId="37768" xr:uid="{00000000-0005-0000-0000-0000DC970000}"/>
    <cellStyle name="Normal 38 16 8 3" xfId="50456" xr:uid="{00000000-0005-0000-0000-0000DD970000}"/>
    <cellStyle name="Normal 38 16 8 4" xfId="63145" xr:uid="{00000000-0005-0000-0000-0000DE970000}"/>
    <cellStyle name="Normal 38 16 9" xfId="25046" xr:uid="{00000000-0005-0000-0000-0000DF970000}"/>
    <cellStyle name="Normal 38 17" xfId="6780" xr:uid="{00000000-0005-0000-0000-0000E0970000}"/>
    <cellStyle name="Normal 38 17 10" xfId="26804" xr:uid="{00000000-0005-0000-0000-0000E1970000}"/>
    <cellStyle name="Normal 38 17 11" xfId="39345" xr:uid="{00000000-0005-0000-0000-0000E2970000}"/>
    <cellStyle name="Normal 38 17 12" xfId="52180" xr:uid="{00000000-0005-0000-0000-0000E3970000}"/>
    <cellStyle name="Normal 38 17 13" xfId="12406" xr:uid="{00000000-0005-0000-0000-0000E4970000}"/>
    <cellStyle name="Normal 38 17 2" xfId="6781" xr:uid="{00000000-0005-0000-0000-0000E5970000}"/>
    <cellStyle name="Normal 38 17 2 2" xfId="28390" xr:uid="{00000000-0005-0000-0000-0000E6970000}"/>
    <cellStyle name="Normal 38 17 2 3" xfId="41078" xr:uid="{00000000-0005-0000-0000-0000E7970000}"/>
    <cellStyle name="Normal 38 17 2 4" xfId="53766" xr:uid="{00000000-0005-0000-0000-0000E8970000}"/>
    <cellStyle name="Normal 38 17 2 5" xfId="13993" xr:uid="{00000000-0005-0000-0000-0000E9970000}"/>
    <cellStyle name="Normal 38 17 3" xfId="6782" xr:uid="{00000000-0005-0000-0000-0000EA970000}"/>
    <cellStyle name="Normal 38 17 3 2" xfId="29976" xr:uid="{00000000-0005-0000-0000-0000EB970000}"/>
    <cellStyle name="Normal 38 17 3 3" xfId="42664" xr:uid="{00000000-0005-0000-0000-0000EC970000}"/>
    <cellStyle name="Normal 38 17 3 4" xfId="55352" xr:uid="{00000000-0005-0000-0000-0000ED970000}"/>
    <cellStyle name="Normal 38 17 3 5" xfId="15579" xr:uid="{00000000-0005-0000-0000-0000EE970000}"/>
    <cellStyle name="Normal 38 17 4" xfId="17166" xr:uid="{00000000-0005-0000-0000-0000EF970000}"/>
    <cellStyle name="Normal 38 17 4 2" xfId="31562" xr:uid="{00000000-0005-0000-0000-0000F0970000}"/>
    <cellStyle name="Normal 38 17 4 3" xfId="44250" xr:uid="{00000000-0005-0000-0000-0000F1970000}"/>
    <cellStyle name="Normal 38 17 4 4" xfId="56939" xr:uid="{00000000-0005-0000-0000-0000F2970000}"/>
    <cellStyle name="Normal 38 17 5" xfId="18752" xr:uid="{00000000-0005-0000-0000-0000F3970000}"/>
    <cellStyle name="Normal 38 17 5 2" xfId="33148" xr:uid="{00000000-0005-0000-0000-0000F4970000}"/>
    <cellStyle name="Normal 38 17 5 3" xfId="45836" xr:uid="{00000000-0005-0000-0000-0000F5970000}"/>
    <cellStyle name="Normal 38 17 5 4" xfId="58525" xr:uid="{00000000-0005-0000-0000-0000F6970000}"/>
    <cellStyle name="Normal 38 17 6" xfId="20338" xr:uid="{00000000-0005-0000-0000-0000F7970000}"/>
    <cellStyle name="Normal 38 17 6 2" xfId="34734" xr:uid="{00000000-0005-0000-0000-0000F8970000}"/>
    <cellStyle name="Normal 38 17 6 3" xfId="47422" xr:uid="{00000000-0005-0000-0000-0000F9970000}"/>
    <cellStyle name="Normal 38 17 6 4" xfId="60111" xr:uid="{00000000-0005-0000-0000-0000FA970000}"/>
    <cellStyle name="Normal 38 17 7" xfId="21924" xr:uid="{00000000-0005-0000-0000-0000FB970000}"/>
    <cellStyle name="Normal 38 17 7 2" xfId="36320" xr:uid="{00000000-0005-0000-0000-0000FC970000}"/>
    <cellStyle name="Normal 38 17 7 3" xfId="49008" xr:uid="{00000000-0005-0000-0000-0000FD970000}"/>
    <cellStyle name="Normal 38 17 7 4" xfId="61697" xr:uid="{00000000-0005-0000-0000-0000FE970000}"/>
    <cellStyle name="Normal 38 17 8" xfId="23510" xr:uid="{00000000-0005-0000-0000-0000FF970000}"/>
    <cellStyle name="Normal 38 17 8 2" xfId="37906" xr:uid="{00000000-0005-0000-0000-000000980000}"/>
    <cellStyle name="Normal 38 17 8 3" xfId="50594" xr:uid="{00000000-0005-0000-0000-000001980000}"/>
    <cellStyle name="Normal 38 17 8 4" xfId="63283" xr:uid="{00000000-0005-0000-0000-000002980000}"/>
    <cellStyle name="Normal 38 17 9" xfId="25047" xr:uid="{00000000-0005-0000-0000-000003980000}"/>
    <cellStyle name="Normal 38 18" xfId="6783" xr:uid="{00000000-0005-0000-0000-000004980000}"/>
    <cellStyle name="Normal 38 18 10" xfId="26791" xr:uid="{00000000-0005-0000-0000-000005980000}"/>
    <cellStyle name="Normal 38 18 11" xfId="39346" xr:uid="{00000000-0005-0000-0000-000006980000}"/>
    <cellStyle name="Normal 38 18 12" xfId="52167" xr:uid="{00000000-0005-0000-0000-000007980000}"/>
    <cellStyle name="Normal 38 18 13" xfId="12393" xr:uid="{00000000-0005-0000-0000-000008980000}"/>
    <cellStyle name="Normal 38 18 2" xfId="6784" xr:uid="{00000000-0005-0000-0000-000009980000}"/>
    <cellStyle name="Normal 38 18 2 2" xfId="28377" xr:uid="{00000000-0005-0000-0000-00000A980000}"/>
    <cellStyle name="Normal 38 18 2 3" xfId="41065" xr:uid="{00000000-0005-0000-0000-00000B980000}"/>
    <cellStyle name="Normal 38 18 2 4" xfId="53753" xr:uid="{00000000-0005-0000-0000-00000C980000}"/>
    <cellStyle name="Normal 38 18 2 5" xfId="13980" xr:uid="{00000000-0005-0000-0000-00000D980000}"/>
    <cellStyle name="Normal 38 18 3" xfId="6785" xr:uid="{00000000-0005-0000-0000-00000E980000}"/>
    <cellStyle name="Normal 38 18 3 2" xfId="29963" xr:uid="{00000000-0005-0000-0000-00000F980000}"/>
    <cellStyle name="Normal 38 18 3 3" xfId="42651" xr:uid="{00000000-0005-0000-0000-000010980000}"/>
    <cellStyle name="Normal 38 18 3 4" xfId="55339" xr:uid="{00000000-0005-0000-0000-000011980000}"/>
    <cellStyle name="Normal 38 18 3 5" xfId="15566" xr:uid="{00000000-0005-0000-0000-000012980000}"/>
    <cellStyle name="Normal 38 18 4" xfId="17153" xr:uid="{00000000-0005-0000-0000-000013980000}"/>
    <cellStyle name="Normal 38 18 4 2" xfId="31549" xr:uid="{00000000-0005-0000-0000-000014980000}"/>
    <cellStyle name="Normal 38 18 4 3" xfId="44237" xr:uid="{00000000-0005-0000-0000-000015980000}"/>
    <cellStyle name="Normal 38 18 4 4" xfId="56926" xr:uid="{00000000-0005-0000-0000-000016980000}"/>
    <cellStyle name="Normal 38 18 5" xfId="18739" xr:uid="{00000000-0005-0000-0000-000017980000}"/>
    <cellStyle name="Normal 38 18 5 2" xfId="33135" xr:uid="{00000000-0005-0000-0000-000018980000}"/>
    <cellStyle name="Normal 38 18 5 3" xfId="45823" xr:uid="{00000000-0005-0000-0000-000019980000}"/>
    <cellStyle name="Normal 38 18 5 4" xfId="58512" xr:uid="{00000000-0005-0000-0000-00001A980000}"/>
    <cellStyle name="Normal 38 18 6" xfId="20325" xr:uid="{00000000-0005-0000-0000-00001B980000}"/>
    <cellStyle name="Normal 38 18 6 2" xfId="34721" xr:uid="{00000000-0005-0000-0000-00001C980000}"/>
    <cellStyle name="Normal 38 18 6 3" xfId="47409" xr:uid="{00000000-0005-0000-0000-00001D980000}"/>
    <cellStyle name="Normal 38 18 6 4" xfId="60098" xr:uid="{00000000-0005-0000-0000-00001E980000}"/>
    <cellStyle name="Normal 38 18 7" xfId="21911" xr:uid="{00000000-0005-0000-0000-00001F980000}"/>
    <cellStyle name="Normal 38 18 7 2" xfId="36307" xr:uid="{00000000-0005-0000-0000-000020980000}"/>
    <cellStyle name="Normal 38 18 7 3" xfId="48995" xr:uid="{00000000-0005-0000-0000-000021980000}"/>
    <cellStyle name="Normal 38 18 7 4" xfId="61684" xr:uid="{00000000-0005-0000-0000-000022980000}"/>
    <cellStyle name="Normal 38 18 8" xfId="23497" xr:uid="{00000000-0005-0000-0000-000023980000}"/>
    <cellStyle name="Normal 38 18 8 2" xfId="37893" xr:uid="{00000000-0005-0000-0000-000024980000}"/>
    <cellStyle name="Normal 38 18 8 3" xfId="50581" xr:uid="{00000000-0005-0000-0000-000025980000}"/>
    <cellStyle name="Normal 38 18 8 4" xfId="63270" xr:uid="{00000000-0005-0000-0000-000026980000}"/>
    <cellStyle name="Normal 38 18 9" xfId="25048" xr:uid="{00000000-0005-0000-0000-000027980000}"/>
    <cellStyle name="Normal 38 19" xfId="6786" xr:uid="{00000000-0005-0000-0000-000028980000}"/>
    <cellStyle name="Normal 38 19 10" xfId="26785" xr:uid="{00000000-0005-0000-0000-000029980000}"/>
    <cellStyle name="Normal 38 19 11" xfId="39347" xr:uid="{00000000-0005-0000-0000-00002A980000}"/>
    <cellStyle name="Normal 38 19 12" xfId="52161" xr:uid="{00000000-0005-0000-0000-00002B980000}"/>
    <cellStyle name="Normal 38 19 13" xfId="12387" xr:uid="{00000000-0005-0000-0000-00002C980000}"/>
    <cellStyle name="Normal 38 19 2" xfId="6787" xr:uid="{00000000-0005-0000-0000-00002D980000}"/>
    <cellStyle name="Normal 38 19 2 2" xfId="28371" xr:uid="{00000000-0005-0000-0000-00002E980000}"/>
    <cellStyle name="Normal 38 19 2 3" xfId="41059" xr:uid="{00000000-0005-0000-0000-00002F980000}"/>
    <cellStyle name="Normal 38 19 2 4" xfId="53747" xr:uid="{00000000-0005-0000-0000-000030980000}"/>
    <cellStyle name="Normal 38 19 2 5" xfId="13974" xr:uid="{00000000-0005-0000-0000-000031980000}"/>
    <cellStyle name="Normal 38 19 3" xfId="6788" xr:uid="{00000000-0005-0000-0000-000032980000}"/>
    <cellStyle name="Normal 38 19 3 2" xfId="29957" xr:uid="{00000000-0005-0000-0000-000033980000}"/>
    <cellStyle name="Normal 38 19 3 3" xfId="42645" xr:uid="{00000000-0005-0000-0000-000034980000}"/>
    <cellStyle name="Normal 38 19 3 4" xfId="55333" xr:uid="{00000000-0005-0000-0000-000035980000}"/>
    <cellStyle name="Normal 38 19 3 5" xfId="15560" xr:uid="{00000000-0005-0000-0000-000036980000}"/>
    <cellStyle name="Normal 38 19 4" xfId="17147" xr:uid="{00000000-0005-0000-0000-000037980000}"/>
    <cellStyle name="Normal 38 19 4 2" xfId="31543" xr:uid="{00000000-0005-0000-0000-000038980000}"/>
    <cellStyle name="Normal 38 19 4 3" xfId="44231" xr:uid="{00000000-0005-0000-0000-000039980000}"/>
    <cellStyle name="Normal 38 19 4 4" xfId="56920" xr:uid="{00000000-0005-0000-0000-00003A980000}"/>
    <cellStyle name="Normal 38 19 5" xfId="18733" xr:uid="{00000000-0005-0000-0000-00003B980000}"/>
    <cellStyle name="Normal 38 19 5 2" xfId="33129" xr:uid="{00000000-0005-0000-0000-00003C980000}"/>
    <cellStyle name="Normal 38 19 5 3" xfId="45817" xr:uid="{00000000-0005-0000-0000-00003D980000}"/>
    <cellStyle name="Normal 38 19 5 4" xfId="58506" xr:uid="{00000000-0005-0000-0000-00003E980000}"/>
    <cellStyle name="Normal 38 19 6" xfId="20319" xr:uid="{00000000-0005-0000-0000-00003F980000}"/>
    <cellStyle name="Normal 38 19 6 2" xfId="34715" xr:uid="{00000000-0005-0000-0000-000040980000}"/>
    <cellStyle name="Normal 38 19 6 3" xfId="47403" xr:uid="{00000000-0005-0000-0000-000041980000}"/>
    <cellStyle name="Normal 38 19 6 4" xfId="60092" xr:uid="{00000000-0005-0000-0000-000042980000}"/>
    <cellStyle name="Normal 38 19 7" xfId="21905" xr:uid="{00000000-0005-0000-0000-000043980000}"/>
    <cellStyle name="Normal 38 19 7 2" xfId="36301" xr:uid="{00000000-0005-0000-0000-000044980000}"/>
    <cellStyle name="Normal 38 19 7 3" xfId="48989" xr:uid="{00000000-0005-0000-0000-000045980000}"/>
    <cellStyle name="Normal 38 19 7 4" xfId="61678" xr:uid="{00000000-0005-0000-0000-000046980000}"/>
    <cellStyle name="Normal 38 19 8" xfId="23491" xr:uid="{00000000-0005-0000-0000-000047980000}"/>
    <cellStyle name="Normal 38 19 8 2" xfId="37887" xr:uid="{00000000-0005-0000-0000-000048980000}"/>
    <cellStyle name="Normal 38 19 8 3" xfId="50575" xr:uid="{00000000-0005-0000-0000-000049980000}"/>
    <cellStyle name="Normal 38 19 8 4" xfId="63264" xr:uid="{00000000-0005-0000-0000-00004A980000}"/>
    <cellStyle name="Normal 38 19 9" xfId="25049" xr:uid="{00000000-0005-0000-0000-00004B980000}"/>
    <cellStyle name="Normal 38 2" xfId="6789" xr:uid="{00000000-0005-0000-0000-00004C980000}"/>
    <cellStyle name="Normal 38 2 10" xfId="6790" xr:uid="{00000000-0005-0000-0000-00004D980000}"/>
    <cellStyle name="Normal 38 2 10 10" xfId="26089" xr:uid="{00000000-0005-0000-0000-00004E980000}"/>
    <cellStyle name="Normal 38 2 10 11" xfId="39349" xr:uid="{00000000-0005-0000-0000-00004F980000}"/>
    <cellStyle name="Normal 38 2 10 12" xfId="51465" xr:uid="{00000000-0005-0000-0000-000050980000}"/>
    <cellStyle name="Normal 38 2 10 13" xfId="11691" xr:uid="{00000000-0005-0000-0000-000051980000}"/>
    <cellStyle name="Normal 38 2 10 2" xfId="6791" xr:uid="{00000000-0005-0000-0000-000052980000}"/>
    <cellStyle name="Normal 38 2 10 2 2" xfId="27675" xr:uid="{00000000-0005-0000-0000-000053980000}"/>
    <cellStyle name="Normal 38 2 10 2 3" xfId="40363" xr:uid="{00000000-0005-0000-0000-000054980000}"/>
    <cellStyle name="Normal 38 2 10 2 4" xfId="53051" xr:uid="{00000000-0005-0000-0000-000055980000}"/>
    <cellStyle name="Normal 38 2 10 2 5" xfId="13278" xr:uid="{00000000-0005-0000-0000-000056980000}"/>
    <cellStyle name="Normal 38 2 10 3" xfId="6792" xr:uid="{00000000-0005-0000-0000-000057980000}"/>
    <cellStyle name="Normal 38 2 10 3 2" xfId="29261" xr:uid="{00000000-0005-0000-0000-000058980000}"/>
    <cellStyle name="Normal 38 2 10 3 3" xfId="41949" xr:uid="{00000000-0005-0000-0000-000059980000}"/>
    <cellStyle name="Normal 38 2 10 3 4" xfId="54637" xr:uid="{00000000-0005-0000-0000-00005A980000}"/>
    <cellStyle name="Normal 38 2 10 3 5" xfId="14864" xr:uid="{00000000-0005-0000-0000-00005B980000}"/>
    <cellStyle name="Normal 38 2 10 4" xfId="16451" xr:uid="{00000000-0005-0000-0000-00005C980000}"/>
    <cellStyle name="Normal 38 2 10 4 2" xfId="30847" xr:uid="{00000000-0005-0000-0000-00005D980000}"/>
    <cellStyle name="Normal 38 2 10 4 3" xfId="43535" xr:uid="{00000000-0005-0000-0000-00005E980000}"/>
    <cellStyle name="Normal 38 2 10 4 4" xfId="56224" xr:uid="{00000000-0005-0000-0000-00005F980000}"/>
    <cellStyle name="Normal 38 2 10 5" xfId="18037" xr:uid="{00000000-0005-0000-0000-000060980000}"/>
    <cellStyle name="Normal 38 2 10 5 2" xfId="32433" xr:uid="{00000000-0005-0000-0000-000061980000}"/>
    <cellStyle name="Normal 38 2 10 5 3" xfId="45121" xr:uid="{00000000-0005-0000-0000-000062980000}"/>
    <cellStyle name="Normal 38 2 10 5 4" xfId="57810" xr:uid="{00000000-0005-0000-0000-000063980000}"/>
    <cellStyle name="Normal 38 2 10 6" xfId="19623" xr:uid="{00000000-0005-0000-0000-000064980000}"/>
    <cellStyle name="Normal 38 2 10 6 2" xfId="34019" xr:uid="{00000000-0005-0000-0000-000065980000}"/>
    <cellStyle name="Normal 38 2 10 6 3" xfId="46707" xr:uid="{00000000-0005-0000-0000-000066980000}"/>
    <cellStyle name="Normal 38 2 10 6 4" xfId="59396" xr:uid="{00000000-0005-0000-0000-000067980000}"/>
    <cellStyle name="Normal 38 2 10 7" xfId="21209" xr:uid="{00000000-0005-0000-0000-000068980000}"/>
    <cellStyle name="Normal 38 2 10 7 2" xfId="35605" xr:uid="{00000000-0005-0000-0000-000069980000}"/>
    <cellStyle name="Normal 38 2 10 7 3" xfId="48293" xr:uid="{00000000-0005-0000-0000-00006A980000}"/>
    <cellStyle name="Normal 38 2 10 7 4" xfId="60982" xr:uid="{00000000-0005-0000-0000-00006B980000}"/>
    <cellStyle name="Normal 38 2 10 8" xfId="22795" xr:uid="{00000000-0005-0000-0000-00006C980000}"/>
    <cellStyle name="Normal 38 2 10 8 2" xfId="37191" xr:uid="{00000000-0005-0000-0000-00006D980000}"/>
    <cellStyle name="Normal 38 2 10 8 3" xfId="49879" xr:uid="{00000000-0005-0000-0000-00006E980000}"/>
    <cellStyle name="Normal 38 2 10 8 4" xfId="62568" xr:uid="{00000000-0005-0000-0000-00006F980000}"/>
    <cellStyle name="Normal 38 2 10 9" xfId="25051" xr:uid="{00000000-0005-0000-0000-000070980000}"/>
    <cellStyle name="Normal 38 2 11" xfId="6793" xr:uid="{00000000-0005-0000-0000-000071980000}"/>
    <cellStyle name="Normal 38 2 11 10" xfId="26215" xr:uid="{00000000-0005-0000-0000-000072980000}"/>
    <cellStyle name="Normal 38 2 11 11" xfId="39350" xr:uid="{00000000-0005-0000-0000-000073980000}"/>
    <cellStyle name="Normal 38 2 11 12" xfId="51591" xr:uid="{00000000-0005-0000-0000-000074980000}"/>
    <cellStyle name="Normal 38 2 11 13" xfId="11817" xr:uid="{00000000-0005-0000-0000-000075980000}"/>
    <cellStyle name="Normal 38 2 11 2" xfId="6794" xr:uid="{00000000-0005-0000-0000-000076980000}"/>
    <cellStyle name="Normal 38 2 11 2 2" xfId="27801" xr:uid="{00000000-0005-0000-0000-000077980000}"/>
    <cellStyle name="Normal 38 2 11 2 3" xfId="40489" xr:uid="{00000000-0005-0000-0000-000078980000}"/>
    <cellStyle name="Normal 38 2 11 2 4" xfId="53177" xr:uid="{00000000-0005-0000-0000-000079980000}"/>
    <cellStyle name="Normal 38 2 11 2 5" xfId="13404" xr:uid="{00000000-0005-0000-0000-00007A980000}"/>
    <cellStyle name="Normal 38 2 11 3" xfId="6795" xr:uid="{00000000-0005-0000-0000-00007B980000}"/>
    <cellStyle name="Normal 38 2 11 3 2" xfId="29387" xr:uid="{00000000-0005-0000-0000-00007C980000}"/>
    <cellStyle name="Normal 38 2 11 3 3" xfId="42075" xr:uid="{00000000-0005-0000-0000-00007D980000}"/>
    <cellStyle name="Normal 38 2 11 3 4" xfId="54763" xr:uid="{00000000-0005-0000-0000-00007E980000}"/>
    <cellStyle name="Normal 38 2 11 3 5" xfId="14990" xr:uid="{00000000-0005-0000-0000-00007F980000}"/>
    <cellStyle name="Normal 38 2 11 4" xfId="16577" xr:uid="{00000000-0005-0000-0000-000080980000}"/>
    <cellStyle name="Normal 38 2 11 4 2" xfId="30973" xr:uid="{00000000-0005-0000-0000-000081980000}"/>
    <cellStyle name="Normal 38 2 11 4 3" xfId="43661" xr:uid="{00000000-0005-0000-0000-000082980000}"/>
    <cellStyle name="Normal 38 2 11 4 4" xfId="56350" xr:uid="{00000000-0005-0000-0000-000083980000}"/>
    <cellStyle name="Normal 38 2 11 5" xfId="18163" xr:uid="{00000000-0005-0000-0000-000084980000}"/>
    <cellStyle name="Normal 38 2 11 5 2" xfId="32559" xr:uid="{00000000-0005-0000-0000-000085980000}"/>
    <cellStyle name="Normal 38 2 11 5 3" xfId="45247" xr:uid="{00000000-0005-0000-0000-000086980000}"/>
    <cellStyle name="Normal 38 2 11 5 4" xfId="57936" xr:uid="{00000000-0005-0000-0000-000087980000}"/>
    <cellStyle name="Normal 38 2 11 6" xfId="19749" xr:uid="{00000000-0005-0000-0000-000088980000}"/>
    <cellStyle name="Normal 38 2 11 6 2" xfId="34145" xr:uid="{00000000-0005-0000-0000-000089980000}"/>
    <cellStyle name="Normal 38 2 11 6 3" xfId="46833" xr:uid="{00000000-0005-0000-0000-00008A980000}"/>
    <cellStyle name="Normal 38 2 11 6 4" xfId="59522" xr:uid="{00000000-0005-0000-0000-00008B980000}"/>
    <cellStyle name="Normal 38 2 11 7" xfId="21335" xr:uid="{00000000-0005-0000-0000-00008C980000}"/>
    <cellStyle name="Normal 38 2 11 7 2" xfId="35731" xr:uid="{00000000-0005-0000-0000-00008D980000}"/>
    <cellStyle name="Normal 38 2 11 7 3" xfId="48419" xr:uid="{00000000-0005-0000-0000-00008E980000}"/>
    <cellStyle name="Normal 38 2 11 7 4" xfId="61108" xr:uid="{00000000-0005-0000-0000-00008F980000}"/>
    <cellStyle name="Normal 38 2 11 8" xfId="22921" xr:uid="{00000000-0005-0000-0000-000090980000}"/>
    <cellStyle name="Normal 38 2 11 8 2" xfId="37317" xr:uid="{00000000-0005-0000-0000-000091980000}"/>
    <cellStyle name="Normal 38 2 11 8 3" xfId="50005" xr:uid="{00000000-0005-0000-0000-000092980000}"/>
    <cellStyle name="Normal 38 2 11 8 4" xfId="62694" xr:uid="{00000000-0005-0000-0000-000093980000}"/>
    <cellStyle name="Normal 38 2 11 9" xfId="25052" xr:uid="{00000000-0005-0000-0000-000094980000}"/>
    <cellStyle name="Normal 38 2 12" xfId="6796" xr:uid="{00000000-0005-0000-0000-000095980000}"/>
    <cellStyle name="Normal 38 2 12 10" xfId="26205" xr:uid="{00000000-0005-0000-0000-000096980000}"/>
    <cellStyle name="Normal 38 2 12 11" xfId="39351" xr:uid="{00000000-0005-0000-0000-000097980000}"/>
    <cellStyle name="Normal 38 2 12 12" xfId="51581" xr:uid="{00000000-0005-0000-0000-000098980000}"/>
    <cellStyle name="Normal 38 2 12 13" xfId="11807" xr:uid="{00000000-0005-0000-0000-000099980000}"/>
    <cellStyle name="Normal 38 2 12 2" xfId="6797" xr:uid="{00000000-0005-0000-0000-00009A980000}"/>
    <cellStyle name="Normal 38 2 12 2 2" xfId="27791" xr:uid="{00000000-0005-0000-0000-00009B980000}"/>
    <cellStyle name="Normal 38 2 12 2 3" xfId="40479" xr:uid="{00000000-0005-0000-0000-00009C980000}"/>
    <cellStyle name="Normal 38 2 12 2 4" xfId="53167" xr:uid="{00000000-0005-0000-0000-00009D980000}"/>
    <cellStyle name="Normal 38 2 12 2 5" xfId="13394" xr:uid="{00000000-0005-0000-0000-00009E980000}"/>
    <cellStyle name="Normal 38 2 12 3" xfId="6798" xr:uid="{00000000-0005-0000-0000-00009F980000}"/>
    <cellStyle name="Normal 38 2 12 3 2" xfId="29377" xr:uid="{00000000-0005-0000-0000-0000A0980000}"/>
    <cellStyle name="Normal 38 2 12 3 3" xfId="42065" xr:uid="{00000000-0005-0000-0000-0000A1980000}"/>
    <cellStyle name="Normal 38 2 12 3 4" xfId="54753" xr:uid="{00000000-0005-0000-0000-0000A2980000}"/>
    <cellStyle name="Normal 38 2 12 3 5" xfId="14980" xr:uid="{00000000-0005-0000-0000-0000A3980000}"/>
    <cellStyle name="Normal 38 2 12 4" xfId="16567" xr:uid="{00000000-0005-0000-0000-0000A4980000}"/>
    <cellStyle name="Normal 38 2 12 4 2" xfId="30963" xr:uid="{00000000-0005-0000-0000-0000A5980000}"/>
    <cellStyle name="Normal 38 2 12 4 3" xfId="43651" xr:uid="{00000000-0005-0000-0000-0000A6980000}"/>
    <cellStyle name="Normal 38 2 12 4 4" xfId="56340" xr:uid="{00000000-0005-0000-0000-0000A7980000}"/>
    <cellStyle name="Normal 38 2 12 5" xfId="18153" xr:uid="{00000000-0005-0000-0000-0000A8980000}"/>
    <cellStyle name="Normal 38 2 12 5 2" xfId="32549" xr:uid="{00000000-0005-0000-0000-0000A9980000}"/>
    <cellStyle name="Normal 38 2 12 5 3" xfId="45237" xr:uid="{00000000-0005-0000-0000-0000AA980000}"/>
    <cellStyle name="Normal 38 2 12 5 4" xfId="57926" xr:uid="{00000000-0005-0000-0000-0000AB980000}"/>
    <cellStyle name="Normal 38 2 12 6" xfId="19739" xr:uid="{00000000-0005-0000-0000-0000AC980000}"/>
    <cellStyle name="Normal 38 2 12 6 2" xfId="34135" xr:uid="{00000000-0005-0000-0000-0000AD980000}"/>
    <cellStyle name="Normal 38 2 12 6 3" xfId="46823" xr:uid="{00000000-0005-0000-0000-0000AE980000}"/>
    <cellStyle name="Normal 38 2 12 6 4" xfId="59512" xr:uid="{00000000-0005-0000-0000-0000AF980000}"/>
    <cellStyle name="Normal 38 2 12 7" xfId="21325" xr:uid="{00000000-0005-0000-0000-0000B0980000}"/>
    <cellStyle name="Normal 38 2 12 7 2" xfId="35721" xr:uid="{00000000-0005-0000-0000-0000B1980000}"/>
    <cellStyle name="Normal 38 2 12 7 3" xfId="48409" xr:uid="{00000000-0005-0000-0000-0000B2980000}"/>
    <cellStyle name="Normal 38 2 12 7 4" xfId="61098" xr:uid="{00000000-0005-0000-0000-0000B3980000}"/>
    <cellStyle name="Normal 38 2 12 8" xfId="22911" xr:uid="{00000000-0005-0000-0000-0000B4980000}"/>
    <cellStyle name="Normal 38 2 12 8 2" xfId="37307" xr:uid="{00000000-0005-0000-0000-0000B5980000}"/>
    <cellStyle name="Normal 38 2 12 8 3" xfId="49995" xr:uid="{00000000-0005-0000-0000-0000B6980000}"/>
    <cellStyle name="Normal 38 2 12 8 4" xfId="62684" xr:uid="{00000000-0005-0000-0000-0000B7980000}"/>
    <cellStyle name="Normal 38 2 12 9" xfId="25053" xr:uid="{00000000-0005-0000-0000-0000B8980000}"/>
    <cellStyle name="Normal 38 2 13" xfId="6799" xr:uid="{00000000-0005-0000-0000-0000B9980000}"/>
    <cellStyle name="Normal 38 2 13 10" xfId="25821" xr:uid="{00000000-0005-0000-0000-0000BA980000}"/>
    <cellStyle name="Normal 38 2 13 11" xfId="39352" xr:uid="{00000000-0005-0000-0000-0000BB980000}"/>
    <cellStyle name="Normal 38 2 13 12" xfId="51197" xr:uid="{00000000-0005-0000-0000-0000BC980000}"/>
    <cellStyle name="Normal 38 2 13 13" xfId="11423" xr:uid="{00000000-0005-0000-0000-0000BD980000}"/>
    <cellStyle name="Normal 38 2 13 2" xfId="6800" xr:uid="{00000000-0005-0000-0000-0000BE980000}"/>
    <cellStyle name="Normal 38 2 13 2 2" xfId="27407" xr:uid="{00000000-0005-0000-0000-0000BF980000}"/>
    <cellStyle name="Normal 38 2 13 2 3" xfId="40095" xr:uid="{00000000-0005-0000-0000-0000C0980000}"/>
    <cellStyle name="Normal 38 2 13 2 4" xfId="52783" xr:uid="{00000000-0005-0000-0000-0000C1980000}"/>
    <cellStyle name="Normal 38 2 13 2 5" xfId="13010" xr:uid="{00000000-0005-0000-0000-0000C2980000}"/>
    <cellStyle name="Normal 38 2 13 3" xfId="6801" xr:uid="{00000000-0005-0000-0000-0000C3980000}"/>
    <cellStyle name="Normal 38 2 13 3 2" xfId="28993" xr:uid="{00000000-0005-0000-0000-0000C4980000}"/>
    <cellStyle name="Normal 38 2 13 3 3" xfId="41681" xr:uid="{00000000-0005-0000-0000-0000C5980000}"/>
    <cellStyle name="Normal 38 2 13 3 4" xfId="54369" xr:uid="{00000000-0005-0000-0000-0000C6980000}"/>
    <cellStyle name="Normal 38 2 13 3 5" xfId="14596" xr:uid="{00000000-0005-0000-0000-0000C7980000}"/>
    <cellStyle name="Normal 38 2 13 4" xfId="16183" xr:uid="{00000000-0005-0000-0000-0000C8980000}"/>
    <cellStyle name="Normal 38 2 13 4 2" xfId="30579" xr:uid="{00000000-0005-0000-0000-0000C9980000}"/>
    <cellStyle name="Normal 38 2 13 4 3" xfId="43267" xr:uid="{00000000-0005-0000-0000-0000CA980000}"/>
    <cellStyle name="Normal 38 2 13 4 4" xfId="55956" xr:uid="{00000000-0005-0000-0000-0000CB980000}"/>
    <cellStyle name="Normal 38 2 13 5" xfId="17769" xr:uid="{00000000-0005-0000-0000-0000CC980000}"/>
    <cellStyle name="Normal 38 2 13 5 2" xfId="32165" xr:uid="{00000000-0005-0000-0000-0000CD980000}"/>
    <cellStyle name="Normal 38 2 13 5 3" xfId="44853" xr:uid="{00000000-0005-0000-0000-0000CE980000}"/>
    <cellStyle name="Normal 38 2 13 5 4" xfId="57542" xr:uid="{00000000-0005-0000-0000-0000CF980000}"/>
    <cellStyle name="Normal 38 2 13 6" xfId="19355" xr:uid="{00000000-0005-0000-0000-0000D0980000}"/>
    <cellStyle name="Normal 38 2 13 6 2" xfId="33751" xr:uid="{00000000-0005-0000-0000-0000D1980000}"/>
    <cellStyle name="Normal 38 2 13 6 3" xfId="46439" xr:uid="{00000000-0005-0000-0000-0000D2980000}"/>
    <cellStyle name="Normal 38 2 13 6 4" xfId="59128" xr:uid="{00000000-0005-0000-0000-0000D3980000}"/>
    <cellStyle name="Normal 38 2 13 7" xfId="20941" xr:uid="{00000000-0005-0000-0000-0000D4980000}"/>
    <cellStyle name="Normal 38 2 13 7 2" xfId="35337" xr:uid="{00000000-0005-0000-0000-0000D5980000}"/>
    <cellStyle name="Normal 38 2 13 7 3" xfId="48025" xr:uid="{00000000-0005-0000-0000-0000D6980000}"/>
    <cellStyle name="Normal 38 2 13 7 4" xfId="60714" xr:uid="{00000000-0005-0000-0000-0000D7980000}"/>
    <cellStyle name="Normal 38 2 13 8" xfId="22527" xr:uid="{00000000-0005-0000-0000-0000D8980000}"/>
    <cellStyle name="Normal 38 2 13 8 2" xfId="36923" xr:uid="{00000000-0005-0000-0000-0000D9980000}"/>
    <cellStyle name="Normal 38 2 13 8 3" xfId="49611" xr:uid="{00000000-0005-0000-0000-0000DA980000}"/>
    <cellStyle name="Normal 38 2 13 8 4" xfId="62300" xr:uid="{00000000-0005-0000-0000-0000DB980000}"/>
    <cellStyle name="Normal 38 2 13 9" xfId="25054" xr:uid="{00000000-0005-0000-0000-0000DC980000}"/>
    <cellStyle name="Normal 38 2 14" xfId="6802" xr:uid="{00000000-0005-0000-0000-0000DD980000}"/>
    <cellStyle name="Normal 38 2 14 10" xfId="25964" xr:uid="{00000000-0005-0000-0000-0000DE980000}"/>
    <cellStyle name="Normal 38 2 14 11" xfId="39353" xr:uid="{00000000-0005-0000-0000-0000DF980000}"/>
    <cellStyle name="Normal 38 2 14 12" xfId="51340" xr:uid="{00000000-0005-0000-0000-0000E0980000}"/>
    <cellStyle name="Normal 38 2 14 13" xfId="11566" xr:uid="{00000000-0005-0000-0000-0000E1980000}"/>
    <cellStyle name="Normal 38 2 14 2" xfId="6803" xr:uid="{00000000-0005-0000-0000-0000E2980000}"/>
    <cellStyle name="Normal 38 2 14 2 2" xfId="27550" xr:uid="{00000000-0005-0000-0000-0000E3980000}"/>
    <cellStyle name="Normal 38 2 14 2 3" xfId="40238" xr:uid="{00000000-0005-0000-0000-0000E4980000}"/>
    <cellStyle name="Normal 38 2 14 2 4" xfId="52926" xr:uid="{00000000-0005-0000-0000-0000E5980000}"/>
    <cellStyle name="Normal 38 2 14 2 5" xfId="13153" xr:uid="{00000000-0005-0000-0000-0000E6980000}"/>
    <cellStyle name="Normal 38 2 14 3" xfId="6804" xr:uid="{00000000-0005-0000-0000-0000E7980000}"/>
    <cellStyle name="Normal 38 2 14 3 2" xfId="29136" xr:uid="{00000000-0005-0000-0000-0000E8980000}"/>
    <cellStyle name="Normal 38 2 14 3 3" xfId="41824" xr:uid="{00000000-0005-0000-0000-0000E9980000}"/>
    <cellStyle name="Normal 38 2 14 3 4" xfId="54512" xr:uid="{00000000-0005-0000-0000-0000EA980000}"/>
    <cellStyle name="Normal 38 2 14 3 5" xfId="14739" xr:uid="{00000000-0005-0000-0000-0000EB980000}"/>
    <cellStyle name="Normal 38 2 14 4" xfId="16326" xr:uid="{00000000-0005-0000-0000-0000EC980000}"/>
    <cellStyle name="Normal 38 2 14 4 2" xfId="30722" xr:uid="{00000000-0005-0000-0000-0000ED980000}"/>
    <cellStyle name="Normal 38 2 14 4 3" xfId="43410" xr:uid="{00000000-0005-0000-0000-0000EE980000}"/>
    <cellStyle name="Normal 38 2 14 4 4" xfId="56099" xr:uid="{00000000-0005-0000-0000-0000EF980000}"/>
    <cellStyle name="Normal 38 2 14 5" xfId="17912" xr:uid="{00000000-0005-0000-0000-0000F0980000}"/>
    <cellStyle name="Normal 38 2 14 5 2" xfId="32308" xr:uid="{00000000-0005-0000-0000-0000F1980000}"/>
    <cellStyle name="Normal 38 2 14 5 3" xfId="44996" xr:uid="{00000000-0005-0000-0000-0000F2980000}"/>
    <cellStyle name="Normal 38 2 14 5 4" xfId="57685" xr:uid="{00000000-0005-0000-0000-0000F3980000}"/>
    <cellStyle name="Normal 38 2 14 6" xfId="19498" xr:uid="{00000000-0005-0000-0000-0000F4980000}"/>
    <cellStyle name="Normal 38 2 14 6 2" xfId="33894" xr:uid="{00000000-0005-0000-0000-0000F5980000}"/>
    <cellStyle name="Normal 38 2 14 6 3" xfId="46582" xr:uid="{00000000-0005-0000-0000-0000F6980000}"/>
    <cellStyle name="Normal 38 2 14 6 4" xfId="59271" xr:uid="{00000000-0005-0000-0000-0000F7980000}"/>
    <cellStyle name="Normal 38 2 14 7" xfId="21084" xr:uid="{00000000-0005-0000-0000-0000F8980000}"/>
    <cellStyle name="Normal 38 2 14 7 2" xfId="35480" xr:uid="{00000000-0005-0000-0000-0000F9980000}"/>
    <cellStyle name="Normal 38 2 14 7 3" xfId="48168" xr:uid="{00000000-0005-0000-0000-0000FA980000}"/>
    <cellStyle name="Normal 38 2 14 7 4" xfId="60857" xr:uid="{00000000-0005-0000-0000-0000FB980000}"/>
    <cellStyle name="Normal 38 2 14 8" xfId="22670" xr:uid="{00000000-0005-0000-0000-0000FC980000}"/>
    <cellStyle name="Normal 38 2 14 8 2" xfId="37066" xr:uid="{00000000-0005-0000-0000-0000FD980000}"/>
    <cellStyle name="Normal 38 2 14 8 3" xfId="49754" xr:uid="{00000000-0005-0000-0000-0000FE980000}"/>
    <cellStyle name="Normal 38 2 14 8 4" xfId="62443" xr:uid="{00000000-0005-0000-0000-0000FF980000}"/>
    <cellStyle name="Normal 38 2 14 9" xfId="25055" xr:uid="{00000000-0005-0000-0000-000000990000}"/>
    <cellStyle name="Normal 38 2 15" xfId="6805" xr:uid="{00000000-0005-0000-0000-000001990000}"/>
    <cellStyle name="Normal 38 2 15 10" xfId="26671" xr:uid="{00000000-0005-0000-0000-000002990000}"/>
    <cellStyle name="Normal 38 2 15 11" xfId="39354" xr:uid="{00000000-0005-0000-0000-000003990000}"/>
    <cellStyle name="Normal 38 2 15 12" xfId="52047" xr:uid="{00000000-0005-0000-0000-000004990000}"/>
    <cellStyle name="Normal 38 2 15 13" xfId="12273" xr:uid="{00000000-0005-0000-0000-000005990000}"/>
    <cellStyle name="Normal 38 2 15 2" xfId="6806" xr:uid="{00000000-0005-0000-0000-000006990000}"/>
    <cellStyle name="Normal 38 2 15 2 2" xfId="28257" xr:uid="{00000000-0005-0000-0000-000007990000}"/>
    <cellStyle name="Normal 38 2 15 2 3" xfId="40945" xr:uid="{00000000-0005-0000-0000-000008990000}"/>
    <cellStyle name="Normal 38 2 15 2 4" xfId="53633" xr:uid="{00000000-0005-0000-0000-000009990000}"/>
    <cellStyle name="Normal 38 2 15 2 5" xfId="13860" xr:uid="{00000000-0005-0000-0000-00000A990000}"/>
    <cellStyle name="Normal 38 2 15 3" xfId="6807" xr:uid="{00000000-0005-0000-0000-00000B990000}"/>
    <cellStyle name="Normal 38 2 15 3 2" xfId="29843" xr:uid="{00000000-0005-0000-0000-00000C990000}"/>
    <cellStyle name="Normal 38 2 15 3 3" xfId="42531" xr:uid="{00000000-0005-0000-0000-00000D990000}"/>
    <cellStyle name="Normal 38 2 15 3 4" xfId="55219" xr:uid="{00000000-0005-0000-0000-00000E990000}"/>
    <cellStyle name="Normal 38 2 15 3 5" xfId="15446" xr:uid="{00000000-0005-0000-0000-00000F990000}"/>
    <cellStyle name="Normal 38 2 15 4" xfId="17033" xr:uid="{00000000-0005-0000-0000-000010990000}"/>
    <cellStyle name="Normal 38 2 15 4 2" xfId="31429" xr:uid="{00000000-0005-0000-0000-000011990000}"/>
    <cellStyle name="Normal 38 2 15 4 3" xfId="44117" xr:uid="{00000000-0005-0000-0000-000012990000}"/>
    <cellStyle name="Normal 38 2 15 4 4" xfId="56806" xr:uid="{00000000-0005-0000-0000-000013990000}"/>
    <cellStyle name="Normal 38 2 15 5" xfId="18619" xr:uid="{00000000-0005-0000-0000-000014990000}"/>
    <cellStyle name="Normal 38 2 15 5 2" xfId="33015" xr:uid="{00000000-0005-0000-0000-000015990000}"/>
    <cellStyle name="Normal 38 2 15 5 3" xfId="45703" xr:uid="{00000000-0005-0000-0000-000016990000}"/>
    <cellStyle name="Normal 38 2 15 5 4" xfId="58392" xr:uid="{00000000-0005-0000-0000-000017990000}"/>
    <cellStyle name="Normal 38 2 15 6" xfId="20205" xr:uid="{00000000-0005-0000-0000-000018990000}"/>
    <cellStyle name="Normal 38 2 15 6 2" xfId="34601" xr:uid="{00000000-0005-0000-0000-000019990000}"/>
    <cellStyle name="Normal 38 2 15 6 3" xfId="47289" xr:uid="{00000000-0005-0000-0000-00001A990000}"/>
    <cellStyle name="Normal 38 2 15 6 4" xfId="59978" xr:uid="{00000000-0005-0000-0000-00001B990000}"/>
    <cellStyle name="Normal 38 2 15 7" xfId="21791" xr:uid="{00000000-0005-0000-0000-00001C990000}"/>
    <cellStyle name="Normal 38 2 15 7 2" xfId="36187" xr:uid="{00000000-0005-0000-0000-00001D990000}"/>
    <cellStyle name="Normal 38 2 15 7 3" xfId="48875" xr:uid="{00000000-0005-0000-0000-00001E990000}"/>
    <cellStyle name="Normal 38 2 15 7 4" xfId="61564" xr:uid="{00000000-0005-0000-0000-00001F990000}"/>
    <cellStyle name="Normal 38 2 15 8" xfId="23377" xr:uid="{00000000-0005-0000-0000-000020990000}"/>
    <cellStyle name="Normal 38 2 15 8 2" xfId="37773" xr:uid="{00000000-0005-0000-0000-000021990000}"/>
    <cellStyle name="Normal 38 2 15 8 3" xfId="50461" xr:uid="{00000000-0005-0000-0000-000022990000}"/>
    <cellStyle name="Normal 38 2 15 8 4" xfId="63150" xr:uid="{00000000-0005-0000-0000-000023990000}"/>
    <cellStyle name="Normal 38 2 15 9" xfId="25056" xr:uid="{00000000-0005-0000-0000-000024990000}"/>
    <cellStyle name="Normal 38 2 16" xfId="6808" xr:uid="{00000000-0005-0000-0000-000025990000}"/>
    <cellStyle name="Normal 38 2 16 10" xfId="26809" xr:uid="{00000000-0005-0000-0000-000026990000}"/>
    <cellStyle name="Normal 38 2 16 11" xfId="39355" xr:uid="{00000000-0005-0000-0000-000027990000}"/>
    <cellStyle name="Normal 38 2 16 12" xfId="52185" xr:uid="{00000000-0005-0000-0000-000028990000}"/>
    <cellStyle name="Normal 38 2 16 13" xfId="12411" xr:uid="{00000000-0005-0000-0000-000029990000}"/>
    <cellStyle name="Normal 38 2 16 2" xfId="6809" xr:uid="{00000000-0005-0000-0000-00002A990000}"/>
    <cellStyle name="Normal 38 2 16 2 2" xfId="28395" xr:uid="{00000000-0005-0000-0000-00002B990000}"/>
    <cellStyle name="Normal 38 2 16 2 3" xfId="41083" xr:uid="{00000000-0005-0000-0000-00002C990000}"/>
    <cellStyle name="Normal 38 2 16 2 4" xfId="53771" xr:uid="{00000000-0005-0000-0000-00002D990000}"/>
    <cellStyle name="Normal 38 2 16 2 5" xfId="13998" xr:uid="{00000000-0005-0000-0000-00002E990000}"/>
    <cellStyle name="Normal 38 2 16 3" xfId="6810" xr:uid="{00000000-0005-0000-0000-00002F990000}"/>
    <cellStyle name="Normal 38 2 16 3 2" xfId="29981" xr:uid="{00000000-0005-0000-0000-000030990000}"/>
    <cellStyle name="Normal 38 2 16 3 3" xfId="42669" xr:uid="{00000000-0005-0000-0000-000031990000}"/>
    <cellStyle name="Normal 38 2 16 3 4" xfId="55357" xr:uid="{00000000-0005-0000-0000-000032990000}"/>
    <cellStyle name="Normal 38 2 16 3 5" xfId="15584" xr:uid="{00000000-0005-0000-0000-000033990000}"/>
    <cellStyle name="Normal 38 2 16 4" xfId="17171" xr:uid="{00000000-0005-0000-0000-000034990000}"/>
    <cellStyle name="Normal 38 2 16 4 2" xfId="31567" xr:uid="{00000000-0005-0000-0000-000035990000}"/>
    <cellStyle name="Normal 38 2 16 4 3" xfId="44255" xr:uid="{00000000-0005-0000-0000-000036990000}"/>
    <cellStyle name="Normal 38 2 16 4 4" xfId="56944" xr:uid="{00000000-0005-0000-0000-000037990000}"/>
    <cellStyle name="Normal 38 2 16 5" xfId="18757" xr:uid="{00000000-0005-0000-0000-000038990000}"/>
    <cellStyle name="Normal 38 2 16 5 2" xfId="33153" xr:uid="{00000000-0005-0000-0000-000039990000}"/>
    <cellStyle name="Normal 38 2 16 5 3" xfId="45841" xr:uid="{00000000-0005-0000-0000-00003A990000}"/>
    <cellStyle name="Normal 38 2 16 5 4" xfId="58530" xr:uid="{00000000-0005-0000-0000-00003B990000}"/>
    <cellStyle name="Normal 38 2 16 6" xfId="20343" xr:uid="{00000000-0005-0000-0000-00003C990000}"/>
    <cellStyle name="Normal 38 2 16 6 2" xfId="34739" xr:uid="{00000000-0005-0000-0000-00003D990000}"/>
    <cellStyle name="Normal 38 2 16 6 3" xfId="47427" xr:uid="{00000000-0005-0000-0000-00003E990000}"/>
    <cellStyle name="Normal 38 2 16 6 4" xfId="60116" xr:uid="{00000000-0005-0000-0000-00003F990000}"/>
    <cellStyle name="Normal 38 2 16 7" xfId="21929" xr:uid="{00000000-0005-0000-0000-000040990000}"/>
    <cellStyle name="Normal 38 2 16 7 2" xfId="36325" xr:uid="{00000000-0005-0000-0000-000041990000}"/>
    <cellStyle name="Normal 38 2 16 7 3" xfId="49013" xr:uid="{00000000-0005-0000-0000-000042990000}"/>
    <cellStyle name="Normal 38 2 16 7 4" xfId="61702" xr:uid="{00000000-0005-0000-0000-000043990000}"/>
    <cellStyle name="Normal 38 2 16 8" xfId="23515" xr:uid="{00000000-0005-0000-0000-000044990000}"/>
    <cellStyle name="Normal 38 2 16 8 2" xfId="37911" xr:uid="{00000000-0005-0000-0000-000045990000}"/>
    <cellStyle name="Normal 38 2 16 8 3" xfId="50599" xr:uid="{00000000-0005-0000-0000-000046990000}"/>
    <cellStyle name="Normal 38 2 16 8 4" xfId="63288" xr:uid="{00000000-0005-0000-0000-000047990000}"/>
    <cellStyle name="Normal 38 2 16 9" xfId="25057" xr:uid="{00000000-0005-0000-0000-000048990000}"/>
    <cellStyle name="Normal 38 2 17" xfId="6811" xr:uid="{00000000-0005-0000-0000-000049990000}"/>
    <cellStyle name="Normal 38 2 17 10" xfId="26786" xr:uid="{00000000-0005-0000-0000-00004A990000}"/>
    <cellStyle name="Normal 38 2 17 11" xfId="39356" xr:uid="{00000000-0005-0000-0000-00004B990000}"/>
    <cellStyle name="Normal 38 2 17 12" xfId="52162" xr:uid="{00000000-0005-0000-0000-00004C990000}"/>
    <cellStyle name="Normal 38 2 17 13" xfId="12388" xr:uid="{00000000-0005-0000-0000-00004D990000}"/>
    <cellStyle name="Normal 38 2 17 2" xfId="6812" xr:uid="{00000000-0005-0000-0000-00004E990000}"/>
    <cellStyle name="Normal 38 2 17 2 2" xfId="28372" xr:uid="{00000000-0005-0000-0000-00004F990000}"/>
    <cellStyle name="Normal 38 2 17 2 3" xfId="41060" xr:uid="{00000000-0005-0000-0000-000050990000}"/>
    <cellStyle name="Normal 38 2 17 2 4" xfId="53748" xr:uid="{00000000-0005-0000-0000-000051990000}"/>
    <cellStyle name="Normal 38 2 17 2 5" xfId="13975" xr:uid="{00000000-0005-0000-0000-000052990000}"/>
    <cellStyle name="Normal 38 2 17 3" xfId="6813" xr:uid="{00000000-0005-0000-0000-000053990000}"/>
    <cellStyle name="Normal 38 2 17 3 2" xfId="29958" xr:uid="{00000000-0005-0000-0000-000054990000}"/>
    <cellStyle name="Normal 38 2 17 3 3" xfId="42646" xr:uid="{00000000-0005-0000-0000-000055990000}"/>
    <cellStyle name="Normal 38 2 17 3 4" xfId="55334" xr:uid="{00000000-0005-0000-0000-000056990000}"/>
    <cellStyle name="Normal 38 2 17 3 5" xfId="15561" xr:uid="{00000000-0005-0000-0000-000057990000}"/>
    <cellStyle name="Normal 38 2 17 4" xfId="17148" xr:uid="{00000000-0005-0000-0000-000058990000}"/>
    <cellStyle name="Normal 38 2 17 4 2" xfId="31544" xr:uid="{00000000-0005-0000-0000-000059990000}"/>
    <cellStyle name="Normal 38 2 17 4 3" xfId="44232" xr:uid="{00000000-0005-0000-0000-00005A990000}"/>
    <cellStyle name="Normal 38 2 17 4 4" xfId="56921" xr:uid="{00000000-0005-0000-0000-00005B990000}"/>
    <cellStyle name="Normal 38 2 17 5" xfId="18734" xr:uid="{00000000-0005-0000-0000-00005C990000}"/>
    <cellStyle name="Normal 38 2 17 5 2" xfId="33130" xr:uid="{00000000-0005-0000-0000-00005D990000}"/>
    <cellStyle name="Normal 38 2 17 5 3" xfId="45818" xr:uid="{00000000-0005-0000-0000-00005E990000}"/>
    <cellStyle name="Normal 38 2 17 5 4" xfId="58507" xr:uid="{00000000-0005-0000-0000-00005F990000}"/>
    <cellStyle name="Normal 38 2 17 6" xfId="20320" xr:uid="{00000000-0005-0000-0000-000060990000}"/>
    <cellStyle name="Normal 38 2 17 6 2" xfId="34716" xr:uid="{00000000-0005-0000-0000-000061990000}"/>
    <cellStyle name="Normal 38 2 17 6 3" xfId="47404" xr:uid="{00000000-0005-0000-0000-000062990000}"/>
    <cellStyle name="Normal 38 2 17 6 4" xfId="60093" xr:uid="{00000000-0005-0000-0000-000063990000}"/>
    <cellStyle name="Normal 38 2 17 7" xfId="21906" xr:uid="{00000000-0005-0000-0000-000064990000}"/>
    <cellStyle name="Normal 38 2 17 7 2" xfId="36302" xr:uid="{00000000-0005-0000-0000-000065990000}"/>
    <cellStyle name="Normal 38 2 17 7 3" xfId="48990" xr:uid="{00000000-0005-0000-0000-000066990000}"/>
    <cellStyle name="Normal 38 2 17 7 4" xfId="61679" xr:uid="{00000000-0005-0000-0000-000067990000}"/>
    <cellStyle name="Normal 38 2 17 8" xfId="23492" xr:uid="{00000000-0005-0000-0000-000068990000}"/>
    <cellStyle name="Normal 38 2 17 8 2" xfId="37888" xr:uid="{00000000-0005-0000-0000-000069990000}"/>
    <cellStyle name="Normal 38 2 17 8 3" xfId="50576" xr:uid="{00000000-0005-0000-0000-00006A990000}"/>
    <cellStyle name="Normal 38 2 17 8 4" xfId="63265" xr:uid="{00000000-0005-0000-0000-00006B990000}"/>
    <cellStyle name="Normal 38 2 17 9" xfId="25058" xr:uid="{00000000-0005-0000-0000-00006C990000}"/>
    <cellStyle name="Normal 38 2 18" xfId="6814" xr:uid="{00000000-0005-0000-0000-00006D990000}"/>
    <cellStyle name="Normal 38 2 18 10" xfId="27037" xr:uid="{00000000-0005-0000-0000-00006E990000}"/>
    <cellStyle name="Normal 38 2 18 11" xfId="39357" xr:uid="{00000000-0005-0000-0000-00006F990000}"/>
    <cellStyle name="Normal 38 2 18 12" xfId="52413" xr:uid="{00000000-0005-0000-0000-000070990000}"/>
    <cellStyle name="Normal 38 2 18 13" xfId="12639" xr:uid="{00000000-0005-0000-0000-000071990000}"/>
    <cellStyle name="Normal 38 2 18 2" xfId="6815" xr:uid="{00000000-0005-0000-0000-000072990000}"/>
    <cellStyle name="Normal 38 2 18 2 2" xfId="28623" xr:uid="{00000000-0005-0000-0000-000073990000}"/>
    <cellStyle name="Normal 38 2 18 2 3" xfId="41311" xr:uid="{00000000-0005-0000-0000-000074990000}"/>
    <cellStyle name="Normal 38 2 18 2 4" xfId="53999" xr:uid="{00000000-0005-0000-0000-000075990000}"/>
    <cellStyle name="Normal 38 2 18 2 5" xfId="14226" xr:uid="{00000000-0005-0000-0000-000076990000}"/>
    <cellStyle name="Normal 38 2 18 3" xfId="6816" xr:uid="{00000000-0005-0000-0000-000077990000}"/>
    <cellStyle name="Normal 38 2 18 3 2" xfId="30209" xr:uid="{00000000-0005-0000-0000-000078990000}"/>
    <cellStyle name="Normal 38 2 18 3 3" xfId="42897" xr:uid="{00000000-0005-0000-0000-000079990000}"/>
    <cellStyle name="Normal 38 2 18 3 4" xfId="55585" xr:uid="{00000000-0005-0000-0000-00007A990000}"/>
    <cellStyle name="Normal 38 2 18 3 5" xfId="15812" xr:uid="{00000000-0005-0000-0000-00007B990000}"/>
    <cellStyle name="Normal 38 2 18 4" xfId="17399" xr:uid="{00000000-0005-0000-0000-00007C990000}"/>
    <cellStyle name="Normal 38 2 18 4 2" xfId="31795" xr:uid="{00000000-0005-0000-0000-00007D990000}"/>
    <cellStyle name="Normal 38 2 18 4 3" xfId="44483" xr:uid="{00000000-0005-0000-0000-00007E990000}"/>
    <cellStyle name="Normal 38 2 18 4 4" xfId="57172" xr:uid="{00000000-0005-0000-0000-00007F990000}"/>
    <cellStyle name="Normal 38 2 18 5" xfId="18985" xr:uid="{00000000-0005-0000-0000-000080990000}"/>
    <cellStyle name="Normal 38 2 18 5 2" xfId="33381" xr:uid="{00000000-0005-0000-0000-000081990000}"/>
    <cellStyle name="Normal 38 2 18 5 3" xfId="46069" xr:uid="{00000000-0005-0000-0000-000082990000}"/>
    <cellStyle name="Normal 38 2 18 5 4" xfId="58758" xr:uid="{00000000-0005-0000-0000-000083990000}"/>
    <cellStyle name="Normal 38 2 18 6" xfId="20571" xr:uid="{00000000-0005-0000-0000-000084990000}"/>
    <cellStyle name="Normal 38 2 18 6 2" xfId="34967" xr:uid="{00000000-0005-0000-0000-000085990000}"/>
    <cellStyle name="Normal 38 2 18 6 3" xfId="47655" xr:uid="{00000000-0005-0000-0000-000086990000}"/>
    <cellStyle name="Normal 38 2 18 6 4" xfId="60344" xr:uid="{00000000-0005-0000-0000-000087990000}"/>
    <cellStyle name="Normal 38 2 18 7" xfId="22157" xr:uid="{00000000-0005-0000-0000-000088990000}"/>
    <cellStyle name="Normal 38 2 18 7 2" xfId="36553" xr:uid="{00000000-0005-0000-0000-000089990000}"/>
    <cellStyle name="Normal 38 2 18 7 3" xfId="49241" xr:uid="{00000000-0005-0000-0000-00008A990000}"/>
    <cellStyle name="Normal 38 2 18 7 4" xfId="61930" xr:uid="{00000000-0005-0000-0000-00008B990000}"/>
    <cellStyle name="Normal 38 2 18 8" xfId="23743" xr:uid="{00000000-0005-0000-0000-00008C990000}"/>
    <cellStyle name="Normal 38 2 18 8 2" xfId="38139" xr:uid="{00000000-0005-0000-0000-00008D990000}"/>
    <cellStyle name="Normal 38 2 18 8 3" xfId="50827" xr:uid="{00000000-0005-0000-0000-00008E990000}"/>
    <cellStyle name="Normal 38 2 18 8 4" xfId="63516" xr:uid="{00000000-0005-0000-0000-00008F990000}"/>
    <cellStyle name="Normal 38 2 18 9" xfId="25059" xr:uid="{00000000-0005-0000-0000-000090990000}"/>
    <cellStyle name="Normal 38 2 19" xfId="6817" xr:uid="{00000000-0005-0000-0000-000091990000}"/>
    <cellStyle name="Normal 38 2 19 10" xfId="27159" xr:uid="{00000000-0005-0000-0000-000092990000}"/>
    <cellStyle name="Normal 38 2 19 11" xfId="39358" xr:uid="{00000000-0005-0000-0000-000093990000}"/>
    <cellStyle name="Normal 38 2 19 12" xfId="52535" xr:uid="{00000000-0005-0000-0000-000094990000}"/>
    <cellStyle name="Normal 38 2 19 13" xfId="12761" xr:uid="{00000000-0005-0000-0000-000095990000}"/>
    <cellStyle name="Normal 38 2 19 2" xfId="6818" xr:uid="{00000000-0005-0000-0000-000096990000}"/>
    <cellStyle name="Normal 38 2 19 2 2" xfId="28745" xr:uid="{00000000-0005-0000-0000-000097990000}"/>
    <cellStyle name="Normal 38 2 19 2 3" xfId="41433" xr:uid="{00000000-0005-0000-0000-000098990000}"/>
    <cellStyle name="Normal 38 2 19 2 4" xfId="54121" xr:uid="{00000000-0005-0000-0000-000099990000}"/>
    <cellStyle name="Normal 38 2 19 2 5" xfId="14348" xr:uid="{00000000-0005-0000-0000-00009A990000}"/>
    <cellStyle name="Normal 38 2 19 3" xfId="6819" xr:uid="{00000000-0005-0000-0000-00009B990000}"/>
    <cellStyle name="Normal 38 2 19 3 2" xfId="30331" xr:uid="{00000000-0005-0000-0000-00009C990000}"/>
    <cellStyle name="Normal 38 2 19 3 3" xfId="43019" xr:uid="{00000000-0005-0000-0000-00009D990000}"/>
    <cellStyle name="Normal 38 2 19 3 4" xfId="55707" xr:uid="{00000000-0005-0000-0000-00009E990000}"/>
    <cellStyle name="Normal 38 2 19 3 5" xfId="15934" xr:uid="{00000000-0005-0000-0000-00009F990000}"/>
    <cellStyle name="Normal 38 2 19 4" xfId="17521" xr:uid="{00000000-0005-0000-0000-0000A0990000}"/>
    <cellStyle name="Normal 38 2 19 4 2" xfId="31917" xr:uid="{00000000-0005-0000-0000-0000A1990000}"/>
    <cellStyle name="Normal 38 2 19 4 3" xfId="44605" xr:uid="{00000000-0005-0000-0000-0000A2990000}"/>
    <cellStyle name="Normal 38 2 19 4 4" xfId="57294" xr:uid="{00000000-0005-0000-0000-0000A3990000}"/>
    <cellStyle name="Normal 38 2 19 5" xfId="19107" xr:uid="{00000000-0005-0000-0000-0000A4990000}"/>
    <cellStyle name="Normal 38 2 19 5 2" xfId="33503" xr:uid="{00000000-0005-0000-0000-0000A5990000}"/>
    <cellStyle name="Normal 38 2 19 5 3" xfId="46191" xr:uid="{00000000-0005-0000-0000-0000A6990000}"/>
    <cellStyle name="Normal 38 2 19 5 4" xfId="58880" xr:uid="{00000000-0005-0000-0000-0000A7990000}"/>
    <cellStyle name="Normal 38 2 19 6" xfId="20693" xr:uid="{00000000-0005-0000-0000-0000A8990000}"/>
    <cellStyle name="Normal 38 2 19 6 2" xfId="35089" xr:uid="{00000000-0005-0000-0000-0000A9990000}"/>
    <cellStyle name="Normal 38 2 19 6 3" xfId="47777" xr:uid="{00000000-0005-0000-0000-0000AA990000}"/>
    <cellStyle name="Normal 38 2 19 6 4" xfId="60466" xr:uid="{00000000-0005-0000-0000-0000AB990000}"/>
    <cellStyle name="Normal 38 2 19 7" xfId="22279" xr:uid="{00000000-0005-0000-0000-0000AC990000}"/>
    <cellStyle name="Normal 38 2 19 7 2" xfId="36675" xr:uid="{00000000-0005-0000-0000-0000AD990000}"/>
    <cellStyle name="Normal 38 2 19 7 3" xfId="49363" xr:uid="{00000000-0005-0000-0000-0000AE990000}"/>
    <cellStyle name="Normal 38 2 19 7 4" xfId="62052" xr:uid="{00000000-0005-0000-0000-0000AF990000}"/>
    <cellStyle name="Normal 38 2 19 8" xfId="23865" xr:uid="{00000000-0005-0000-0000-0000B0990000}"/>
    <cellStyle name="Normal 38 2 19 8 2" xfId="38261" xr:uid="{00000000-0005-0000-0000-0000B1990000}"/>
    <cellStyle name="Normal 38 2 19 8 3" xfId="50949" xr:uid="{00000000-0005-0000-0000-0000B2990000}"/>
    <cellStyle name="Normal 38 2 19 8 4" xfId="63638" xr:uid="{00000000-0005-0000-0000-0000B3990000}"/>
    <cellStyle name="Normal 38 2 19 9" xfId="25060" xr:uid="{00000000-0005-0000-0000-0000B4990000}"/>
    <cellStyle name="Normal 38 2 2" xfId="6820" xr:uid="{00000000-0005-0000-0000-0000B5990000}"/>
    <cellStyle name="Normal 38 2 2 10" xfId="6821" xr:uid="{00000000-0005-0000-0000-0000B6990000}"/>
    <cellStyle name="Normal 38 2 2 10 10" xfId="26681" xr:uid="{00000000-0005-0000-0000-0000B7990000}"/>
    <cellStyle name="Normal 38 2 2 10 11" xfId="39360" xr:uid="{00000000-0005-0000-0000-0000B8990000}"/>
    <cellStyle name="Normal 38 2 2 10 12" xfId="52057" xr:uid="{00000000-0005-0000-0000-0000B9990000}"/>
    <cellStyle name="Normal 38 2 2 10 13" xfId="12283" xr:uid="{00000000-0005-0000-0000-0000BA990000}"/>
    <cellStyle name="Normal 38 2 2 10 2" xfId="6822" xr:uid="{00000000-0005-0000-0000-0000BB990000}"/>
    <cellStyle name="Normal 38 2 2 10 2 2" xfId="28267" xr:uid="{00000000-0005-0000-0000-0000BC990000}"/>
    <cellStyle name="Normal 38 2 2 10 2 3" xfId="40955" xr:uid="{00000000-0005-0000-0000-0000BD990000}"/>
    <cellStyle name="Normal 38 2 2 10 2 4" xfId="53643" xr:uid="{00000000-0005-0000-0000-0000BE990000}"/>
    <cellStyle name="Normal 38 2 2 10 2 5" xfId="13870" xr:uid="{00000000-0005-0000-0000-0000BF990000}"/>
    <cellStyle name="Normal 38 2 2 10 3" xfId="6823" xr:uid="{00000000-0005-0000-0000-0000C0990000}"/>
    <cellStyle name="Normal 38 2 2 10 3 2" xfId="29853" xr:uid="{00000000-0005-0000-0000-0000C1990000}"/>
    <cellStyle name="Normal 38 2 2 10 3 3" xfId="42541" xr:uid="{00000000-0005-0000-0000-0000C2990000}"/>
    <cellStyle name="Normal 38 2 2 10 3 4" xfId="55229" xr:uid="{00000000-0005-0000-0000-0000C3990000}"/>
    <cellStyle name="Normal 38 2 2 10 3 5" xfId="15456" xr:uid="{00000000-0005-0000-0000-0000C4990000}"/>
    <cellStyle name="Normal 38 2 2 10 4" xfId="17043" xr:uid="{00000000-0005-0000-0000-0000C5990000}"/>
    <cellStyle name="Normal 38 2 2 10 4 2" xfId="31439" xr:uid="{00000000-0005-0000-0000-0000C6990000}"/>
    <cellStyle name="Normal 38 2 2 10 4 3" xfId="44127" xr:uid="{00000000-0005-0000-0000-0000C7990000}"/>
    <cellStyle name="Normal 38 2 2 10 4 4" xfId="56816" xr:uid="{00000000-0005-0000-0000-0000C8990000}"/>
    <cellStyle name="Normal 38 2 2 10 5" xfId="18629" xr:uid="{00000000-0005-0000-0000-0000C9990000}"/>
    <cellStyle name="Normal 38 2 2 10 5 2" xfId="33025" xr:uid="{00000000-0005-0000-0000-0000CA990000}"/>
    <cellStyle name="Normal 38 2 2 10 5 3" xfId="45713" xr:uid="{00000000-0005-0000-0000-0000CB990000}"/>
    <cellStyle name="Normal 38 2 2 10 5 4" xfId="58402" xr:uid="{00000000-0005-0000-0000-0000CC990000}"/>
    <cellStyle name="Normal 38 2 2 10 6" xfId="20215" xr:uid="{00000000-0005-0000-0000-0000CD990000}"/>
    <cellStyle name="Normal 38 2 2 10 6 2" xfId="34611" xr:uid="{00000000-0005-0000-0000-0000CE990000}"/>
    <cellStyle name="Normal 38 2 2 10 6 3" xfId="47299" xr:uid="{00000000-0005-0000-0000-0000CF990000}"/>
    <cellStyle name="Normal 38 2 2 10 6 4" xfId="59988" xr:uid="{00000000-0005-0000-0000-0000D0990000}"/>
    <cellStyle name="Normal 38 2 2 10 7" xfId="21801" xr:uid="{00000000-0005-0000-0000-0000D1990000}"/>
    <cellStyle name="Normal 38 2 2 10 7 2" xfId="36197" xr:uid="{00000000-0005-0000-0000-0000D2990000}"/>
    <cellStyle name="Normal 38 2 2 10 7 3" xfId="48885" xr:uid="{00000000-0005-0000-0000-0000D3990000}"/>
    <cellStyle name="Normal 38 2 2 10 7 4" xfId="61574" xr:uid="{00000000-0005-0000-0000-0000D4990000}"/>
    <cellStyle name="Normal 38 2 2 10 8" xfId="23387" xr:uid="{00000000-0005-0000-0000-0000D5990000}"/>
    <cellStyle name="Normal 38 2 2 10 8 2" xfId="37783" xr:uid="{00000000-0005-0000-0000-0000D6990000}"/>
    <cellStyle name="Normal 38 2 2 10 8 3" xfId="50471" xr:uid="{00000000-0005-0000-0000-0000D7990000}"/>
    <cellStyle name="Normal 38 2 2 10 8 4" xfId="63160" xr:uid="{00000000-0005-0000-0000-0000D8990000}"/>
    <cellStyle name="Normal 38 2 2 10 9" xfId="25062" xr:uid="{00000000-0005-0000-0000-0000D9990000}"/>
    <cellStyle name="Normal 38 2 2 11" xfId="6824" xr:uid="{00000000-0005-0000-0000-0000DA990000}"/>
    <cellStyle name="Normal 38 2 2 11 10" xfId="26819" xr:uid="{00000000-0005-0000-0000-0000DB990000}"/>
    <cellStyle name="Normal 38 2 2 11 11" xfId="39361" xr:uid="{00000000-0005-0000-0000-0000DC990000}"/>
    <cellStyle name="Normal 38 2 2 11 12" xfId="52195" xr:uid="{00000000-0005-0000-0000-0000DD990000}"/>
    <cellStyle name="Normal 38 2 2 11 13" xfId="12421" xr:uid="{00000000-0005-0000-0000-0000DE990000}"/>
    <cellStyle name="Normal 38 2 2 11 2" xfId="6825" xr:uid="{00000000-0005-0000-0000-0000DF990000}"/>
    <cellStyle name="Normal 38 2 2 11 2 2" xfId="28405" xr:uid="{00000000-0005-0000-0000-0000E0990000}"/>
    <cellStyle name="Normal 38 2 2 11 2 3" xfId="41093" xr:uid="{00000000-0005-0000-0000-0000E1990000}"/>
    <cellStyle name="Normal 38 2 2 11 2 4" xfId="53781" xr:uid="{00000000-0005-0000-0000-0000E2990000}"/>
    <cellStyle name="Normal 38 2 2 11 2 5" xfId="14008" xr:uid="{00000000-0005-0000-0000-0000E3990000}"/>
    <cellStyle name="Normal 38 2 2 11 3" xfId="6826" xr:uid="{00000000-0005-0000-0000-0000E4990000}"/>
    <cellStyle name="Normal 38 2 2 11 3 2" xfId="29991" xr:uid="{00000000-0005-0000-0000-0000E5990000}"/>
    <cellStyle name="Normal 38 2 2 11 3 3" xfId="42679" xr:uid="{00000000-0005-0000-0000-0000E6990000}"/>
    <cellStyle name="Normal 38 2 2 11 3 4" xfId="55367" xr:uid="{00000000-0005-0000-0000-0000E7990000}"/>
    <cellStyle name="Normal 38 2 2 11 3 5" xfId="15594" xr:uid="{00000000-0005-0000-0000-0000E8990000}"/>
    <cellStyle name="Normal 38 2 2 11 4" xfId="17181" xr:uid="{00000000-0005-0000-0000-0000E9990000}"/>
    <cellStyle name="Normal 38 2 2 11 4 2" xfId="31577" xr:uid="{00000000-0005-0000-0000-0000EA990000}"/>
    <cellStyle name="Normal 38 2 2 11 4 3" xfId="44265" xr:uid="{00000000-0005-0000-0000-0000EB990000}"/>
    <cellStyle name="Normal 38 2 2 11 4 4" xfId="56954" xr:uid="{00000000-0005-0000-0000-0000EC990000}"/>
    <cellStyle name="Normal 38 2 2 11 5" xfId="18767" xr:uid="{00000000-0005-0000-0000-0000ED990000}"/>
    <cellStyle name="Normal 38 2 2 11 5 2" xfId="33163" xr:uid="{00000000-0005-0000-0000-0000EE990000}"/>
    <cellStyle name="Normal 38 2 2 11 5 3" xfId="45851" xr:uid="{00000000-0005-0000-0000-0000EF990000}"/>
    <cellStyle name="Normal 38 2 2 11 5 4" xfId="58540" xr:uid="{00000000-0005-0000-0000-0000F0990000}"/>
    <cellStyle name="Normal 38 2 2 11 6" xfId="20353" xr:uid="{00000000-0005-0000-0000-0000F1990000}"/>
    <cellStyle name="Normal 38 2 2 11 6 2" xfId="34749" xr:uid="{00000000-0005-0000-0000-0000F2990000}"/>
    <cellStyle name="Normal 38 2 2 11 6 3" xfId="47437" xr:uid="{00000000-0005-0000-0000-0000F3990000}"/>
    <cellStyle name="Normal 38 2 2 11 6 4" xfId="60126" xr:uid="{00000000-0005-0000-0000-0000F4990000}"/>
    <cellStyle name="Normal 38 2 2 11 7" xfId="21939" xr:uid="{00000000-0005-0000-0000-0000F5990000}"/>
    <cellStyle name="Normal 38 2 2 11 7 2" xfId="36335" xr:uid="{00000000-0005-0000-0000-0000F6990000}"/>
    <cellStyle name="Normal 38 2 2 11 7 3" xfId="49023" xr:uid="{00000000-0005-0000-0000-0000F7990000}"/>
    <cellStyle name="Normal 38 2 2 11 7 4" xfId="61712" xr:uid="{00000000-0005-0000-0000-0000F8990000}"/>
    <cellStyle name="Normal 38 2 2 11 8" xfId="23525" xr:uid="{00000000-0005-0000-0000-0000F9990000}"/>
    <cellStyle name="Normal 38 2 2 11 8 2" xfId="37921" xr:uid="{00000000-0005-0000-0000-0000FA990000}"/>
    <cellStyle name="Normal 38 2 2 11 8 3" xfId="50609" xr:uid="{00000000-0005-0000-0000-0000FB990000}"/>
    <cellStyle name="Normal 38 2 2 11 8 4" xfId="63298" xr:uid="{00000000-0005-0000-0000-0000FC990000}"/>
    <cellStyle name="Normal 38 2 2 11 9" xfId="25063" xr:uid="{00000000-0005-0000-0000-0000FD990000}"/>
    <cellStyle name="Normal 38 2 2 12" xfId="6827" xr:uid="{00000000-0005-0000-0000-0000FE990000}"/>
    <cellStyle name="Normal 38 2 2 12 10" xfId="26933" xr:uid="{00000000-0005-0000-0000-0000FF990000}"/>
    <cellStyle name="Normal 38 2 2 12 11" xfId="39362" xr:uid="{00000000-0005-0000-0000-0000009A0000}"/>
    <cellStyle name="Normal 38 2 2 12 12" xfId="52309" xr:uid="{00000000-0005-0000-0000-0000019A0000}"/>
    <cellStyle name="Normal 38 2 2 12 13" xfId="12535" xr:uid="{00000000-0005-0000-0000-0000029A0000}"/>
    <cellStyle name="Normal 38 2 2 12 2" xfId="6828" xr:uid="{00000000-0005-0000-0000-0000039A0000}"/>
    <cellStyle name="Normal 38 2 2 12 2 2" xfId="28519" xr:uid="{00000000-0005-0000-0000-0000049A0000}"/>
    <cellStyle name="Normal 38 2 2 12 2 3" xfId="41207" xr:uid="{00000000-0005-0000-0000-0000059A0000}"/>
    <cellStyle name="Normal 38 2 2 12 2 4" xfId="53895" xr:uid="{00000000-0005-0000-0000-0000069A0000}"/>
    <cellStyle name="Normal 38 2 2 12 2 5" xfId="14122" xr:uid="{00000000-0005-0000-0000-0000079A0000}"/>
    <cellStyle name="Normal 38 2 2 12 3" xfId="6829" xr:uid="{00000000-0005-0000-0000-0000089A0000}"/>
    <cellStyle name="Normal 38 2 2 12 3 2" xfId="30105" xr:uid="{00000000-0005-0000-0000-0000099A0000}"/>
    <cellStyle name="Normal 38 2 2 12 3 3" xfId="42793" xr:uid="{00000000-0005-0000-0000-00000A9A0000}"/>
    <cellStyle name="Normal 38 2 2 12 3 4" xfId="55481" xr:uid="{00000000-0005-0000-0000-00000B9A0000}"/>
    <cellStyle name="Normal 38 2 2 12 3 5" xfId="15708" xr:uid="{00000000-0005-0000-0000-00000C9A0000}"/>
    <cellStyle name="Normal 38 2 2 12 4" xfId="17295" xr:uid="{00000000-0005-0000-0000-00000D9A0000}"/>
    <cellStyle name="Normal 38 2 2 12 4 2" xfId="31691" xr:uid="{00000000-0005-0000-0000-00000E9A0000}"/>
    <cellStyle name="Normal 38 2 2 12 4 3" xfId="44379" xr:uid="{00000000-0005-0000-0000-00000F9A0000}"/>
    <cellStyle name="Normal 38 2 2 12 4 4" xfId="57068" xr:uid="{00000000-0005-0000-0000-0000109A0000}"/>
    <cellStyle name="Normal 38 2 2 12 5" xfId="18881" xr:uid="{00000000-0005-0000-0000-0000119A0000}"/>
    <cellStyle name="Normal 38 2 2 12 5 2" xfId="33277" xr:uid="{00000000-0005-0000-0000-0000129A0000}"/>
    <cellStyle name="Normal 38 2 2 12 5 3" xfId="45965" xr:uid="{00000000-0005-0000-0000-0000139A0000}"/>
    <cellStyle name="Normal 38 2 2 12 5 4" xfId="58654" xr:uid="{00000000-0005-0000-0000-0000149A0000}"/>
    <cellStyle name="Normal 38 2 2 12 6" xfId="20467" xr:uid="{00000000-0005-0000-0000-0000159A0000}"/>
    <cellStyle name="Normal 38 2 2 12 6 2" xfId="34863" xr:uid="{00000000-0005-0000-0000-0000169A0000}"/>
    <cellStyle name="Normal 38 2 2 12 6 3" xfId="47551" xr:uid="{00000000-0005-0000-0000-0000179A0000}"/>
    <cellStyle name="Normal 38 2 2 12 6 4" xfId="60240" xr:uid="{00000000-0005-0000-0000-0000189A0000}"/>
    <cellStyle name="Normal 38 2 2 12 7" xfId="22053" xr:uid="{00000000-0005-0000-0000-0000199A0000}"/>
    <cellStyle name="Normal 38 2 2 12 7 2" xfId="36449" xr:uid="{00000000-0005-0000-0000-00001A9A0000}"/>
    <cellStyle name="Normal 38 2 2 12 7 3" xfId="49137" xr:uid="{00000000-0005-0000-0000-00001B9A0000}"/>
    <cellStyle name="Normal 38 2 2 12 7 4" xfId="61826" xr:uid="{00000000-0005-0000-0000-00001C9A0000}"/>
    <cellStyle name="Normal 38 2 2 12 8" xfId="23639" xr:uid="{00000000-0005-0000-0000-00001D9A0000}"/>
    <cellStyle name="Normal 38 2 2 12 8 2" xfId="38035" xr:uid="{00000000-0005-0000-0000-00001E9A0000}"/>
    <cellStyle name="Normal 38 2 2 12 8 3" xfId="50723" xr:uid="{00000000-0005-0000-0000-00001F9A0000}"/>
    <cellStyle name="Normal 38 2 2 12 8 4" xfId="63412" xr:uid="{00000000-0005-0000-0000-0000209A0000}"/>
    <cellStyle name="Normal 38 2 2 12 9" xfId="25064" xr:uid="{00000000-0005-0000-0000-0000219A0000}"/>
    <cellStyle name="Normal 38 2 2 13" xfId="6830" xr:uid="{00000000-0005-0000-0000-0000229A0000}"/>
    <cellStyle name="Normal 38 2 2 13 10" xfId="27047" xr:uid="{00000000-0005-0000-0000-0000239A0000}"/>
    <cellStyle name="Normal 38 2 2 13 11" xfId="39363" xr:uid="{00000000-0005-0000-0000-0000249A0000}"/>
    <cellStyle name="Normal 38 2 2 13 12" xfId="52423" xr:uid="{00000000-0005-0000-0000-0000259A0000}"/>
    <cellStyle name="Normal 38 2 2 13 13" xfId="12649" xr:uid="{00000000-0005-0000-0000-0000269A0000}"/>
    <cellStyle name="Normal 38 2 2 13 2" xfId="6831" xr:uid="{00000000-0005-0000-0000-0000279A0000}"/>
    <cellStyle name="Normal 38 2 2 13 2 2" xfId="28633" xr:uid="{00000000-0005-0000-0000-0000289A0000}"/>
    <cellStyle name="Normal 38 2 2 13 2 3" xfId="41321" xr:uid="{00000000-0005-0000-0000-0000299A0000}"/>
    <cellStyle name="Normal 38 2 2 13 2 4" xfId="54009" xr:uid="{00000000-0005-0000-0000-00002A9A0000}"/>
    <cellStyle name="Normal 38 2 2 13 2 5" xfId="14236" xr:uid="{00000000-0005-0000-0000-00002B9A0000}"/>
    <cellStyle name="Normal 38 2 2 13 3" xfId="6832" xr:uid="{00000000-0005-0000-0000-00002C9A0000}"/>
    <cellStyle name="Normal 38 2 2 13 3 2" xfId="30219" xr:uid="{00000000-0005-0000-0000-00002D9A0000}"/>
    <cellStyle name="Normal 38 2 2 13 3 3" xfId="42907" xr:uid="{00000000-0005-0000-0000-00002E9A0000}"/>
    <cellStyle name="Normal 38 2 2 13 3 4" xfId="55595" xr:uid="{00000000-0005-0000-0000-00002F9A0000}"/>
    <cellStyle name="Normal 38 2 2 13 3 5" xfId="15822" xr:uid="{00000000-0005-0000-0000-0000309A0000}"/>
    <cellStyle name="Normal 38 2 2 13 4" xfId="17409" xr:uid="{00000000-0005-0000-0000-0000319A0000}"/>
    <cellStyle name="Normal 38 2 2 13 4 2" xfId="31805" xr:uid="{00000000-0005-0000-0000-0000329A0000}"/>
    <cellStyle name="Normal 38 2 2 13 4 3" xfId="44493" xr:uid="{00000000-0005-0000-0000-0000339A0000}"/>
    <cellStyle name="Normal 38 2 2 13 4 4" xfId="57182" xr:uid="{00000000-0005-0000-0000-0000349A0000}"/>
    <cellStyle name="Normal 38 2 2 13 5" xfId="18995" xr:uid="{00000000-0005-0000-0000-0000359A0000}"/>
    <cellStyle name="Normal 38 2 2 13 5 2" xfId="33391" xr:uid="{00000000-0005-0000-0000-0000369A0000}"/>
    <cellStyle name="Normal 38 2 2 13 5 3" xfId="46079" xr:uid="{00000000-0005-0000-0000-0000379A0000}"/>
    <cellStyle name="Normal 38 2 2 13 5 4" xfId="58768" xr:uid="{00000000-0005-0000-0000-0000389A0000}"/>
    <cellStyle name="Normal 38 2 2 13 6" xfId="20581" xr:uid="{00000000-0005-0000-0000-0000399A0000}"/>
    <cellStyle name="Normal 38 2 2 13 6 2" xfId="34977" xr:uid="{00000000-0005-0000-0000-00003A9A0000}"/>
    <cellStyle name="Normal 38 2 2 13 6 3" xfId="47665" xr:uid="{00000000-0005-0000-0000-00003B9A0000}"/>
    <cellStyle name="Normal 38 2 2 13 6 4" xfId="60354" xr:uid="{00000000-0005-0000-0000-00003C9A0000}"/>
    <cellStyle name="Normal 38 2 2 13 7" xfId="22167" xr:uid="{00000000-0005-0000-0000-00003D9A0000}"/>
    <cellStyle name="Normal 38 2 2 13 7 2" xfId="36563" xr:uid="{00000000-0005-0000-0000-00003E9A0000}"/>
    <cellStyle name="Normal 38 2 2 13 7 3" xfId="49251" xr:uid="{00000000-0005-0000-0000-00003F9A0000}"/>
    <cellStyle name="Normal 38 2 2 13 7 4" xfId="61940" xr:uid="{00000000-0005-0000-0000-0000409A0000}"/>
    <cellStyle name="Normal 38 2 2 13 8" xfId="23753" xr:uid="{00000000-0005-0000-0000-0000419A0000}"/>
    <cellStyle name="Normal 38 2 2 13 8 2" xfId="38149" xr:uid="{00000000-0005-0000-0000-0000429A0000}"/>
    <cellStyle name="Normal 38 2 2 13 8 3" xfId="50837" xr:uid="{00000000-0005-0000-0000-0000439A0000}"/>
    <cellStyle name="Normal 38 2 2 13 8 4" xfId="63526" xr:uid="{00000000-0005-0000-0000-0000449A0000}"/>
    <cellStyle name="Normal 38 2 2 13 9" xfId="25065" xr:uid="{00000000-0005-0000-0000-0000459A0000}"/>
    <cellStyle name="Normal 38 2 2 14" xfId="6833" xr:uid="{00000000-0005-0000-0000-0000469A0000}"/>
    <cellStyle name="Normal 38 2 2 14 10" xfId="27169" xr:uid="{00000000-0005-0000-0000-0000479A0000}"/>
    <cellStyle name="Normal 38 2 2 14 11" xfId="39364" xr:uid="{00000000-0005-0000-0000-0000489A0000}"/>
    <cellStyle name="Normal 38 2 2 14 12" xfId="52545" xr:uid="{00000000-0005-0000-0000-0000499A0000}"/>
    <cellStyle name="Normal 38 2 2 14 13" xfId="12771" xr:uid="{00000000-0005-0000-0000-00004A9A0000}"/>
    <cellStyle name="Normal 38 2 2 14 2" xfId="6834" xr:uid="{00000000-0005-0000-0000-00004B9A0000}"/>
    <cellStyle name="Normal 38 2 2 14 2 2" xfId="28755" xr:uid="{00000000-0005-0000-0000-00004C9A0000}"/>
    <cellStyle name="Normal 38 2 2 14 2 3" xfId="41443" xr:uid="{00000000-0005-0000-0000-00004D9A0000}"/>
    <cellStyle name="Normal 38 2 2 14 2 4" xfId="54131" xr:uid="{00000000-0005-0000-0000-00004E9A0000}"/>
    <cellStyle name="Normal 38 2 2 14 2 5" xfId="14358" xr:uid="{00000000-0005-0000-0000-00004F9A0000}"/>
    <cellStyle name="Normal 38 2 2 14 3" xfId="6835" xr:uid="{00000000-0005-0000-0000-0000509A0000}"/>
    <cellStyle name="Normal 38 2 2 14 3 2" xfId="30341" xr:uid="{00000000-0005-0000-0000-0000519A0000}"/>
    <cellStyle name="Normal 38 2 2 14 3 3" xfId="43029" xr:uid="{00000000-0005-0000-0000-0000529A0000}"/>
    <cellStyle name="Normal 38 2 2 14 3 4" xfId="55717" xr:uid="{00000000-0005-0000-0000-0000539A0000}"/>
    <cellStyle name="Normal 38 2 2 14 3 5" xfId="15944" xr:uid="{00000000-0005-0000-0000-0000549A0000}"/>
    <cellStyle name="Normal 38 2 2 14 4" xfId="17531" xr:uid="{00000000-0005-0000-0000-0000559A0000}"/>
    <cellStyle name="Normal 38 2 2 14 4 2" xfId="31927" xr:uid="{00000000-0005-0000-0000-0000569A0000}"/>
    <cellStyle name="Normal 38 2 2 14 4 3" xfId="44615" xr:uid="{00000000-0005-0000-0000-0000579A0000}"/>
    <cellStyle name="Normal 38 2 2 14 4 4" xfId="57304" xr:uid="{00000000-0005-0000-0000-0000589A0000}"/>
    <cellStyle name="Normal 38 2 2 14 5" xfId="19117" xr:uid="{00000000-0005-0000-0000-0000599A0000}"/>
    <cellStyle name="Normal 38 2 2 14 5 2" xfId="33513" xr:uid="{00000000-0005-0000-0000-00005A9A0000}"/>
    <cellStyle name="Normal 38 2 2 14 5 3" xfId="46201" xr:uid="{00000000-0005-0000-0000-00005B9A0000}"/>
    <cellStyle name="Normal 38 2 2 14 5 4" xfId="58890" xr:uid="{00000000-0005-0000-0000-00005C9A0000}"/>
    <cellStyle name="Normal 38 2 2 14 6" xfId="20703" xr:uid="{00000000-0005-0000-0000-00005D9A0000}"/>
    <cellStyle name="Normal 38 2 2 14 6 2" xfId="35099" xr:uid="{00000000-0005-0000-0000-00005E9A0000}"/>
    <cellStyle name="Normal 38 2 2 14 6 3" xfId="47787" xr:uid="{00000000-0005-0000-0000-00005F9A0000}"/>
    <cellStyle name="Normal 38 2 2 14 6 4" xfId="60476" xr:uid="{00000000-0005-0000-0000-0000609A0000}"/>
    <cellStyle name="Normal 38 2 2 14 7" xfId="22289" xr:uid="{00000000-0005-0000-0000-0000619A0000}"/>
    <cellStyle name="Normal 38 2 2 14 7 2" xfId="36685" xr:uid="{00000000-0005-0000-0000-0000629A0000}"/>
    <cellStyle name="Normal 38 2 2 14 7 3" xfId="49373" xr:uid="{00000000-0005-0000-0000-0000639A0000}"/>
    <cellStyle name="Normal 38 2 2 14 7 4" xfId="62062" xr:uid="{00000000-0005-0000-0000-0000649A0000}"/>
    <cellStyle name="Normal 38 2 2 14 8" xfId="23875" xr:uid="{00000000-0005-0000-0000-0000659A0000}"/>
    <cellStyle name="Normal 38 2 2 14 8 2" xfId="38271" xr:uid="{00000000-0005-0000-0000-0000669A0000}"/>
    <cellStyle name="Normal 38 2 2 14 8 3" xfId="50959" xr:uid="{00000000-0005-0000-0000-0000679A0000}"/>
    <cellStyle name="Normal 38 2 2 14 8 4" xfId="63648" xr:uid="{00000000-0005-0000-0000-0000689A0000}"/>
    <cellStyle name="Normal 38 2 2 14 9" xfId="25066" xr:uid="{00000000-0005-0000-0000-0000699A0000}"/>
    <cellStyle name="Normal 38 2 2 15" xfId="6836" xr:uid="{00000000-0005-0000-0000-00006A9A0000}"/>
    <cellStyle name="Normal 38 2 2 15 2" xfId="6837" xr:uid="{00000000-0005-0000-0000-00006B9A0000}"/>
    <cellStyle name="Normal 38 2 2 15 2 2" xfId="27291" xr:uid="{00000000-0005-0000-0000-00006C9A0000}"/>
    <cellStyle name="Normal 38 2 2 15 3" xfId="6838" xr:uid="{00000000-0005-0000-0000-00006D9A0000}"/>
    <cellStyle name="Normal 38 2 2 15 3 2" xfId="39979" xr:uid="{00000000-0005-0000-0000-00006E9A0000}"/>
    <cellStyle name="Normal 38 2 2 15 4" xfId="52667" xr:uid="{00000000-0005-0000-0000-00006F9A0000}"/>
    <cellStyle name="Normal 38 2 2 15 5" xfId="12894" xr:uid="{00000000-0005-0000-0000-0000709A0000}"/>
    <cellStyle name="Normal 38 2 2 16" xfId="6839" xr:uid="{00000000-0005-0000-0000-0000719A0000}"/>
    <cellStyle name="Normal 38 2 2 16 2" xfId="6840" xr:uid="{00000000-0005-0000-0000-0000729A0000}"/>
    <cellStyle name="Normal 38 2 2 16 2 2" xfId="28877" xr:uid="{00000000-0005-0000-0000-0000739A0000}"/>
    <cellStyle name="Normal 38 2 2 16 3" xfId="6841" xr:uid="{00000000-0005-0000-0000-0000749A0000}"/>
    <cellStyle name="Normal 38 2 2 16 3 2" xfId="41565" xr:uid="{00000000-0005-0000-0000-0000759A0000}"/>
    <cellStyle name="Normal 38 2 2 16 4" xfId="54253" xr:uid="{00000000-0005-0000-0000-0000769A0000}"/>
    <cellStyle name="Normal 38 2 2 16 5" xfId="14480" xr:uid="{00000000-0005-0000-0000-0000779A0000}"/>
    <cellStyle name="Normal 38 2 2 17" xfId="6842" xr:uid="{00000000-0005-0000-0000-0000789A0000}"/>
    <cellStyle name="Normal 38 2 2 17 2" xfId="6843" xr:uid="{00000000-0005-0000-0000-0000799A0000}"/>
    <cellStyle name="Normal 38 2 2 17 2 2" xfId="30463" xr:uid="{00000000-0005-0000-0000-00007A9A0000}"/>
    <cellStyle name="Normal 38 2 2 17 3" xfId="6844" xr:uid="{00000000-0005-0000-0000-00007B9A0000}"/>
    <cellStyle name="Normal 38 2 2 17 3 2" xfId="43151" xr:uid="{00000000-0005-0000-0000-00007C9A0000}"/>
    <cellStyle name="Normal 38 2 2 17 4" xfId="55840" xr:uid="{00000000-0005-0000-0000-00007D9A0000}"/>
    <cellStyle name="Normal 38 2 2 17 5" xfId="16067" xr:uid="{00000000-0005-0000-0000-00007E9A0000}"/>
    <cellStyle name="Normal 38 2 2 18" xfId="6845" xr:uid="{00000000-0005-0000-0000-00007F9A0000}"/>
    <cellStyle name="Normal 38 2 2 18 2" xfId="6846" xr:uid="{00000000-0005-0000-0000-0000809A0000}"/>
    <cellStyle name="Normal 38 2 2 18 2 2" xfId="32049" xr:uid="{00000000-0005-0000-0000-0000819A0000}"/>
    <cellStyle name="Normal 38 2 2 18 3" xfId="6847" xr:uid="{00000000-0005-0000-0000-0000829A0000}"/>
    <cellStyle name="Normal 38 2 2 18 3 2" xfId="44737" xr:uid="{00000000-0005-0000-0000-0000839A0000}"/>
    <cellStyle name="Normal 38 2 2 18 4" xfId="57426" xr:uid="{00000000-0005-0000-0000-0000849A0000}"/>
    <cellStyle name="Normal 38 2 2 18 5" xfId="17653" xr:uid="{00000000-0005-0000-0000-0000859A0000}"/>
    <cellStyle name="Normal 38 2 2 19" xfId="6848" xr:uid="{00000000-0005-0000-0000-0000869A0000}"/>
    <cellStyle name="Normal 38 2 2 19 2" xfId="6849" xr:uid="{00000000-0005-0000-0000-0000879A0000}"/>
    <cellStyle name="Normal 38 2 2 19 2 2" xfId="33635" xr:uid="{00000000-0005-0000-0000-0000889A0000}"/>
    <cellStyle name="Normal 38 2 2 19 3" xfId="6850" xr:uid="{00000000-0005-0000-0000-0000899A0000}"/>
    <cellStyle name="Normal 38 2 2 19 3 2" xfId="46323" xr:uid="{00000000-0005-0000-0000-00008A9A0000}"/>
    <cellStyle name="Normal 38 2 2 19 4" xfId="59012" xr:uid="{00000000-0005-0000-0000-00008B9A0000}"/>
    <cellStyle name="Normal 38 2 2 19 5" xfId="19239" xr:uid="{00000000-0005-0000-0000-00008C9A0000}"/>
    <cellStyle name="Normal 38 2 2 2" xfId="6851" xr:uid="{00000000-0005-0000-0000-00008D9A0000}"/>
    <cellStyle name="Normal 38 2 2 2 10" xfId="6852" xr:uid="{00000000-0005-0000-0000-00008E9A0000}"/>
    <cellStyle name="Normal 38 2 2 2 10 10" xfId="26888" xr:uid="{00000000-0005-0000-0000-00008F9A0000}"/>
    <cellStyle name="Normal 38 2 2 2 10 11" xfId="39366" xr:uid="{00000000-0005-0000-0000-0000909A0000}"/>
    <cellStyle name="Normal 38 2 2 2 10 12" xfId="52264" xr:uid="{00000000-0005-0000-0000-0000919A0000}"/>
    <cellStyle name="Normal 38 2 2 2 10 13" xfId="12490" xr:uid="{00000000-0005-0000-0000-0000929A0000}"/>
    <cellStyle name="Normal 38 2 2 2 10 2" xfId="6853" xr:uid="{00000000-0005-0000-0000-0000939A0000}"/>
    <cellStyle name="Normal 38 2 2 2 10 2 2" xfId="28474" xr:uid="{00000000-0005-0000-0000-0000949A0000}"/>
    <cellStyle name="Normal 38 2 2 2 10 2 3" xfId="41162" xr:uid="{00000000-0005-0000-0000-0000959A0000}"/>
    <cellStyle name="Normal 38 2 2 2 10 2 4" xfId="53850" xr:uid="{00000000-0005-0000-0000-0000969A0000}"/>
    <cellStyle name="Normal 38 2 2 2 10 2 5" xfId="14077" xr:uid="{00000000-0005-0000-0000-0000979A0000}"/>
    <cellStyle name="Normal 38 2 2 2 10 3" xfId="6854" xr:uid="{00000000-0005-0000-0000-0000989A0000}"/>
    <cellStyle name="Normal 38 2 2 2 10 3 2" xfId="30060" xr:uid="{00000000-0005-0000-0000-0000999A0000}"/>
    <cellStyle name="Normal 38 2 2 2 10 3 3" xfId="42748" xr:uid="{00000000-0005-0000-0000-00009A9A0000}"/>
    <cellStyle name="Normal 38 2 2 2 10 3 4" xfId="55436" xr:uid="{00000000-0005-0000-0000-00009B9A0000}"/>
    <cellStyle name="Normal 38 2 2 2 10 3 5" xfId="15663" xr:uid="{00000000-0005-0000-0000-00009C9A0000}"/>
    <cellStyle name="Normal 38 2 2 2 10 4" xfId="17250" xr:uid="{00000000-0005-0000-0000-00009D9A0000}"/>
    <cellStyle name="Normal 38 2 2 2 10 4 2" xfId="31646" xr:uid="{00000000-0005-0000-0000-00009E9A0000}"/>
    <cellStyle name="Normal 38 2 2 2 10 4 3" xfId="44334" xr:uid="{00000000-0005-0000-0000-00009F9A0000}"/>
    <cellStyle name="Normal 38 2 2 2 10 4 4" xfId="57023" xr:uid="{00000000-0005-0000-0000-0000A09A0000}"/>
    <cellStyle name="Normal 38 2 2 2 10 5" xfId="18836" xr:uid="{00000000-0005-0000-0000-0000A19A0000}"/>
    <cellStyle name="Normal 38 2 2 2 10 5 2" xfId="33232" xr:uid="{00000000-0005-0000-0000-0000A29A0000}"/>
    <cellStyle name="Normal 38 2 2 2 10 5 3" xfId="45920" xr:uid="{00000000-0005-0000-0000-0000A39A0000}"/>
    <cellStyle name="Normal 38 2 2 2 10 5 4" xfId="58609" xr:uid="{00000000-0005-0000-0000-0000A49A0000}"/>
    <cellStyle name="Normal 38 2 2 2 10 6" xfId="20422" xr:uid="{00000000-0005-0000-0000-0000A59A0000}"/>
    <cellStyle name="Normal 38 2 2 2 10 6 2" xfId="34818" xr:uid="{00000000-0005-0000-0000-0000A69A0000}"/>
    <cellStyle name="Normal 38 2 2 2 10 6 3" xfId="47506" xr:uid="{00000000-0005-0000-0000-0000A79A0000}"/>
    <cellStyle name="Normal 38 2 2 2 10 6 4" xfId="60195" xr:uid="{00000000-0005-0000-0000-0000A89A0000}"/>
    <cellStyle name="Normal 38 2 2 2 10 7" xfId="22008" xr:uid="{00000000-0005-0000-0000-0000A99A0000}"/>
    <cellStyle name="Normal 38 2 2 2 10 7 2" xfId="36404" xr:uid="{00000000-0005-0000-0000-0000AA9A0000}"/>
    <cellStyle name="Normal 38 2 2 2 10 7 3" xfId="49092" xr:uid="{00000000-0005-0000-0000-0000AB9A0000}"/>
    <cellStyle name="Normal 38 2 2 2 10 7 4" xfId="61781" xr:uid="{00000000-0005-0000-0000-0000AC9A0000}"/>
    <cellStyle name="Normal 38 2 2 2 10 8" xfId="23594" xr:uid="{00000000-0005-0000-0000-0000AD9A0000}"/>
    <cellStyle name="Normal 38 2 2 2 10 8 2" xfId="37990" xr:uid="{00000000-0005-0000-0000-0000AE9A0000}"/>
    <cellStyle name="Normal 38 2 2 2 10 8 3" xfId="50678" xr:uid="{00000000-0005-0000-0000-0000AF9A0000}"/>
    <cellStyle name="Normal 38 2 2 2 10 8 4" xfId="63367" xr:uid="{00000000-0005-0000-0000-0000B09A0000}"/>
    <cellStyle name="Normal 38 2 2 2 10 9" xfId="25068" xr:uid="{00000000-0005-0000-0000-0000B19A0000}"/>
    <cellStyle name="Normal 38 2 2 2 11" xfId="6855" xr:uid="{00000000-0005-0000-0000-0000B29A0000}"/>
    <cellStyle name="Normal 38 2 2 2 11 10" xfId="27002" xr:uid="{00000000-0005-0000-0000-0000B39A0000}"/>
    <cellStyle name="Normal 38 2 2 2 11 11" xfId="39367" xr:uid="{00000000-0005-0000-0000-0000B49A0000}"/>
    <cellStyle name="Normal 38 2 2 2 11 12" xfId="52378" xr:uid="{00000000-0005-0000-0000-0000B59A0000}"/>
    <cellStyle name="Normal 38 2 2 2 11 13" xfId="12604" xr:uid="{00000000-0005-0000-0000-0000B69A0000}"/>
    <cellStyle name="Normal 38 2 2 2 11 2" xfId="6856" xr:uid="{00000000-0005-0000-0000-0000B79A0000}"/>
    <cellStyle name="Normal 38 2 2 2 11 2 2" xfId="28588" xr:uid="{00000000-0005-0000-0000-0000B89A0000}"/>
    <cellStyle name="Normal 38 2 2 2 11 2 3" xfId="41276" xr:uid="{00000000-0005-0000-0000-0000B99A0000}"/>
    <cellStyle name="Normal 38 2 2 2 11 2 4" xfId="53964" xr:uid="{00000000-0005-0000-0000-0000BA9A0000}"/>
    <cellStyle name="Normal 38 2 2 2 11 2 5" xfId="14191" xr:uid="{00000000-0005-0000-0000-0000BB9A0000}"/>
    <cellStyle name="Normal 38 2 2 2 11 3" xfId="6857" xr:uid="{00000000-0005-0000-0000-0000BC9A0000}"/>
    <cellStyle name="Normal 38 2 2 2 11 3 2" xfId="30174" xr:uid="{00000000-0005-0000-0000-0000BD9A0000}"/>
    <cellStyle name="Normal 38 2 2 2 11 3 3" xfId="42862" xr:uid="{00000000-0005-0000-0000-0000BE9A0000}"/>
    <cellStyle name="Normal 38 2 2 2 11 3 4" xfId="55550" xr:uid="{00000000-0005-0000-0000-0000BF9A0000}"/>
    <cellStyle name="Normal 38 2 2 2 11 3 5" xfId="15777" xr:uid="{00000000-0005-0000-0000-0000C09A0000}"/>
    <cellStyle name="Normal 38 2 2 2 11 4" xfId="17364" xr:uid="{00000000-0005-0000-0000-0000C19A0000}"/>
    <cellStyle name="Normal 38 2 2 2 11 4 2" xfId="31760" xr:uid="{00000000-0005-0000-0000-0000C29A0000}"/>
    <cellStyle name="Normal 38 2 2 2 11 4 3" xfId="44448" xr:uid="{00000000-0005-0000-0000-0000C39A0000}"/>
    <cellStyle name="Normal 38 2 2 2 11 4 4" xfId="57137" xr:uid="{00000000-0005-0000-0000-0000C49A0000}"/>
    <cellStyle name="Normal 38 2 2 2 11 5" xfId="18950" xr:uid="{00000000-0005-0000-0000-0000C59A0000}"/>
    <cellStyle name="Normal 38 2 2 2 11 5 2" xfId="33346" xr:uid="{00000000-0005-0000-0000-0000C69A0000}"/>
    <cellStyle name="Normal 38 2 2 2 11 5 3" xfId="46034" xr:uid="{00000000-0005-0000-0000-0000C79A0000}"/>
    <cellStyle name="Normal 38 2 2 2 11 5 4" xfId="58723" xr:uid="{00000000-0005-0000-0000-0000C89A0000}"/>
    <cellStyle name="Normal 38 2 2 2 11 6" xfId="20536" xr:uid="{00000000-0005-0000-0000-0000C99A0000}"/>
    <cellStyle name="Normal 38 2 2 2 11 6 2" xfId="34932" xr:uid="{00000000-0005-0000-0000-0000CA9A0000}"/>
    <cellStyle name="Normal 38 2 2 2 11 6 3" xfId="47620" xr:uid="{00000000-0005-0000-0000-0000CB9A0000}"/>
    <cellStyle name="Normal 38 2 2 2 11 6 4" xfId="60309" xr:uid="{00000000-0005-0000-0000-0000CC9A0000}"/>
    <cellStyle name="Normal 38 2 2 2 11 7" xfId="22122" xr:uid="{00000000-0005-0000-0000-0000CD9A0000}"/>
    <cellStyle name="Normal 38 2 2 2 11 7 2" xfId="36518" xr:uid="{00000000-0005-0000-0000-0000CE9A0000}"/>
    <cellStyle name="Normal 38 2 2 2 11 7 3" xfId="49206" xr:uid="{00000000-0005-0000-0000-0000CF9A0000}"/>
    <cellStyle name="Normal 38 2 2 2 11 7 4" xfId="61895" xr:uid="{00000000-0005-0000-0000-0000D09A0000}"/>
    <cellStyle name="Normal 38 2 2 2 11 8" xfId="23708" xr:uid="{00000000-0005-0000-0000-0000D19A0000}"/>
    <cellStyle name="Normal 38 2 2 2 11 8 2" xfId="38104" xr:uid="{00000000-0005-0000-0000-0000D29A0000}"/>
    <cellStyle name="Normal 38 2 2 2 11 8 3" xfId="50792" xr:uid="{00000000-0005-0000-0000-0000D39A0000}"/>
    <cellStyle name="Normal 38 2 2 2 11 8 4" xfId="63481" xr:uid="{00000000-0005-0000-0000-0000D49A0000}"/>
    <cellStyle name="Normal 38 2 2 2 11 9" xfId="25069" xr:uid="{00000000-0005-0000-0000-0000D59A0000}"/>
    <cellStyle name="Normal 38 2 2 2 12" xfId="6858" xr:uid="{00000000-0005-0000-0000-0000D69A0000}"/>
    <cellStyle name="Normal 38 2 2 2 12 10" xfId="27116" xr:uid="{00000000-0005-0000-0000-0000D79A0000}"/>
    <cellStyle name="Normal 38 2 2 2 12 11" xfId="39368" xr:uid="{00000000-0005-0000-0000-0000D89A0000}"/>
    <cellStyle name="Normal 38 2 2 2 12 12" xfId="52492" xr:uid="{00000000-0005-0000-0000-0000D99A0000}"/>
    <cellStyle name="Normal 38 2 2 2 12 13" xfId="12718" xr:uid="{00000000-0005-0000-0000-0000DA9A0000}"/>
    <cellStyle name="Normal 38 2 2 2 12 2" xfId="6859" xr:uid="{00000000-0005-0000-0000-0000DB9A0000}"/>
    <cellStyle name="Normal 38 2 2 2 12 2 2" xfId="28702" xr:uid="{00000000-0005-0000-0000-0000DC9A0000}"/>
    <cellStyle name="Normal 38 2 2 2 12 2 3" xfId="41390" xr:uid="{00000000-0005-0000-0000-0000DD9A0000}"/>
    <cellStyle name="Normal 38 2 2 2 12 2 4" xfId="54078" xr:uid="{00000000-0005-0000-0000-0000DE9A0000}"/>
    <cellStyle name="Normal 38 2 2 2 12 2 5" xfId="14305" xr:uid="{00000000-0005-0000-0000-0000DF9A0000}"/>
    <cellStyle name="Normal 38 2 2 2 12 3" xfId="6860" xr:uid="{00000000-0005-0000-0000-0000E09A0000}"/>
    <cellStyle name="Normal 38 2 2 2 12 3 2" xfId="30288" xr:uid="{00000000-0005-0000-0000-0000E19A0000}"/>
    <cellStyle name="Normal 38 2 2 2 12 3 3" xfId="42976" xr:uid="{00000000-0005-0000-0000-0000E29A0000}"/>
    <cellStyle name="Normal 38 2 2 2 12 3 4" xfId="55664" xr:uid="{00000000-0005-0000-0000-0000E39A0000}"/>
    <cellStyle name="Normal 38 2 2 2 12 3 5" xfId="15891" xr:uid="{00000000-0005-0000-0000-0000E49A0000}"/>
    <cellStyle name="Normal 38 2 2 2 12 4" xfId="17478" xr:uid="{00000000-0005-0000-0000-0000E59A0000}"/>
    <cellStyle name="Normal 38 2 2 2 12 4 2" xfId="31874" xr:uid="{00000000-0005-0000-0000-0000E69A0000}"/>
    <cellStyle name="Normal 38 2 2 2 12 4 3" xfId="44562" xr:uid="{00000000-0005-0000-0000-0000E79A0000}"/>
    <cellStyle name="Normal 38 2 2 2 12 4 4" xfId="57251" xr:uid="{00000000-0005-0000-0000-0000E89A0000}"/>
    <cellStyle name="Normal 38 2 2 2 12 5" xfId="19064" xr:uid="{00000000-0005-0000-0000-0000E99A0000}"/>
    <cellStyle name="Normal 38 2 2 2 12 5 2" xfId="33460" xr:uid="{00000000-0005-0000-0000-0000EA9A0000}"/>
    <cellStyle name="Normal 38 2 2 2 12 5 3" xfId="46148" xr:uid="{00000000-0005-0000-0000-0000EB9A0000}"/>
    <cellStyle name="Normal 38 2 2 2 12 5 4" xfId="58837" xr:uid="{00000000-0005-0000-0000-0000EC9A0000}"/>
    <cellStyle name="Normal 38 2 2 2 12 6" xfId="20650" xr:uid="{00000000-0005-0000-0000-0000ED9A0000}"/>
    <cellStyle name="Normal 38 2 2 2 12 6 2" xfId="35046" xr:uid="{00000000-0005-0000-0000-0000EE9A0000}"/>
    <cellStyle name="Normal 38 2 2 2 12 6 3" xfId="47734" xr:uid="{00000000-0005-0000-0000-0000EF9A0000}"/>
    <cellStyle name="Normal 38 2 2 2 12 6 4" xfId="60423" xr:uid="{00000000-0005-0000-0000-0000F09A0000}"/>
    <cellStyle name="Normal 38 2 2 2 12 7" xfId="22236" xr:uid="{00000000-0005-0000-0000-0000F19A0000}"/>
    <cellStyle name="Normal 38 2 2 2 12 7 2" xfId="36632" xr:uid="{00000000-0005-0000-0000-0000F29A0000}"/>
    <cellStyle name="Normal 38 2 2 2 12 7 3" xfId="49320" xr:uid="{00000000-0005-0000-0000-0000F39A0000}"/>
    <cellStyle name="Normal 38 2 2 2 12 7 4" xfId="62009" xr:uid="{00000000-0005-0000-0000-0000F49A0000}"/>
    <cellStyle name="Normal 38 2 2 2 12 8" xfId="23822" xr:uid="{00000000-0005-0000-0000-0000F59A0000}"/>
    <cellStyle name="Normal 38 2 2 2 12 8 2" xfId="38218" xr:uid="{00000000-0005-0000-0000-0000F69A0000}"/>
    <cellStyle name="Normal 38 2 2 2 12 8 3" xfId="50906" xr:uid="{00000000-0005-0000-0000-0000F79A0000}"/>
    <cellStyle name="Normal 38 2 2 2 12 8 4" xfId="63595" xr:uid="{00000000-0005-0000-0000-0000F89A0000}"/>
    <cellStyle name="Normal 38 2 2 2 12 9" xfId="25070" xr:uid="{00000000-0005-0000-0000-0000F99A0000}"/>
    <cellStyle name="Normal 38 2 2 2 13" xfId="6861" xr:uid="{00000000-0005-0000-0000-0000FA9A0000}"/>
    <cellStyle name="Normal 38 2 2 2 13 10" xfId="27238" xr:uid="{00000000-0005-0000-0000-0000FB9A0000}"/>
    <cellStyle name="Normal 38 2 2 2 13 11" xfId="39369" xr:uid="{00000000-0005-0000-0000-0000FC9A0000}"/>
    <cellStyle name="Normal 38 2 2 2 13 12" xfId="52614" xr:uid="{00000000-0005-0000-0000-0000FD9A0000}"/>
    <cellStyle name="Normal 38 2 2 2 13 13" xfId="12840" xr:uid="{00000000-0005-0000-0000-0000FE9A0000}"/>
    <cellStyle name="Normal 38 2 2 2 13 2" xfId="6862" xr:uid="{00000000-0005-0000-0000-0000FF9A0000}"/>
    <cellStyle name="Normal 38 2 2 2 13 2 2" xfId="28824" xr:uid="{00000000-0005-0000-0000-0000009B0000}"/>
    <cellStyle name="Normal 38 2 2 2 13 2 3" xfId="41512" xr:uid="{00000000-0005-0000-0000-0000019B0000}"/>
    <cellStyle name="Normal 38 2 2 2 13 2 4" xfId="54200" xr:uid="{00000000-0005-0000-0000-0000029B0000}"/>
    <cellStyle name="Normal 38 2 2 2 13 2 5" xfId="14427" xr:uid="{00000000-0005-0000-0000-0000039B0000}"/>
    <cellStyle name="Normal 38 2 2 2 13 3" xfId="6863" xr:uid="{00000000-0005-0000-0000-0000049B0000}"/>
    <cellStyle name="Normal 38 2 2 2 13 3 2" xfId="30410" xr:uid="{00000000-0005-0000-0000-0000059B0000}"/>
    <cellStyle name="Normal 38 2 2 2 13 3 3" xfId="43098" xr:uid="{00000000-0005-0000-0000-0000069B0000}"/>
    <cellStyle name="Normal 38 2 2 2 13 3 4" xfId="55786" xr:uid="{00000000-0005-0000-0000-0000079B0000}"/>
    <cellStyle name="Normal 38 2 2 2 13 3 5" xfId="16013" xr:uid="{00000000-0005-0000-0000-0000089B0000}"/>
    <cellStyle name="Normal 38 2 2 2 13 4" xfId="17600" xr:uid="{00000000-0005-0000-0000-0000099B0000}"/>
    <cellStyle name="Normal 38 2 2 2 13 4 2" xfId="31996" xr:uid="{00000000-0005-0000-0000-00000A9B0000}"/>
    <cellStyle name="Normal 38 2 2 2 13 4 3" xfId="44684" xr:uid="{00000000-0005-0000-0000-00000B9B0000}"/>
    <cellStyle name="Normal 38 2 2 2 13 4 4" xfId="57373" xr:uid="{00000000-0005-0000-0000-00000C9B0000}"/>
    <cellStyle name="Normal 38 2 2 2 13 5" xfId="19186" xr:uid="{00000000-0005-0000-0000-00000D9B0000}"/>
    <cellStyle name="Normal 38 2 2 2 13 5 2" xfId="33582" xr:uid="{00000000-0005-0000-0000-00000E9B0000}"/>
    <cellStyle name="Normal 38 2 2 2 13 5 3" xfId="46270" xr:uid="{00000000-0005-0000-0000-00000F9B0000}"/>
    <cellStyle name="Normal 38 2 2 2 13 5 4" xfId="58959" xr:uid="{00000000-0005-0000-0000-0000109B0000}"/>
    <cellStyle name="Normal 38 2 2 2 13 6" xfId="20772" xr:uid="{00000000-0005-0000-0000-0000119B0000}"/>
    <cellStyle name="Normal 38 2 2 2 13 6 2" xfId="35168" xr:uid="{00000000-0005-0000-0000-0000129B0000}"/>
    <cellStyle name="Normal 38 2 2 2 13 6 3" xfId="47856" xr:uid="{00000000-0005-0000-0000-0000139B0000}"/>
    <cellStyle name="Normal 38 2 2 2 13 6 4" xfId="60545" xr:uid="{00000000-0005-0000-0000-0000149B0000}"/>
    <cellStyle name="Normal 38 2 2 2 13 7" xfId="22358" xr:uid="{00000000-0005-0000-0000-0000159B0000}"/>
    <cellStyle name="Normal 38 2 2 2 13 7 2" xfId="36754" xr:uid="{00000000-0005-0000-0000-0000169B0000}"/>
    <cellStyle name="Normal 38 2 2 2 13 7 3" xfId="49442" xr:uid="{00000000-0005-0000-0000-0000179B0000}"/>
    <cellStyle name="Normal 38 2 2 2 13 7 4" xfId="62131" xr:uid="{00000000-0005-0000-0000-0000189B0000}"/>
    <cellStyle name="Normal 38 2 2 2 13 8" xfId="23944" xr:uid="{00000000-0005-0000-0000-0000199B0000}"/>
    <cellStyle name="Normal 38 2 2 2 13 8 2" xfId="38340" xr:uid="{00000000-0005-0000-0000-00001A9B0000}"/>
    <cellStyle name="Normal 38 2 2 2 13 8 3" xfId="51028" xr:uid="{00000000-0005-0000-0000-00001B9B0000}"/>
    <cellStyle name="Normal 38 2 2 2 13 8 4" xfId="63717" xr:uid="{00000000-0005-0000-0000-00001C9B0000}"/>
    <cellStyle name="Normal 38 2 2 2 13 9" xfId="25071" xr:uid="{00000000-0005-0000-0000-00001D9B0000}"/>
    <cellStyle name="Normal 38 2 2 2 14" xfId="6864" xr:uid="{00000000-0005-0000-0000-00001E9B0000}"/>
    <cellStyle name="Normal 38 2 2 2 14 2" xfId="6865" xr:uid="{00000000-0005-0000-0000-00001F9B0000}"/>
    <cellStyle name="Normal 38 2 2 2 14 2 2" xfId="27360" xr:uid="{00000000-0005-0000-0000-0000209B0000}"/>
    <cellStyle name="Normal 38 2 2 2 14 3" xfId="6866" xr:uid="{00000000-0005-0000-0000-0000219B0000}"/>
    <cellStyle name="Normal 38 2 2 2 14 3 2" xfId="40048" xr:uid="{00000000-0005-0000-0000-0000229B0000}"/>
    <cellStyle name="Normal 38 2 2 2 14 4" xfId="52736" xr:uid="{00000000-0005-0000-0000-0000239B0000}"/>
    <cellStyle name="Normal 38 2 2 2 14 5" xfId="12963" xr:uid="{00000000-0005-0000-0000-0000249B0000}"/>
    <cellStyle name="Normal 38 2 2 2 15" xfId="6867" xr:uid="{00000000-0005-0000-0000-0000259B0000}"/>
    <cellStyle name="Normal 38 2 2 2 15 2" xfId="6868" xr:uid="{00000000-0005-0000-0000-0000269B0000}"/>
    <cellStyle name="Normal 38 2 2 2 15 2 2" xfId="28946" xr:uid="{00000000-0005-0000-0000-0000279B0000}"/>
    <cellStyle name="Normal 38 2 2 2 15 3" xfId="6869" xr:uid="{00000000-0005-0000-0000-0000289B0000}"/>
    <cellStyle name="Normal 38 2 2 2 15 3 2" xfId="41634" xr:uid="{00000000-0005-0000-0000-0000299B0000}"/>
    <cellStyle name="Normal 38 2 2 2 15 4" xfId="54322" xr:uid="{00000000-0005-0000-0000-00002A9B0000}"/>
    <cellStyle name="Normal 38 2 2 2 15 5" xfId="14549" xr:uid="{00000000-0005-0000-0000-00002B9B0000}"/>
    <cellStyle name="Normal 38 2 2 2 16" xfId="6870" xr:uid="{00000000-0005-0000-0000-00002C9B0000}"/>
    <cellStyle name="Normal 38 2 2 2 16 2" xfId="6871" xr:uid="{00000000-0005-0000-0000-00002D9B0000}"/>
    <cellStyle name="Normal 38 2 2 2 16 2 2" xfId="30532" xr:uid="{00000000-0005-0000-0000-00002E9B0000}"/>
    <cellStyle name="Normal 38 2 2 2 16 3" xfId="6872" xr:uid="{00000000-0005-0000-0000-00002F9B0000}"/>
    <cellStyle name="Normal 38 2 2 2 16 3 2" xfId="43220" xr:uid="{00000000-0005-0000-0000-0000309B0000}"/>
    <cellStyle name="Normal 38 2 2 2 16 4" xfId="55909" xr:uid="{00000000-0005-0000-0000-0000319B0000}"/>
    <cellStyle name="Normal 38 2 2 2 16 5" xfId="16136" xr:uid="{00000000-0005-0000-0000-0000329B0000}"/>
    <cellStyle name="Normal 38 2 2 2 17" xfId="6873" xr:uid="{00000000-0005-0000-0000-0000339B0000}"/>
    <cellStyle name="Normal 38 2 2 2 17 2" xfId="6874" xr:uid="{00000000-0005-0000-0000-0000349B0000}"/>
    <cellStyle name="Normal 38 2 2 2 17 2 2" xfId="32118" xr:uid="{00000000-0005-0000-0000-0000359B0000}"/>
    <cellStyle name="Normal 38 2 2 2 17 3" xfId="6875" xr:uid="{00000000-0005-0000-0000-0000369B0000}"/>
    <cellStyle name="Normal 38 2 2 2 17 3 2" xfId="44806" xr:uid="{00000000-0005-0000-0000-0000379B0000}"/>
    <cellStyle name="Normal 38 2 2 2 17 4" xfId="57495" xr:uid="{00000000-0005-0000-0000-0000389B0000}"/>
    <cellStyle name="Normal 38 2 2 2 17 5" xfId="17722" xr:uid="{00000000-0005-0000-0000-0000399B0000}"/>
    <cellStyle name="Normal 38 2 2 2 18" xfId="6876" xr:uid="{00000000-0005-0000-0000-00003A9B0000}"/>
    <cellStyle name="Normal 38 2 2 2 18 2" xfId="6877" xr:uid="{00000000-0005-0000-0000-00003B9B0000}"/>
    <cellStyle name="Normal 38 2 2 2 18 2 2" xfId="33704" xr:uid="{00000000-0005-0000-0000-00003C9B0000}"/>
    <cellStyle name="Normal 38 2 2 2 18 3" xfId="6878" xr:uid="{00000000-0005-0000-0000-00003D9B0000}"/>
    <cellStyle name="Normal 38 2 2 2 18 3 2" xfId="46392" xr:uid="{00000000-0005-0000-0000-00003E9B0000}"/>
    <cellStyle name="Normal 38 2 2 2 18 4" xfId="59081" xr:uid="{00000000-0005-0000-0000-00003F9B0000}"/>
    <cellStyle name="Normal 38 2 2 2 18 5" xfId="19308" xr:uid="{00000000-0005-0000-0000-0000409B0000}"/>
    <cellStyle name="Normal 38 2 2 2 19" xfId="6879" xr:uid="{00000000-0005-0000-0000-0000419B0000}"/>
    <cellStyle name="Normal 38 2 2 2 19 2" xfId="6880" xr:uid="{00000000-0005-0000-0000-0000429B0000}"/>
    <cellStyle name="Normal 38 2 2 2 19 2 2" xfId="35290" xr:uid="{00000000-0005-0000-0000-0000439B0000}"/>
    <cellStyle name="Normal 38 2 2 2 19 3" xfId="6881" xr:uid="{00000000-0005-0000-0000-0000449B0000}"/>
    <cellStyle name="Normal 38 2 2 2 19 3 2" xfId="47978" xr:uid="{00000000-0005-0000-0000-0000459B0000}"/>
    <cellStyle name="Normal 38 2 2 2 19 4" xfId="60667" xr:uid="{00000000-0005-0000-0000-0000469B0000}"/>
    <cellStyle name="Normal 38 2 2 2 19 5" xfId="20894" xr:uid="{00000000-0005-0000-0000-0000479B0000}"/>
    <cellStyle name="Normal 38 2 2 2 2" xfId="6882" xr:uid="{00000000-0005-0000-0000-0000489B0000}"/>
    <cellStyle name="Normal 38 2 2 2 2 10" xfId="25930" xr:uid="{00000000-0005-0000-0000-0000499B0000}"/>
    <cellStyle name="Normal 38 2 2 2 2 11" xfId="39370" xr:uid="{00000000-0005-0000-0000-00004A9B0000}"/>
    <cellStyle name="Normal 38 2 2 2 2 12" xfId="51306" xr:uid="{00000000-0005-0000-0000-00004B9B0000}"/>
    <cellStyle name="Normal 38 2 2 2 2 13" xfId="11532" xr:uid="{00000000-0005-0000-0000-00004C9B0000}"/>
    <cellStyle name="Normal 38 2 2 2 2 2" xfId="6883" xr:uid="{00000000-0005-0000-0000-00004D9B0000}"/>
    <cellStyle name="Normal 38 2 2 2 2 2 2" xfId="6884" xr:uid="{00000000-0005-0000-0000-00004E9B0000}"/>
    <cellStyle name="Normal 38 2 2 2 2 2 2 2" xfId="27516" xr:uid="{00000000-0005-0000-0000-00004F9B0000}"/>
    <cellStyle name="Normal 38 2 2 2 2 2 3" xfId="40204" xr:uid="{00000000-0005-0000-0000-0000509B0000}"/>
    <cellStyle name="Normal 38 2 2 2 2 2 4" xfId="52892" xr:uid="{00000000-0005-0000-0000-0000519B0000}"/>
    <cellStyle name="Normal 38 2 2 2 2 2 5" xfId="13119" xr:uid="{00000000-0005-0000-0000-0000529B0000}"/>
    <cellStyle name="Normal 38 2 2 2 2 3" xfId="6885" xr:uid="{00000000-0005-0000-0000-0000539B0000}"/>
    <cellStyle name="Normal 38 2 2 2 2 3 2" xfId="29102" xr:uid="{00000000-0005-0000-0000-0000549B0000}"/>
    <cellStyle name="Normal 38 2 2 2 2 3 3" xfId="41790" xr:uid="{00000000-0005-0000-0000-0000559B0000}"/>
    <cellStyle name="Normal 38 2 2 2 2 3 4" xfId="54478" xr:uid="{00000000-0005-0000-0000-0000569B0000}"/>
    <cellStyle name="Normal 38 2 2 2 2 3 5" xfId="14705" xr:uid="{00000000-0005-0000-0000-0000579B0000}"/>
    <cellStyle name="Normal 38 2 2 2 2 4" xfId="6886" xr:uid="{00000000-0005-0000-0000-0000589B0000}"/>
    <cellStyle name="Normal 38 2 2 2 2 4 2" xfId="30688" xr:uid="{00000000-0005-0000-0000-0000599B0000}"/>
    <cellStyle name="Normal 38 2 2 2 2 4 3" xfId="43376" xr:uid="{00000000-0005-0000-0000-00005A9B0000}"/>
    <cellStyle name="Normal 38 2 2 2 2 4 4" xfId="56065" xr:uid="{00000000-0005-0000-0000-00005B9B0000}"/>
    <cellStyle name="Normal 38 2 2 2 2 4 5" xfId="16292" xr:uid="{00000000-0005-0000-0000-00005C9B0000}"/>
    <cellStyle name="Normal 38 2 2 2 2 5" xfId="17878" xr:uid="{00000000-0005-0000-0000-00005D9B0000}"/>
    <cellStyle name="Normal 38 2 2 2 2 5 2" xfId="32274" xr:uid="{00000000-0005-0000-0000-00005E9B0000}"/>
    <cellStyle name="Normal 38 2 2 2 2 5 3" xfId="44962" xr:uid="{00000000-0005-0000-0000-00005F9B0000}"/>
    <cellStyle name="Normal 38 2 2 2 2 5 4" xfId="57651" xr:uid="{00000000-0005-0000-0000-0000609B0000}"/>
    <cellStyle name="Normal 38 2 2 2 2 6" xfId="19464" xr:uid="{00000000-0005-0000-0000-0000619B0000}"/>
    <cellStyle name="Normal 38 2 2 2 2 6 2" xfId="33860" xr:uid="{00000000-0005-0000-0000-0000629B0000}"/>
    <cellStyle name="Normal 38 2 2 2 2 6 3" xfId="46548" xr:uid="{00000000-0005-0000-0000-0000639B0000}"/>
    <cellStyle name="Normal 38 2 2 2 2 6 4" xfId="59237" xr:uid="{00000000-0005-0000-0000-0000649B0000}"/>
    <cellStyle name="Normal 38 2 2 2 2 7" xfId="21050" xr:uid="{00000000-0005-0000-0000-0000659B0000}"/>
    <cellStyle name="Normal 38 2 2 2 2 7 2" xfId="35446" xr:uid="{00000000-0005-0000-0000-0000669B0000}"/>
    <cellStyle name="Normal 38 2 2 2 2 7 3" xfId="48134" xr:uid="{00000000-0005-0000-0000-0000679B0000}"/>
    <cellStyle name="Normal 38 2 2 2 2 7 4" xfId="60823" xr:uid="{00000000-0005-0000-0000-0000689B0000}"/>
    <cellStyle name="Normal 38 2 2 2 2 8" xfId="22636" xr:uid="{00000000-0005-0000-0000-0000699B0000}"/>
    <cellStyle name="Normal 38 2 2 2 2 8 2" xfId="37032" xr:uid="{00000000-0005-0000-0000-00006A9B0000}"/>
    <cellStyle name="Normal 38 2 2 2 2 8 3" xfId="49720" xr:uid="{00000000-0005-0000-0000-00006B9B0000}"/>
    <cellStyle name="Normal 38 2 2 2 2 8 4" xfId="62409" xr:uid="{00000000-0005-0000-0000-00006C9B0000}"/>
    <cellStyle name="Normal 38 2 2 2 2 9" xfId="25072" xr:uid="{00000000-0005-0000-0000-00006D9B0000}"/>
    <cellStyle name="Normal 38 2 2 2 20" xfId="6887" xr:uid="{00000000-0005-0000-0000-00006E9B0000}"/>
    <cellStyle name="Normal 38 2 2 2 20 2" xfId="6888" xr:uid="{00000000-0005-0000-0000-00006F9B0000}"/>
    <cellStyle name="Normal 38 2 2 2 20 2 2" xfId="36876" xr:uid="{00000000-0005-0000-0000-0000709B0000}"/>
    <cellStyle name="Normal 38 2 2 2 20 3" xfId="6889" xr:uid="{00000000-0005-0000-0000-0000719B0000}"/>
    <cellStyle name="Normal 38 2 2 2 20 3 2" xfId="49564" xr:uid="{00000000-0005-0000-0000-0000729B0000}"/>
    <cellStyle name="Normal 38 2 2 2 20 4" xfId="62253" xr:uid="{00000000-0005-0000-0000-0000739B0000}"/>
    <cellStyle name="Normal 38 2 2 2 20 5" xfId="22480" xr:uid="{00000000-0005-0000-0000-0000749B0000}"/>
    <cellStyle name="Normal 38 2 2 2 21" xfId="6890" xr:uid="{00000000-0005-0000-0000-0000759B0000}"/>
    <cellStyle name="Normal 38 2 2 2 21 2" xfId="6891" xr:uid="{00000000-0005-0000-0000-0000769B0000}"/>
    <cellStyle name="Normal 38 2 2 2 21 3" xfId="6892" xr:uid="{00000000-0005-0000-0000-0000779B0000}"/>
    <cellStyle name="Normal 38 2 2 2 21 4" xfId="25067" xr:uid="{00000000-0005-0000-0000-0000789B0000}"/>
    <cellStyle name="Normal 38 2 2 2 22" xfId="6893" xr:uid="{00000000-0005-0000-0000-0000799B0000}"/>
    <cellStyle name="Normal 38 2 2 2 22 2" xfId="6894" xr:uid="{00000000-0005-0000-0000-00007A9B0000}"/>
    <cellStyle name="Normal 38 2 2 2 22 3" xfId="6895" xr:uid="{00000000-0005-0000-0000-00007B9B0000}"/>
    <cellStyle name="Normal 38 2 2 2 22 4" xfId="25774" xr:uid="{00000000-0005-0000-0000-00007C9B0000}"/>
    <cellStyle name="Normal 38 2 2 2 23" xfId="6896" xr:uid="{00000000-0005-0000-0000-00007D9B0000}"/>
    <cellStyle name="Normal 38 2 2 2 23 2" xfId="6897" xr:uid="{00000000-0005-0000-0000-00007E9B0000}"/>
    <cellStyle name="Normal 38 2 2 2 23 3" xfId="6898" xr:uid="{00000000-0005-0000-0000-00007F9B0000}"/>
    <cellStyle name="Normal 38 2 2 2 23 4" xfId="39365" xr:uid="{00000000-0005-0000-0000-0000809B0000}"/>
    <cellStyle name="Normal 38 2 2 2 24" xfId="6899" xr:uid="{00000000-0005-0000-0000-0000819B0000}"/>
    <cellStyle name="Normal 38 2 2 2 24 2" xfId="6900" xr:uid="{00000000-0005-0000-0000-0000829B0000}"/>
    <cellStyle name="Normal 38 2 2 2 24 3" xfId="6901" xr:uid="{00000000-0005-0000-0000-0000839B0000}"/>
    <cellStyle name="Normal 38 2 2 2 24 4" xfId="51150" xr:uid="{00000000-0005-0000-0000-0000849B0000}"/>
    <cellStyle name="Normal 38 2 2 2 25" xfId="6902" xr:uid="{00000000-0005-0000-0000-0000859B0000}"/>
    <cellStyle name="Normal 38 2 2 2 25 2" xfId="6903" xr:uid="{00000000-0005-0000-0000-0000869B0000}"/>
    <cellStyle name="Normal 38 2 2 2 25 3" xfId="6904" xr:uid="{00000000-0005-0000-0000-0000879B0000}"/>
    <cellStyle name="Normal 38 2 2 2 26" xfId="6905" xr:uid="{00000000-0005-0000-0000-0000889B0000}"/>
    <cellStyle name="Normal 38 2 2 2 26 2" xfId="6906" xr:uid="{00000000-0005-0000-0000-0000899B0000}"/>
    <cellStyle name="Normal 38 2 2 2 26 3" xfId="6907" xr:uid="{00000000-0005-0000-0000-00008A9B0000}"/>
    <cellStyle name="Normal 38 2 2 2 27" xfId="6908" xr:uid="{00000000-0005-0000-0000-00008B9B0000}"/>
    <cellStyle name="Normal 38 2 2 2 27 2" xfId="6909" xr:uid="{00000000-0005-0000-0000-00008C9B0000}"/>
    <cellStyle name="Normal 38 2 2 2 27 3" xfId="6910" xr:uid="{00000000-0005-0000-0000-00008D9B0000}"/>
    <cellStyle name="Normal 38 2 2 2 28" xfId="6911" xr:uid="{00000000-0005-0000-0000-00008E9B0000}"/>
    <cellStyle name="Normal 38 2 2 2 28 2" xfId="6912" xr:uid="{00000000-0005-0000-0000-00008F9B0000}"/>
    <cellStyle name="Normal 38 2 2 2 28 3" xfId="6913" xr:uid="{00000000-0005-0000-0000-0000909B0000}"/>
    <cellStyle name="Normal 38 2 2 2 29" xfId="6914" xr:uid="{00000000-0005-0000-0000-0000919B0000}"/>
    <cellStyle name="Normal 38 2 2 2 29 2" xfId="6915" xr:uid="{00000000-0005-0000-0000-0000929B0000}"/>
    <cellStyle name="Normal 38 2 2 2 29 3" xfId="6916" xr:uid="{00000000-0005-0000-0000-0000939B0000}"/>
    <cellStyle name="Normal 38 2 2 2 3" xfId="6917" xr:uid="{00000000-0005-0000-0000-0000949B0000}"/>
    <cellStyle name="Normal 38 2 2 2 3 10" xfId="26054" xr:uid="{00000000-0005-0000-0000-0000959B0000}"/>
    <cellStyle name="Normal 38 2 2 2 3 11" xfId="39371" xr:uid="{00000000-0005-0000-0000-0000969B0000}"/>
    <cellStyle name="Normal 38 2 2 2 3 12" xfId="51430" xr:uid="{00000000-0005-0000-0000-0000979B0000}"/>
    <cellStyle name="Normal 38 2 2 2 3 13" xfId="11656" xr:uid="{00000000-0005-0000-0000-0000989B0000}"/>
    <cellStyle name="Normal 38 2 2 2 3 2" xfId="6918" xr:uid="{00000000-0005-0000-0000-0000999B0000}"/>
    <cellStyle name="Normal 38 2 2 2 3 2 2" xfId="27640" xr:uid="{00000000-0005-0000-0000-00009A9B0000}"/>
    <cellStyle name="Normal 38 2 2 2 3 2 3" xfId="40328" xr:uid="{00000000-0005-0000-0000-00009B9B0000}"/>
    <cellStyle name="Normal 38 2 2 2 3 2 4" xfId="53016" xr:uid="{00000000-0005-0000-0000-00009C9B0000}"/>
    <cellStyle name="Normal 38 2 2 2 3 2 5" xfId="13243" xr:uid="{00000000-0005-0000-0000-00009D9B0000}"/>
    <cellStyle name="Normal 38 2 2 2 3 3" xfId="6919" xr:uid="{00000000-0005-0000-0000-00009E9B0000}"/>
    <cellStyle name="Normal 38 2 2 2 3 3 2" xfId="29226" xr:uid="{00000000-0005-0000-0000-00009F9B0000}"/>
    <cellStyle name="Normal 38 2 2 2 3 3 3" xfId="41914" xr:uid="{00000000-0005-0000-0000-0000A09B0000}"/>
    <cellStyle name="Normal 38 2 2 2 3 3 4" xfId="54602" xr:uid="{00000000-0005-0000-0000-0000A19B0000}"/>
    <cellStyle name="Normal 38 2 2 2 3 3 5" xfId="14829" xr:uid="{00000000-0005-0000-0000-0000A29B0000}"/>
    <cellStyle name="Normal 38 2 2 2 3 4" xfId="16416" xr:uid="{00000000-0005-0000-0000-0000A39B0000}"/>
    <cellStyle name="Normal 38 2 2 2 3 4 2" xfId="30812" xr:uid="{00000000-0005-0000-0000-0000A49B0000}"/>
    <cellStyle name="Normal 38 2 2 2 3 4 3" xfId="43500" xr:uid="{00000000-0005-0000-0000-0000A59B0000}"/>
    <cellStyle name="Normal 38 2 2 2 3 4 4" xfId="56189" xr:uid="{00000000-0005-0000-0000-0000A69B0000}"/>
    <cellStyle name="Normal 38 2 2 2 3 5" xfId="18002" xr:uid="{00000000-0005-0000-0000-0000A79B0000}"/>
    <cellStyle name="Normal 38 2 2 2 3 5 2" xfId="32398" xr:uid="{00000000-0005-0000-0000-0000A89B0000}"/>
    <cellStyle name="Normal 38 2 2 2 3 5 3" xfId="45086" xr:uid="{00000000-0005-0000-0000-0000A99B0000}"/>
    <cellStyle name="Normal 38 2 2 2 3 5 4" xfId="57775" xr:uid="{00000000-0005-0000-0000-0000AA9B0000}"/>
    <cellStyle name="Normal 38 2 2 2 3 6" xfId="19588" xr:uid="{00000000-0005-0000-0000-0000AB9B0000}"/>
    <cellStyle name="Normal 38 2 2 2 3 6 2" xfId="33984" xr:uid="{00000000-0005-0000-0000-0000AC9B0000}"/>
    <cellStyle name="Normal 38 2 2 2 3 6 3" xfId="46672" xr:uid="{00000000-0005-0000-0000-0000AD9B0000}"/>
    <cellStyle name="Normal 38 2 2 2 3 6 4" xfId="59361" xr:uid="{00000000-0005-0000-0000-0000AE9B0000}"/>
    <cellStyle name="Normal 38 2 2 2 3 7" xfId="21174" xr:uid="{00000000-0005-0000-0000-0000AF9B0000}"/>
    <cellStyle name="Normal 38 2 2 2 3 7 2" xfId="35570" xr:uid="{00000000-0005-0000-0000-0000B09B0000}"/>
    <cellStyle name="Normal 38 2 2 2 3 7 3" xfId="48258" xr:uid="{00000000-0005-0000-0000-0000B19B0000}"/>
    <cellStyle name="Normal 38 2 2 2 3 7 4" xfId="60947" xr:uid="{00000000-0005-0000-0000-0000B29B0000}"/>
    <cellStyle name="Normal 38 2 2 2 3 8" xfId="22760" xr:uid="{00000000-0005-0000-0000-0000B39B0000}"/>
    <cellStyle name="Normal 38 2 2 2 3 8 2" xfId="37156" xr:uid="{00000000-0005-0000-0000-0000B49B0000}"/>
    <cellStyle name="Normal 38 2 2 2 3 8 3" xfId="49844" xr:uid="{00000000-0005-0000-0000-0000B59B0000}"/>
    <cellStyle name="Normal 38 2 2 2 3 8 4" xfId="62533" xr:uid="{00000000-0005-0000-0000-0000B69B0000}"/>
    <cellStyle name="Normal 38 2 2 2 3 9" xfId="25073" xr:uid="{00000000-0005-0000-0000-0000B79B0000}"/>
    <cellStyle name="Normal 38 2 2 2 30" xfId="6920" xr:uid="{00000000-0005-0000-0000-0000B89B0000}"/>
    <cellStyle name="Normal 38 2 2 2 30 2" xfId="6921" xr:uid="{00000000-0005-0000-0000-0000B99B0000}"/>
    <cellStyle name="Normal 38 2 2 2 30 3" xfId="6922" xr:uid="{00000000-0005-0000-0000-0000BA9B0000}"/>
    <cellStyle name="Normal 38 2 2 2 31" xfId="6923" xr:uid="{00000000-0005-0000-0000-0000BB9B0000}"/>
    <cellStyle name="Normal 38 2 2 2 32" xfId="6924" xr:uid="{00000000-0005-0000-0000-0000BC9B0000}"/>
    <cellStyle name="Normal 38 2 2 2 33" xfId="11371" xr:uid="{00000000-0005-0000-0000-0000BD9B0000}"/>
    <cellStyle name="Normal 38 2 2 2 4" xfId="6925" xr:uid="{00000000-0005-0000-0000-0000BE9B0000}"/>
    <cellStyle name="Normal 38 2 2 2 4 10" xfId="26170" xr:uid="{00000000-0005-0000-0000-0000BF9B0000}"/>
    <cellStyle name="Normal 38 2 2 2 4 11" xfId="39372" xr:uid="{00000000-0005-0000-0000-0000C09B0000}"/>
    <cellStyle name="Normal 38 2 2 2 4 12" xfId="51546" xr:uid="{00000000-0005-0000-0000-0000C19B0000}"/>
    <cellStyle name="Normal 38 2 2 2 4 13" xfId="11772" xr:uid="{00000000-0005-0000-0000-0000C29B0000}"/>
    <cellStyle name="Normal 38 2 2 2 4 2" xfId="6926" xr:uid="{00000000-0005-0000-0000-0000C39B0000}"/>
    <cellStyle name="Normal 38 2 2 2 4 2 2" xfId="27756" xr:uid="{00000000-0005-0000-0000-0000C49B0000}"/>
    <cellStyle name="Normal 38 2 2 2 4 2 3" xfId="40444" xr:uid="{00000000-0005-0000-0000-0000C59B0000}"/>
    <cellStyle name="Normal 38 2 2 2 4 2 4" xfId="53132" xr:uid="{00000000-0005-0000-0000-0000C69B0000}"/>
    <cellStyle name="Normal 38 2 2 2 4 2 5" xfId="13359" xr:uid="{00000000-0005-0000-0000-0000C79B0000}"/>
    <cellStyle name="Normal 38 2 2 2 4 3" xfId="6927" xr:uid="{00000000-0005-0000-0000-0000C89B0000}"/>
    <cellStyle name="Normal 38 2 2 2 4 3 2" xfId="29342" xr:uid="{00000000-0005-0000-0000-0000C99B0000}"/>
    <cellStyle name="Normal 38 2 2 2 4 3 3" xfId="42030" xr:uid="{00000000-0005-0000-0000-0000CA9B0000}"/>
    <cellStyle name="Normal 38 2 2 2 4 3 4" xfId="54718" xr:uid="{00000000-0005-0000-0000-0000CB9B0000}"/>
    <cellStyle name="Normal 38 2 2 2 4 3 5" xfId="14945" xr:uid="{00000000-0005-0000-0000-0000CC9B0000}"/>
    <cellStyle name="Normal 38 2 2 2 4 4" xfId="16532" xr:uid="{00000000-0005-0000-0000-0000CD9B0000}"/>
    <cellStyle name="Normal 38 2 2 2 4 4 2" xfId="30928" xr:uid="{00000000-0005-0000-0000-0000CE9B0000}"/>
    <cellStyle name="Normal 38 2 2 2 4 4 3" xfId="43616" xr:uid="{00000000-0005-0000-0000-0000CF9B0000}"/>
    <cellStyle name="Normal 38 2 2 2 4 4 4" xfId="56305" xr:uid="{00000000-0005-0000-0000-0000D09B0000}"/>
    <cellStyle name="Normal 38 2 2 2 4 5" xfId="18118" xr:uid="{00000000-0005-0000-0000-0000D19B0000}"/>
    <cellStyle name="Normal 38 2 2 2 4 5 2" xfId="32514" xr:uid="{00000000-0005-0000-0000-0000D29B0000}"/>
    <cellStyle name="Normal 38 2 2 2 4 5 3" xfId="45202" xr:uid="{00000000-0005-0000-0000-0000D39B0000}"/>
    <cellStyle name="Normal 38 2 2 2 4 5 4" xfId="57891" xr:uid="{00000000-0005-0000-0000-0000D49B0000}"/>
    <cellStyle name="Normal 38 2 2 2 4 6" xfId="19704" xr:uid="{00000000-0005-0000-0000-0000D59B0000}"/>
    <cellStyle name="Normal 38 2 2 2 4 6 2" xfId="34100" xr:uid="{00000000-0005-0000-0000-0000D69B0000}"/>
    <cellStyle name="Normal 38 2 2 2 4 6 3" xfId="46788" xr:uid="{00000000-0005-0000-0000-0000D79B0000}"/>
    <cellStyle name="Normal 38 2 2 2 4 6 4" xfId="59477" xr:uid="{00000000-0005-0000-0000-0000D89B0000}"/>
    <cellStyle name="Normal 38 2 2 2 4 7" xfId="21290" xr:uid="{00000000-0005-0000-0000-0000D99B0000}"/>
    <cellStyle name="Normal 38 2 2 2 4 7 2" xfId="35686" xr:uid="{00000000-0005-0000-0000-0000DA9B0000}"/>
    <cellStyle name="Normal 38 2 2 2 4 7 3" xfId="48374" xr:uid="{00000000-0005-0000-0000-0000DB9B0000}"/>
    <cellStyle name="Normal 38 2 2 2 4 7 4" xfId="61063" xr:uid="{00000000-0005-0000-0000-0000DC9B0000}"/>
    <cellStyle name="Normal 38 2 2 2 4 8" xfId="22876" xr:uid="{00000000-0005-0000-0000-0000DD9B0000}"/>
    <cellStyle name="Normal 38 2 2 2 4 8 2" xfId="37272" xr:uid="{00000000-0005-0000-0000-0000DE9B0000}"/>
    <cellStyle name="Normal 38 2 2 2 4 8 3" xfId="49960" xr:uid="{00000000-0005-0000-0000-0000DF9B0000}"/>
    <cellStyle name="Normal 38 2 2 2 4 8 4" xfId="62649" xr:uid="{00000000-0005-0000-0000-0000E09B0000}"/>
    <cellStyle name="Normal 38 2 2 2 4 9" xfId="25074" xr:uid="{00000000-0005-0000-0000-0000E19B0000}"/>
    <cellStyle name="Normal 38 2 2 2 5" xfId="6928" xr:uid="{00000000-0005-0000-0000-0000E29B0000}"/>
    <cellStyle name="Normal 38 2 2 2 5 10" xfId="26294" xr:uid="{00000000-0005-0000-0000-0000E39B0000}"/>
    <cellStyle name="Normal 38 2 2 2 5 11" xfId="39373" xr:uid="{00000000-0005-0000-0000-0000E49B0000}"/>
    <cellStyle name="Normal 38 2 2 2 5 12" xfId="51670" xr:uid="{00000000-0005-0000-0000-0000E59B0000}"/>
    <cellStyle name="Normal 38 2 2 2 5 13" xfId="11896" xr:uid="{00000000-0005-0000-0000-0000E69B0000}"/>
    <cellStyle name="Normal 38 2 2 2 5 2" xfId="6929" xr:uid="{00000000-0005-0000-0000-0000E79B0000}"/>
    <cellStyle name="Normal 38 2 2 2 5 2 2" xfId="27880" xr:uid="{00000000-0005-0000-0000-0000E89B0000}"/>
    <cellStyle name="Normal 38 2 2 2 5 2 3" xfId="40568" xr:uid="{00000000-0005-0000-0000-0000E99B0000}"/>
    <cellStyle name="Normal 38 2 2 2 5 2 4" xfId="53256" xr:uid="{00000000-0005-0000-0000-0000EA9B0000}"/>
    <cellStyle name="Normal 38 2 2 2 5 2 5" xfId="13483" xr:uid="{00000000-0005-0000-0000-0000EB9B0000}"/>
    <cellStyle name="Normal 38 2 2 2 5 3" xfId="6930" xr:uid="{00000000-0005-0000-0000-0000EC9B0000}"/>
    <cellStyle name="Normal 38 2 2 2 5 3 2" xfId="29466" xr:uid="{00000000-0005-0000-0000-0000ED9B0000}"/>
    <cellStyle name="Normal 38 2 2 2 5 3 3" xfId="42154" xr:uid="{00000000-0005-0000-0000-0000EE9B0000}"/>
    <cellStyle name="Normal 38 2 2 2 5 3 4" xfId="54842" xr:uid="{00000000-0005-0000-0000-0000EF9B0000}"/>
    <cellStyle name="Normal 38 2 2 2 5 3 5" xfId="15069" xr:uid="{00000000-0005-0000-0000-0000F09B0000}"/>
    <cellStyle name="Normal 38 2 2 2 5 4" xfId="16656" xr:uid="{00000000-0005-0000-0000-0000F19B0000}"/>
    <cellStyle name="Normal 38 2 2 2 5 4 2" xfId="31052" xr:uid="{00000000-0005-0000-0000-0000F29B0000}"/>
    <cellStyle name="Normal 38 2 2 2 5 4 3" xfId="43740" xr:uid="{00000000-0005-0000-0000-0000F39B0000}"/>
    <cellStyle name="Normal 38 2 2 2 5 4 4" xfId="56429" xr:uid="{00000000-0005-0000-0000-0000F49B0000}"/>
    <cellStyle name="Normal 38 2 2 2 5 5" xfId="18242" xr:uid="{00000000-0005-0000-0000-0000F59B0000}"/>
    <cellStyle name="Normal 38 2 2 2 5 5 2" xfId="32638" xr:uid="{00000000-0005-0000-0000-0000F69B0000}"/>
    <cellStyle name="Normal 38 2 2 2 5 5 3" xfId="45326" xr:uid="{00000000-0005-0000-0000-0000F79B0000}"/>
    <cellStyle name="Normal 38 2 2 2 5 5 4" xfId="58015" xr:uid="{00000000-0005-0000-0000-0000F89B0000}"/>
    <cellStyle name="Normal 38 2 2 2 5 6" xfId="19828" xr:uid="{00000000-0005-0000-0000-0000F99B0000}"/>
    <cellStyle name="Normal 38 2 2 2 5 6 2" xfId="34224" xr:uid="{00000000-0005-0000-0000-0000FA9B0000}"/>
    <cellStyle name="Normal 38 2 2 2 5 6 3" xfId="46912" xr:uid="{00000000-0005-0000-0000-0000FB9B0000}"/>
    <cellStyle name="Normal 38 2 2 2 5 6 4" xfId="59601" xr:uid="{00000000-0005-0000-0000-0000FC9B0000}"/>
    <cellStyle name="Normal 38 2 2 2 5 7" xfId="21414" xr:uid="{00000000-0005-0000-0000-0000FD9B0000}"/>
    <cellStyle name="Normal 38 2 2 2 5 7 2" xfId="35810" xr:uid="{00000000-0005-0000-0000-0000FE9B0000}"/>
    <cellStyle name="Normal 38 2 2 2 5 7 3" xfId="48498" xr:uid="{00000000-0005-0000-0000-0000FF9B0000}"/>
    <cellStyle name="Normal 38 2 2 2 5 7 4" xfId="61187" xr:uid="{00000000-0005-0000-0000-0000009C0000}"/>
    <cellStyle name="Normal 38 2 2 2 5 8" xfId="23000" xr:uid="{00000000-0005-0000-0000-0000019C0000}"/>
    <cellStyle name="Normal 38 2 2 2 5 8 2" xfId="37396" xr:uid="{00000000-0005-0000-0000-0000029C0000}"/>
    <cellStyle name="Normal 38 2 2 2 5 8 3" xfId="50084" xr:uid="{00000000-0005-0000-0000-0000039C0000}"/>
    <cellStyle name="Normal 38 2 2 2 5 8 4" xfId="62773" xr:uid="{00000000-0005-0000-0000-0000049C0000}"/>
    <cellStyle name="Normal 38 2 2 2 5 9" xfId="25075" xr:uid="{00000000-0005-0000-0000-0000059C0000}"/>
    <cellStyle name="Normal 38 2 2 2 6" xfId="6931" xr:uid="{00000000-0005-0000-0000-0000069C0000}"/>
    <cellStyle name="Normal 38 2 2 2 6 10" xfId="26406" xr:uid="{00000000-0005-0000-0000-0000079C0000}"/>
    <cellStyle name="Normal 38 2 2 2 6 11" xfId="39374" xr:uid="{00000000-0005-0000-0000-0000089C0000}"/>
    <cellStyle name="Normal 38 2 2 2 6 12" xfId="51782" xr:uid="{00000000-0005-0000-0000-0000099C0000}"/>
    <cellStyle name="Normal 38 2 2 2 6 13" xfId="12008" xr:uid="{00000000-0005-0000-0000-00000A9C0000}"/>
    <cellStyle name="Normal 38 2 2 2 6 2" xfId="6932" xr:uid="{00000000-0005-0000-0000-00000B9C0000}"/>
    <cellStyle name="Normal 38 2 2 2 6 2 2" xfId="27992" xr:uid="{00000000-0005-0000-0000-00000C9C0000}"/>
    <cellStyle name="Normal 38 2 2 2 6 2 3" xfId="40680" xr:uid="{00000000-0005-0000-0000-00000D9C0000}"/>
    <cellStyle name="Normal 38 2 2 2 6 2 4" xfId="53368" xr:uid="{00000000-0005-0000-0000-00000E9C0000}"/>
    <cellStyle name="Normal 38 2 2 2 6 2 5" xfId="13595" xr:uid="{00000000-0005-0000-0000-00000F9C0000}"/>
    <cellStyle name="Normal 38 2 2 2 6 3" xfId="6933" xr:uid="{00000000-0005-0000-0000-0000109C0000}"/>
    <cellStyle name="Normal 38 2 2 2 6 3 2" xfId="29578" xr:uid="{00000000-0005-0000-0000-0000119C0000}"/>
    <cellStyle name="Normal 38 2 2 2 6 3 3" xfId="42266" xr:uid="{00000000-0005-0000-0000-0000129C0000}"/>
    <cellStyle name="Normal 38 2 2 2 6 3 4" xfId="54954" xr:uid="{00000000-0005-0000-0000-0000139C0000}"/>
    <cellStyle name="Normal 38 2 2 2 6 3 5" xfId="15181" xr:uid="{00000000-0005-0000-0000-0000149C0000}"/>
    <cellStyle name="Normal 38 2 2 2 6 4" xfId="16768" xr:uid="{00000000-0005-0000-0000-0000159C0000}"/>
    <cellStyle name="Normal 38 2 2 2 6 4 2" xfId="31164" xr:uid="{00000000-0005-0000-0000-0000169C0000}"/>
    <cellStyle name="Normal 38 2 2 2 6 4 3" xfId="43852" xr:uid="{00000000-0005-0000-0000-0000179C0000}"/>
    <cellStyle name="Normal 38 2 2 2 6 4 4" xfId="56541" xr:uid="{00000000-0005-0000-0000-0000189C0000}"/>
    <cellStyle name="Normal 38 2 2 2 6 5" xfId="18354" xr:uid="{00000000-0005-0000-0000-0000199C0000}"/>
    <cellStyle name="Normal 38 2 2 2 6 5 2" xfId="32750" xr:uid="{00000000-0005-0000-0000-00001A9C0000}"/>
    <cellStyle name="Normal 38 2 2 2 6 5 3" xfId="45438" xr:uid="{00000000-0005-0000-0000-00001B9C0000}"/>
    <cellStyle name="Normal 38 2 2 2 6 5 4" xfId="58127" xr:uid="{00000000-0005-0000-0000-00001C9C0000}"/>
    <cellStyle name="Normal 38 2 2 2 6 6" xfId="19940" xr:uid="{00000000-0005-0000-0000-00001D9C0000}"/>
    <cellStyle name="Normal 38 2 2 2 6 6 2" xfId="34336" xr:uid="{00000000-0005-0000-0000-00001E9C0000}"/>
    <cellStyle name="Normal 38 2 2 2 6 6 3" xfId="47024" xr:uid="{00000000-0005-0000-0000-00001F9C0000}"/>
    <cellStyle name="Normal 38 2 2 2 6 6 4" xfId="59713" xr:uid="{00000000-0005-0000-0000-0000209C0000}"/>
    <cellStyle name="Normal 38 2 2 2 6 7" xfId="21526" xr:uid="{00000000-0005-0000-0000-0000219C0000}"/>
    <cellStyle name="Normal 38 2 2 2 6 7 2" xfId="35922" xr:uid="{00000000-0005-0000-0000-0000229C0000}"/>
    <cellStyle name="Normal 38 2 2 2 6 7 3" xfId="48610" xr:uid="{00000000-0005-0000-0000-0000239C0000}"/>
    <cellStyle name="Normal 38 2 2 2 6 7 4" xfId="61299" xr:uid="{00000000-0005-0000-0000-0000249C0000}"/>
    <cellStyle name="Normal 38 2 2 2 6 8" xfId="23112" xr:uid="{00000000-0005-0000-0000-0000259C0000}"/>
    <cellStyle name="Normal 38 2 2 2 6 8 2" xfId="37508" xr:uid="{00000000-0005-0000-0000-0000269C0000}"/>
    <cellStyle name="Normal 38 2 2 2 6 8 3" xfId="50196" xr:uid="{00000000-0005-0000-0000-0000279C0000}"/>
    <cellStyle name="Normal 38 2 2 2 6 8 4" xfId="62885" xr:uid="{00000000-0005-0000-0000-0000289C0000}"/>
    <cellStyle name="Normal 38 2 2 2 6 9" xfId="25076" xr:uid="{00000000-0005-0000-0000-0000299C0000}"/>
    <cellStyle name="Normal 38 2 2 2 7" xfId="6934" xr:uid="{00000000-0005-0000-0000-00002A9C0000}"/>
    <cellStyle name="Normal 38 2 2 2 7 10" xfId="26517" xr:uid="{00000000-0005-0000-0000-00002B9C0000}"/>
    <cellStyle name="Normal 38 2 2 2 7 11" xfId="39375" xr:uid="{00000000-0005-0000-0000-00002C9C0000}"/>
    <cellStyle name="Normal 38 2 2 2 7 12" xfId="51893" xr:uid="{00000000-0005-0000-0000-00002D9C0000}"/>
    <cellStyle name="Normal 38 2 2 2 7 13" xfId="12119" xr:uid="{00000000-0005-0000-0000-00002E9C0000}"/>
    <cellStyle name="Normal 38 2 2 2 7 2" xfId="6935" xr:uid="{00000000-0005-0000-0000-00002F9C0000}"/>
    <cellStyle name="Normal 38 2 2 2 7 2 2" xfId="28103" xr:uid="{00000000-0005-0000-0000-0000309C0000}"/>
    <cellStyle name="Normal 38 2 2 2 7 2 3" xfId="40791" xr:uid="{00000000-0005-0000-0000-0000319C0000}"/>
    <cellStyle name="Normal 38 2 2 2 7 2 4" xfId="53479" xr:uid="{00000000-0005-0000-0000-0000329C0000}"/>
    <cellStyle name="Normal 38 2 2 2 7 2 5" xfId="13706" xr:uid="{00000000-0005-0000-0000-0000339C0000}"/>
    <cellStyle name="Normal 38 2 2 2 7 3" xfId="6936" xr:uid="{00000000-0005-0000-0000-0000349C0000}"/>
    <cellStyle name="Normal 38 2 2 2 7 3 2" xfId="29689" xr:uid="{00000000-0005-0000-0000-0000359C0000}"/>
    <cellStyle name="Normal 38 2 2 2 7 3 3" xfId="42377" xr:uid="{00000000-0005-0000-0000-0000369C0000}"/>
    <cellStyle name="Normal 38 2 2 2 7 3 4" xfId="55065" xr:uid="{00000000-0005-0000-0000-0000379C0000}"/>
    <cellStyle name="Normal 38 2 2 2 7 3 5" xfId="15292" xr:uid="{00000000-0005-0000-0000-0000389C0000}"/>
    <cellStyle name="Normal 38 2 2 2 7 4" xfId="16879" xr:uid="{00000000-0005-0000-0000-0000399C0000}"/>
    <cellStyle name="Normal 38 2 2 2 7 4 2" xfId="31275" xr:uid="{00000000-0005-0000-0000-00003A9C0000}"/>
    <cellStyle name="Normal 38 2 2 2 7 4 3" xfId="43963" xr:uid="{00000000-0005-0000-0000-00003B9C0000}"/>
    <cellStyle name="Normal 38 2 2 2 7 4 4" xfId="56652" xr:uid="{00000000-0005-0000-0000-00003C9C0000}"/>
    <cellStyle name="Normal 38 2 2 2 7 5" xfId="18465" xr:uid="{00000000-0005-0000-0000-00003D9C0000}"/>
    <cellStyle name="Normal 38 2 2 2 7 5 2" xfId="32861" xr:uid="{00000000-0005-0000-0000-00003E9C0000}"/>
    <cellStyle name="Normal 38 2 2 2 7 5 3" xfId="45549" xr:uid="{00000000-0005-0000-0000-00003F9C0000}"/>
    <cellStyle name="Normal 38 2 2 2 7 5 4" xfId="58238" xr:uid="{00000000-0005-0000-0000-0000409C0000}"/>
    <cellStyle name="Normal 38 2 2 2 7 6" xfId="20051" xr:uid="{00000000-0005-0000-0000-0000419C0000}"/>
    <cellStyle name="Normal 38 2 2 2 7 6 2" xfId="34447" xr:uid="{00000000-0005-0000-0000-0000429C0000}"/>
    <cellStyle name="Normal 38 2 2 2 7 6 3" xfId="47135" xr:uid="{00000000-0005-0000-0000-0000439C0000}"/>
    <cellStyle name="Normal 38 2 2 2 7 6 4" xfId="59824" xr:uid="{00000000-0005-0000-0000-0000449C0000}"/>
    <cellStyle name="Normal 38 2 2 2 7 7" xfId="21637" xr:uid="{00000000-0005-0000-0000-0000459C0000}"/>
    <cellStyle name="Normal 38 2 2 2 7 7 2" xfId="36033" xr:uid="{00000000-0005-0000-0000-0000469C0000}"/>
    <cellStyle name="Normal 38 2 2 2 7 7 3" xfId="48721" xr:uid="{00000000-0005-0000-0000-0000479C0000}"/>
    <cellStyle name="Normal 38 2 2 2 7 7 4" xfId="61410" xr:uid="{00000000-0005-0000-0000-0000489C0000}"/>
    <cellStyle name="Normal 38 2 2 2 7 8" xfId="23223" xr:uid="{00000000-0005-0000-0000-0000499C0000}"/>
    <cellStyle name="Normal 38 2 2 2 7 8 2" xfId="37619" xr:uid="{00000000-0005-0000-0000-00004A9C0000}"/>
    <cellStyle name="Normal 38 2 2 2 7 8 3" xfId="50307" xr:uid="{00000000-0005-0000-0000-00004B9C0000}"/>
    <cellStyle name="Normal 38 2 2 2 7 8 4" xfId="62996" xr:uid="{00000000-0005-0000-0000-00004C9C0000}"/>
    <cellStyle name="Normal 38 2 2 2 7 9" xfId="25077" xr:uid="{00000000-0005-0000-0000-00004D9C0000}"/>
    <cellStyle name="Normal 38 2 2 2 8" xfId="6937" xr:uid="{00000000-0005-0000-0000-00004E9C0000}"/>
    <cellStyle name="Normal 38 2 2 2 8 10" xfId="26628" xr:uid="{00000000-0005-0000-0000-00004F9C0000}"/>
    <cellStyle name="Normal 38 2 2 2 8 11" xfId="39376" xr:uid="{00000000-0005-0000-0000-0000509C0000}"/>
    <cellStyle name="Normal 38 2 2 2 8 12" xfId="52004" xr:uid="{00000000-0005-0000-0000-0000519C0000}"/>
    <cellStyle name="Normal 38 2 2 2 8 13" xfId="12230" xr:uid="{00000000-0005-0000-0000-0000529C0000}"/>
    <cellStyle name="Normal 38 2 2 2 8 2" xfId="6938" xr:uid="{00000000-0005-0000-0000-0000539C0000}"/>
    <cellStyle name="Normal 38 2 2 2 8 2 2" xfId="28214" xr:uid="{00000000-0005-0000-0000-0000549C0000}"/>
    <cellStyle name="Normal 38 2 2 2 8 2 3" xfId="40902" xr:uid="{00000000-0005-0000-0000-0000559C0000}"/>
    <cellStyle name="Normal 38 2 2 2 8 2 4" xfId="53590" xr:uid="{00000000-0005-0000-0000-0000569C0000}"/>
    <cellStyle name="Normal 38 2 2 2 8 2 5" xfId="13817" xr:uid="{00000000-0005-0000-0000-0000579C0000}"/>
    <cellStyle name="Normal 38 2 2 2 8 3" xfId="6939" xr:uid="{00000000-0005-0000-0000-0000589C0000}"/>
    <cellStyle name="Normal 38 2 2 2 8 3 2" xfId="29800" xr:uid="{00000000-0005-0000-0000-0000599C0000}"/>
    <cellStyle name="Normal 38 2 2 2 8 3 3" xfId="42488" xr:uid="{00000000-0005-0000-0000-00005A9C0000}"/>
    <cellStyle name="Normal 38 2 2 2 8 3 4" xfId="55176" xr:uid="{00000000-0005-0000-0000-00005B9C0000}"/>
    <cellStyle name="Normal 38 2 2 2 8 3 5" xfId="15403" xr:uid="{00000000-0005-0000-0000-00005C9C0000}"/>
    <cellStyle name="Normal 38 2 2 2 8 4" xfId="16990" xr:uid="{00000000-0005-0000-0000-00005D9C0000}"/>
    <cellStyle name="Normal 38 2 2 2 8 4 2" xfId="31386" xr:uid="{00000000-0005-0000-0000-00005E9C0000}"/>
    <cellStyle name="Normal 38 2 2 2 8 4 3" xfId="44074" xr:uid="{00000000-0005-0000-0000-00005F9C0000}"/>
    <cellStyle name="Normal 38 2 2 2 8 4 4" xfId="56763" xr:uid="{00000000-0005-0000-0000-0000609C0000}"/>
    <cellStyle name="Normal 38 2 2 2 8 5" xfId="18576" xr:uid="{00000000-0005-0000-0000-0000619C0000}"/>
    <cellStyle name="Normal 38 2 2 2 8 5 2" xfId="32972" xr:uid="{00000000-0005-0000-0000-0000629C0000}"/>
    <cellStyle name="Normal 38 2 2 2 8 5 3" xfId="45660" xr:uid="{00000000-0005-0000-0000-0000639C0000}"/>
    <cellStyle name="Normal 38 2 2 2 8 5 4" xfId="58349" xr:uid="{00000000-0005-0000-0000-0000649C0000}"/>
    <cellStyle name="Normal 38 2 2 2 8 6" xfId="20162" xr:uid="{00000000-0005-0000-0000-0000659C0000}"/>
    <cellStyle name="Normal 38 2 2 2 8 6 2" xfId="34558" xr:uid="{00000000-0005-0000-0000-0000669C0000}"/>
    <cellStyle name="Normal 38 2 2 2 8 6 3" xfId="47246" xr:uid="{00000000-0005-0000-0000-0000679C0000}"/>
    <cellStyle name="Normal 38 2 2 2 8 6 4" xfId="59935" xr:uid="{00000000-0005-0000-0000-0000689C0000}"/>
    <cellStyle name="Normal 38 2 2 2 8 7" xfId="21748" xr:uid="{00000000-0005-0000-0000-0000699C0000}"/>
    <cellStyle name="Normal 38 2 2 2 8 7 2" xfId="36144" xr:uid="{00000000-0005-0000-0000-00006A9C0000}"/>
    <cellStyle name="Normal 38 2 2 2 8 7 3" xfId="48832" xr:uid="{00000000-0005-0000-0000-00006B9C0000}"/>
    <cellStyle name="Normal 38 2 2 2 8 7 4" xfId="61521" xr:uid="{00000000-0005-0000-0000-00006C9C0000}"/>
    <cellStyle name="Normal 38 2 2 2 8 8" xfId="23334" xr:uid="{00000000-0005-0000-0000-00006D9C0000}"/>
    <cellStyle name="Normal 38 2 2 2 8 8 2" xfId="37730" xr:uid="{00000000-0005-0000-0000-00006E9C0000}"/>
    <cellStyle name="Normal 38 2 2 2 8 8 3" xfId="50418" xr:uid="{00000000-0005-0000-0000-00006F9C0000}"/>
    <cellStyle name="Normal 38 2 2 2 8 8 4" xfId="63107" xr:uid="{00000000-0005-0000-0000-0000709C0000}"/>
    <cellStyle name="Normal 38 2 2 2 8 9" xfId="25078" xr:uid="{00000000-0005-0000-0000-0000719C0000}"/>
    <cellStyle name="Normal 38 2 2 2 9" xfId="6940" xr:uid="{00000000-0005-0000-0000-0000729C0000}"/>
    <cellStyle name="Normal 38 2 2 2 9 10" xfId="26750" xr:uid="{00000000-0005-0000-0000-0000739C0000}"/>
    <cellStyle name="Normal 38 2 2 2 9 11" xfId="39377" xr:uid="{00000000-0005-0000-0000-0000749C0000}"/>
    <cellStyle name="Normal 38 2 2 2 9 12" xfId="52126" xr:uid="{00000000-0005-0000-0000-0000759C0000}"/>
    <cellStyle name="Normal 38 2 2 2 9 13" xfId="12352" xr:uid="{00000000-0005-0000-0000-0000769C0000}"/>
    <cellStyle name="Normal 38 2 2 2 9 2" xfId="6941" xr:uid="{00000000-0005-0000-0000-0000779C0000}"/>
    <cellStyle name="Normal 38 2 2 2 9 2 2" xfId="28336" xr:uid="{00000000-0005-0000-0000-0000789C0000}"/>
    <cellStyle name="Normal 38 2 2 2 9 2 3" xfId="41024" xr:uid="{00000000-0005-0000-0000-0000799C0000}"/>
    <cellStyle name="Normal 38 2 2 2 9 2 4" xfId="53712" xr:uid="{00000000-0005-0000-0000-00007A9C0000}"/>
    <cellStyle name="Normal 38 2 2 2 9 2 5" xfId="13939" xr:uid="{00000000-0005-0000-0000-00007B9C0000}"/>
    <cellStyle name="Normal 38 2 2 2 9 3" xfId="6942" xr:uid="{00000000-0005-0000-0000-00007C9C0000}"/>
    <cellStyle name="Normal 38 2 2 2 9 3 2" xfId="29922" xr:uid="{00000000-0005-0000-0000-00007D9C0000}"/>
    <cellStyle name="Normal 38 2 2 2 9 3 3" xfId="42610" xr:uid="{00000000-0005-0000-0000-00007E9C0000}"/>
    <cellStyle name="Normal 38 2 2 2 9 3 4" xfId="55298" xr:uid="{00000000-0005-0000-0000-00007F9C0000}"/>
    <cellStyle name="Normal 38 2 2 2 9 3 5" xfId="15525" xr:uid="{00000000-0005-0000-0000-0000809C0000}"/>
    <cellStyle name="Normal 38 2 2 2 9 4" xfId="17112" xr:uid="{00000000-0005-0000-0000-0000819C0000}"/>
    <cellStyle name="Normal 38 2 2 2 9 4 2" xfId="31508" xr:uid="{00000000-0005-0000-0000-0000829C0000}"/>
    <cellStyle name="Normal 38 2 2 2 9 4 3" xfId="44196" xr:uid="{00000000-0005-0000-0000-0000839C0000}"/>
    <cellStyle name="Normal 38 2 2 2 9 4 4" xfId="56885" xr:uid="{00000000-0005-0000-0000-0000849C0000}"/>
    <cellStyle name="Normal 38 2 2 2 9 5" xfId="18698" xr:uid="{00000000-0005-0000-0000-0000859C0000}"/>
    <cellStyle name="Normal 38 2 2 2 9 5 2" xfId="33094" xr:uid="{00000000-0005-0000-0000-0000869C0000}"/>
    <cellStyle name="Normal 38 2 2 2 9 5 3" xfId="45782" xr:uid="{00000000-0005-0000-0000-0000879C0000}"/>
    <cellStyle name="Normal 38 2 2 2 9 5 4" xfId="58471" xr:uid="{00000000-0005-0000-0000-0000889C0000}"/>
    <cellStyle name="Normal 38 2 2 2 9 6" xfId="20284" xr:uid="{00000000-0005-0000-0000-0000899C0000}"/>
    <cellStyle name="Normal 38 2 2 2 9 6 2" xfId="34680" xr:uid="{00000000-0005-0000-0000-00008A9C0000}"/>
    <cellStyle name="Normal 38 2 2 2 9 6 3" xfId="47368" xr:uid="{00000000-0005-0000-0000-00008B9C0000}"/>
    <cellStyle name="Normal 38 2 2 2 9 6 4" xfId="60057" xr:uid="{00000000-0005-0000-0000-00008C9C0000}"/>
    <cellStyle name="Normal 38 2 2 2 9 7" xfId="21870" xr:uid="{00000000-0005-0000-0000-00008D9C0000}"/>
    <cellStyle name="Normal 38 2 2 2 9 7 2" xfId="36266" xr:uid="{00000000-0005-0000-0000-00008E9C0000}"/>
    <cellStyle name="Normal 38 2 2 2 9 7 3" xfId="48954" xr:uid="{00000000-0005-0000-0000-00008F9C0000}"/>
    <cellStyle name="Normal 38 2 2 2 9 7 4" xfId="61643" xr:uid="{00000000-0005-0000-0000-0000909C0000}"/>
    <cellStyle name="Normal 38 2 2 2 9 8" xfId="23456" xr:uid="{00000000-0005-0000-0000-0000919C0000}"/>
    <cellStyle name="Normal 38 2 2 2 9 8 2" xfId="37852" xr:uid="{00000000-0005-0000-0000-0000929C0000}"/>
    <cellStyle name="Normal 38 2 2 2 9 8 3" xfId="50540" xr:uid="{00000000-0005-0000-0000-0000939C0000}"/>
    <cellStyle name="Normal 38 2 2 2 9 8 4" xfId="63229" xr:uid="{00000000-0005-0000-0000-0000949C0000}"/>
    <cellStyle name="Normal 38 2 2 2 9 9" xfId="25079" xr:uid="{00000000-0005-0000-0000-0000959C0000}"/>
    <cellStyle name="Normal 38 2 2 20" xfId="6943" xr:uid="{00000000-0005-0000-0000-0000969C0000}"/>
    <cellStyle name="Normal 38 2 2 20 2" xfId="6944" xr:uid="{00000000-0005-0000-0000-0000979C0000}"/>
    <cellStyle name="Normal 38 2 2 20 2 2" xfId="35221" xr:uid="{00000000-0005-0000-0000-0000989C0000}"/>
    <cellStyle name="Normal 38 2 2 20 3" xfId="6945" xr:uid="{00000000-0005-0000-0000-0000999C0000}"/>
    <cellStyle name="Normal 38 2 2 20 3 2" xfId="47909" xr:uid="{00000000-0005-0000-0000-00009A9C0000}"/>
    <cellStyle name="Normal 38 2 2 20 4" xfId="60598" xr:uid="{00000000-0005-0000-0000-00009B9C0000}"/>
    <cellStyle name="Normal 38 2 2 20 5" xfId="20825" xr:uid="{00000000-0005-0000-0000-00009C9C0000}"/>
    <cellStyle name="Normal 38 2 2 21" xfId="6946" xr:uid="{00000000-0005-0000-0000-00009D9C0000}"/>
    <cellStyle name="Normal 38 2 2 21 2" xfId="6947" xr:uid="{00000000-0005-0000-0000-00009E9C0000}"/>
    <cellStyle name="Normal 38 2 2 21 2 2" xfId="36807" xr:uid="{00000000-0005-0000-0000-00009F9C0000}"/>
    <cellStyle name="Normal 38 2 2 21 3" xfId="6948" xr:uid="{00000000-0005-0000-0000-0000A09C0000}"/>
    <cellStyle name="Normal 38 2 2 21 3 2" xfId="49495" xr:uid="{00000000-0005-0000-0000-0000A19C0000}"/>
    <cellStyle name="Normal 38 2 2 21 4" xfId="62184" xr:uid="{00000000-0005-0000-0000-0000A29C0000}"/>
    <cellStyle name="Normal 38 2 2 21 5" xfId="22411" xr:uid="{00000000-0005-0000-0000-0000A39C0000}"/>
    <cellStyle name="Normal 38 2 2 22" xfId="6949" xr:uid="{00000000-0005-0000-0000-0000A49C0000}"/>
    <cellStyle name="Normal 38 2 2 22 2" xfId="6950" xr:uid="{00000000-0005-0000-0000-0000A59C0000}"/>
    <cellStyle name="Normal 38 2 2 22 3" xfId="6951" xr:uid="{00000000-0005-0000-0000-0000A69C0000}"/>
    <cellStyle name="Normal 38 2 2 22 4" xfId="25061" xr:uid="{00000000-0005-0000-0000-0000A79C0000}"/>
    <cellStyle name="Normal 38 2 2 23" xfId="6952" xr:uid="{00000000-0005-0000-0000-0000A89C0000}"/>
    <cellStyle name="Normal 38 2 2 23 2" xfId="6953" xr:uid="{00000000-0005-0000-0000-0000A99C0000}"/>
    <cellStyle name="Normal 38 2 2 23 3" xfId="6954" xr:uid="{00000000-0005-0000-0000-0000AA9C0000}"/>
    <cellStyle name="Normal 38 2 2 23 4" xfId="25705" xr:uid="{00000000-0005-0000-0000-0000AB9C0000}"/>
    <cellStyle name="Normal 38 2 2 24" xfId="6955" xr:uid="{00000000-0005-0000-0000-0000AC9C0000}"/>
    <cellStyle name="Normal 38 2 2 24 2" xfId="6956" xr:uid="{00000000-0005-0000-0000-0000AD9C0000}"/>
    <cellStyle name="Normal 38 2 2 24 3" xfId="6957" xr:uid="{00000000-0005-0000-0000-0000AE9C0000}"/>
    <cellStyle name="Normal 38 2 2 24 4" xfId="39359" xr:uid="{00000000-0005-0000-0000-0000AF9C0000}"/>
    <cellStyle name="Normal 38 2 2 25" xfId="6958" xr:uid="{00000000-0005-0000-0000-0000B09C0000}"/>
    <cellStyle name="Normal 38 2 2 25 2" xfId="6959" xr:uid="{00000000-0005-0000-0000-0000B19C0000}"/>
    <cellStyle name="Normal 38 2 2 25 3" xfId="6960" xr:uid="{00000000-0005-0000-0000-0000B29C0000}"/>
    <cellStyle name="Normal 38 2 2 25 4" xfId="51081" xr:uid="{00000000-0005-0000-0000-0000B39C0000}"/>
    <cellStyle name="Normal 38 2 2 26" xfId="6961" xr:uid="{00000000-0005-0000-0000-0000B49C0000}"/>
    <cellStyle name="Normal 38 2 2 26 2" xfId="6962" xr:uid="{00000000-0005-0000-0000-0000B59C0000}"/>
    <cellStyle name="Normal 38 2 2 26 3" xfId="6963" xr:uid="{00000000-0005-0000-0000-0000B69C0000}"/>
    <cellStyle name="Normal 38 2 2 27" xfId="6964" xr:uid="{00000000-0005-0000-0000-0000B79C0000}"/>
    <cellStyle name="Normal 38 2 2 27 2" xfId="6965" xr:uid="{00000000-0005-0000-0000-0000B89C0000}"/>
    <cellStyle name="Normal 38 2 2 27 3" xfId="6966" xr:uid="{00000000-0005-0000-0000-0000B99C0000}"/>
    <cellStyle name="Normal 38 2 2 28" xfId="6967" xr:uid="{00000000-0005-0000-0000-0000BA9C0000}"/>
    <cellStyle name="Normal 38 2 2 28 2" xfId="6968" xr:uid="{00000000-0005-0000-0000-0000BB9C0000}"/>
    <cellStyle name="Normal 38 2 2 28 3" xfId="6969" xr:uid="{00000000-0005-0000-0000-0000BC9C0000}"/>
    <cellStyle name="Normal 38 2 2 29" xfId="6970" xr:uid="{00000000-0005-0000-0000-0000BD9C0000}"/>
    <cellStyle name="Normal 38 2 2 29 2" xfId="6971" xr:uid="{00000000-0005-0000-0000-0000BE9C0000}"/>
    <cellStyle name="Normal 38 2 2 29 3" xfId="6972" xr:uid="{00000000-0005-0000-0000-0000BF9C0000}"/>
    <cellStyle name="Normal 38 2 2 3" xfId="6973" xr:uid="{00000000-0005-0000-0000-0000C09C0000}"/>
    <cellStyle name="Normal 38 2 2 3 10" xfId="25859" xr:uid="{00000000-0005-0000-0000-0000C19C0000}"/>
    <cellStyle name="Normal 38 2 2 3 11" xfId="39378" xr:uid="{00000000-0005-0000-0000-0000C29C0000}"/>
    <cellStyle name="Normal 38 2 2 3 12" xfId="51235" xr:uid="{00000000-0005-0000-0000-0000C39C0000}"/>
    <cellStyle name="Normal 38 2 2 3 13" xfId="11461" xr:uid="{00000000-0005-0000-0000-0000C49C0000}"/>
    <cellStyle name="Normal 38 2 2 3 2" xfId="6974" xr:uid="{00000000-0005-0000-0000-0000C59C0000}"/>
    <cellStyle name="Normal 38 2 2 3 2 2" xfId="6975" xr:uid="{00000000-0005-0000-0000-0000C69C0000}"/>
    <cellStyle name="Normal 38 2 2 3 2 2 2" xfId="27445" xr:uid="{00000000-0005-0000-0000-0000C79C0000}"/>
    <cellStyle name="Normal 38 2 2 3 2 3" xfId="40133" xr:uid="{00000000-0005-0000-0000-0000C89C0000}"/>
    <cellStyle name="Normal 38 2 2 3 2 4" xfId="52821" xr:uid="{00000000-0005-0000-0000-0000C99C0000}"/>
    <cellStyle name="Normal 38 2 2 3 2 5" xfId="13048" xr:uid="{00000000-0005-0000-0000-0000CA9C0000}"/>
    <cellStyle name="Normal 38 2 2 3 3" xfId="6976" xr:uid="{00000000-0005-0000-0000-0000CB9C0000}"/>
    <cellStyle name="Normal 38 2 2 3 3 2" xfId="29031" xr:uid="{00000000-0005-0000-0000-0000CC9C0000}"/>
    <cellStyle name="Normal 38 2 2 3 3 3" xfId="41719" xr:uid="{00000000-0005-0000-0000-0000CD9C0000}"/>
    <cellStyle name="Normal 38 2 2 3 3 4" xfId="54407" xr:uid="{00000000-0005-0000-0000-0000CE9C0000}"/>
    <cellStyle name="Normal 38 2 2 3 3 5" xfId="14634" xr:uid="{00000000-0005-0000-0000-0000CF9C0000}"/>
    <cellStyle name="Normal 38 2 2 3 4" xfId="6977" xr:uid="{00000000-0005-0000-0000-0000D09C0000}"/>
    <cellStyle name="Normal 38 2 2 3 4 2" xfId="30617" xr:uid="{00000000-0005-0000-0000-0000D19C0000}"/>
    <cellStyle name="Normal 38 2 2 3 4 3" xfId="43305" xr:uid="{00000000-0005-0000-0000-0000D29C0000}"/>
    <cellStyle name="Normal 38 2 2 3 4 4" xfId="55994" xr:uid="{00000000-0005-0000-0000-0000D39C0000}"/>
    <cellStyle name="Normal 38 2 2 3 4 5" xfId="16221" xr:uid="{00000000-0005-0000-0000-0000D49C0000}"/>
    <cellStyle name="Normal 38 2 2 3 5" xfId="17807" xr:uid="{00000000-0005-0000-0000-0000D59C0000}"/>
    <cellStyle name="Normal 38 2 2 3 5 2" xfId="32203" xr:uid="{00000000-0005-0000-0000-0000D69C0000}"/>
    <cellStyle name="Normal 38 2 2 3 5 3" xfId="44891" xr:uid="{00000000-0005-0000-0000-0000D79C0000}"/>
    <cellStyle name="Normal 38 2 2 3 5 4" xfId="57580" xr:uid="{00000000-0005-0000-0000-0000D89C0000}"/>
    <cellStyle name="Normal 38 2 2 3 6" xfId="19393" xr:uid="{00000000-0005-0000-0000-0000D99C0000}"/>
    <cellStyle name="Normal 38 2 2 3 6 2" xfId="33789" xr:uid="{00000000-0005-0000-0000-0000DA9C0000}"/>
    <cellStyle name="Normal 38 2 2 3 6 3" xfId="46477" xr:uid="{00000000-0005-0000-0000-0000DB9C0000}"/>
    <cellStyle name="Normal 38 2 2 3 6 4" xfId="59166" xr:uid="{00000000-0005-0000-0000-0000DC9C0000}"/>
    <cellStyle name="Normal 38 2 2 3 7" xfId="20979" xr:uid="{00000000-0005-0000-0000-0000DD9C0000}"/>
    <cellStyle name="Normal 38 2 2 3 7 2" xfId="35375" xr:uid="{00000000-0005-0000-0000-0000DE9C0000}"/>
    <cellStyle name="Normal 38 2 2 3 7 3" xfId="48063" xr:uid="{00000000-0005-0000-0000-0000DF9C0000}"/>
    <cellStyle name="Normal 38 2 2 3 7 4" xfId="60752" xr:uid="{00000000-0005-0000-0000-0000E09C0000}"/>
    <cellStyle name="Normal 38 2 2 3 8" xfId="22565" xr:uid="{00000000-0005-0000-0000-0000E19C0000}"/>
    <cellStyle name="Normal 38 2 2 3 8 2" xfId="36961" xr:uid="{00000000-0005-0000-0000-0000E29C0000}"/>
    <cellStyle name="Normal 38 2 2 3 8 3" xfId="49649" xr:uid="{00000000-0005-0000-0000-0000E39C0000}"/>
    <cellStyle name="Normal 38 2 2 3 8 4" xfId="62338" xr:uid="{00000000-0005-0000-0000-0000E49C0000}"/>
    <cellStyle name="Normal 38 2 2 3 9" xfId="25080" xr:uid="{00000000-0005-0000-0000-0000E59C0000}"/>
    <cellStyle name="Normal 38 2 2 30" xfId="6978" xr:uid="{00000000-0005-0000-0000-0000E69C0000}"/>
    <cellStyle name="Normal 38 2 2 30 2" xfId="6979" xr:uid="{00000000-0005-0000-0000-0000E79C0000}"/>
    <cellStyle name="Normal 38 2 2 30 3" xfId="6980" xr:uid="{00000000-0005-0000-0000-0000E89C0000}"/>
    <cellStyle name="Normal 38 2 2 31" xfId="6981" xr:uid="{00000000-0005-0000-0000-0000E99C0000}"/>
    <cellStyle name="Normal 38 2 2 31 2" xfId="6982" xr:uid="{00000000-0005-0000-0000-0000EA9C0000}"/>
    <cellStyle name="Normal 38 2 2 31 3" xfId="6983" xr:uid="{00000000-0005-0000-0000-0000EB9C0000}"/>
    <cellStyle name="Normal 38 2 2 32" xfId="6984" xr:uid="{00000000-0005-0000-0000-0000EC9C0000}"/>
    <cellStyle name="Normal 38 2 2 33" xfId="6985" xr:uid="{00000000-0005-0000-0000-0000ED9C0000}"/>
    <cellStyle name="Normal 38 2 2 34" xfId="11299" xr:uid="{00000000-0005-0000-0000-0000EE9C0000}"/>
    <cellStyle name="Normal 38 2 2 4" xfId="6986" xr:uid="{00000000-0005-0000-0000-0000EF9C0000}"/>
    <cellStyle name="Normal 38 2 2 4 10" xfId="25984" xr:uid="{00000000-0005-0000-0000-0000F09C0000}"/>
    <cellStyle name="Normal 38 2 2 4 11" xfId="39379" xr:uid="{00000000-0005-0000-0000-0000F19C0000}"/>
    <cellStyle name="Normal 38 2 2 4 12" xfId="51360" xr:uid="{00000000-0005-0000-0000-0000F29C0000}"/>
    <cellStyle name="Normal 38 2 2 4 13" xfId="11586" xr:uid="{00000000-0005-0000-0000-0000F39C0000}"/>
    <cellStyle name="Normal 38 2 2 4 2" xfId="6987" xr:uid="{00000000-0005-0000-0000-0000F49C0000}"/>
    <cellStyle name="Normal 38 2 2 4 2 2" xfId="27570" xr:uid="{00000000-0005-0000-0000-0000F59C0000}"/>
    <cellStyle name="Normal 38 2 2 4 2 3" xfId="40258" xr:uid="{00000000-0005-0000-0000-0000F69C0000}"/>
    <cellStyle name="Normal 38 2 2 4 2 4" xfId="52946" xr:uid="{00000000-0005-0000-0000-0000F79C0000}"/>
    <cellStyle name="Normal 38 2 2 4 2 5" xfId="13173" xr:uid="{00000000-0005-0000-0000-0000F89C0000}"/>
    <cellStyle name="Normal 38 2 2 4 3" xfId="6988" xr:uid="{00000000-0005-0000-0000-0000F99C0000}"/>
    <cellStyle name="Normal 38 2 2 4 3 2" xfId="29156" xr:uid="{00000000-0005-0000-0000-0000FA9C0000}"/>
    <cellStyle name="Normal 38 2 2 4 3 3" xfId="41844" xr:uid="{00000000-0005-0000-0000-0000FB9C0000}"/>
    <cellStyle name="Normal 38 2 2 4 3 4" xfId="54532" xr:uid="{00000000-0005-0000-0000-0000FC9C0000}"/>
    <cellStyle name="Normal 38 2 2 4 3 5" xfId="14759" xr:uid="{00000000-0005-0000-0000-0000FD9C0000}"/>
    <cellStyle name="Normal 38 2 2 4 4" xfId="16346" xr:uid="{00000000-0005-0000-0000-0000FE9C0000}"/>
    <cellStyle name="Normal 38 2 2 4 4 2" xfId="30742" xr:uid="{00000000-0005-0000-0000-0000FF9C0000}"/>
    <cellStyle name="Normal 38 2 2 4 4 3" xfId="43430" xr:uid="{00000000-0005-0000-0000-0000009D0000}"/>
    <cellStyle name="Normal 38 2 2 4 4 4" xfId="56119" xr:uid="{00000000-0005-0000-0000-0000019D0000}"/>
    <cellStyle name="Normal 38 2 2 4 5" xfId="17932" xr:uid="{00000000-0005-0000-0000-0000029D0000}"/>
    <cellStyle name="Normal 38 2 2 4 5 2" xfId="32328" xr:uid="{00000000-0005-0000-0000-0000039D0000}"/>
    <cellStyle name="Normal 38 2 2 4 5 3" xfId="45016" xr:uid="{00000000-0005-0000-0000-0000049D0000}"/>
    <cellStyle name="Normal 38 2 2 4 5 4" xfId="57705" xr:uid="{00000000-0005-0000-0000-0000059D0000}"/>
    <cellStyle name="Normal 38 2 2 4 6" xfId="19518" xr:uid="{00000000-0005-0000-0000-0000069D0000}"/>
    <cellStyle name="Normal 38 2 2 4 6 2" xfId="33914" xr:uid="{00000000-0005-0000-0000-0000079D0000}"/>
    <cellStyle name="Normal 38 2 2 4 6 3" xfId="46602" xr:uid="{00000000-0005-0000-0000-0000089D0000}"/>
    <cellStyle name="Normal 38 2 2 4 6 4" xfId="59291" xr:uid="{00000000-0005-0000-0000-0000099D0000}"/>
    <cellStyle name="Normal 38 2 2 4 7" xfId="21104" xr:uid="{00000000-0005-0000-0000-00000A9D0000}"/>
    <cellStyle name="Normal 38 2 2 4 7 2" xfId="35500" xr:uid="{00000000-0005-0000-0000-00000B9D0000}"/>
    <cellStyle name="Normal 38 2 2 4 7 3" xfId="48188" xr:uid="{00000000-0005-0000-0000-00000C9D0000}"/>
    <cellStyle name="Normal 38 2 2 4 7 4" xfId="60877" xr:uid="{00000000-0005-0000-0000-00000D9D0000}"/>
    <cellStyle name="Normal 38 2 2 4 8" xfId="22690" xr:uid="{00000000-0005-0000-0000-00000E9D0000}"/>
    <cellStyle name="Normal 38 2 2 4 8 2" xfId="37086" xr:uid="{00000000-0005-0000-0000-00000F9D0000}"/>
    <cellStyle name="Normal 38 2 2 4 8 3" xfId="49774" xr:uid="{00000000-0005-0000-0000-0000109D0000}"/>
    <cellStyle name="Normal 38 2 2 4 8 4" xfId="62463" xr:uid="{00000000-0005-0000-0000-0000119D0000}"/>
    <cellStyle name="Normal 38 2 2 4 9" xfId="25081" xr:uid="{00000000-0005-0000-0000-0000129D0000}"/>
    <cellStyle name="Normal 38 2 2 5" xfId="6989" xr:uid="{00000000-0005-0000-0000-0000139D0000}"/>
    <cellStyle name="Normal 38 2 2 5 10" xfId="26099" xr:uid="{00000000-0005-0000-0000-0000149D0000}"/>
    <cellStyle name="Normal 38 2 2 5 11" xfId="39380" xr:uid="{00000000-0005-0000-0000-0000159D0000}"/>
    <cellStyle name="Normal 38 2 2 5 12" xfId="51475" xr:uid="{00000000-0005-0000-0000-0000169D0000}"/>
    <cellStyle name="Normal 38 2 2 5 13" xfId="11701" xr:uid="{00000000-0005-0000-0000-0000179D0000}"/>
    <cellStyle name="Normal 38 2 2 5 2" xfId="6990" xr:uid="{00000000-0005-0000-0000-0000189D0000}"/>
    <cellStyle name="Normal 38 2 2 5 2 2" xfId="27685" xr:uid="{00000000-0005-0000-0000-0000199D0000}"/>
    <cellStyle name="Normal 38 2 2 5 2 3" xfId="40373" xr:uid="{00000000-0005-0000-0000-00001A9D0000}"/>
    <cellStyle name="Normal 38 2 2 5 2 4" xfId="53061" xr:uid="{00000000-0005-0000-0000-00001B9D0000}"/>
    <cellStyle name="Normal 38 2 2 5 2 5" xfId="13288" xr:uid="{00000000-0005-0000-0000-00001C9D0000}"/>
    <cellStyle name="Normal 38 2 2 5 3" xfId="6991" xr:uid="{00000000-0005-0000-0000-00001D9D0000}"/>
    <cellStyle name="Normal 38 2 2 5 3 2" xfId="29271" xr:uid="{00000000-0005-0000-0000-00001E9D0000}"/>
    <cellStyle name="Normal 38 2 2 5 3 3" xfId="41959" xr:uid="{00000000-0005-0000-0000-00001F9D0000}"/>
    <cellStyle name="Normal 38 2 2 5 3 4" xfId="54647" xr:uid="{00000000-0005-0000-0000-0000209D0000}"/>
    <cellStyle name="Normal 38 2 2 5 3 5" xfId="14874" xr:uid="{00000000-0005-0000-0000-0000219D0000}"/>
    <cellStyle name="Normal 38 2 2 5 4" xfId="16461" xr:uid="{00000000-0005-0000-0000-0000229D0000}"/>
    <cellStyle name="Normal 38 2 2 5 4 2" xfId="30857" xr:uid="{00000000-0005-0000-0000-0000239D0000}"/>
    <cellStyle name="Normal 38 2 2 5 4 3" xfId="43545" xr:uid="{00000000-0005-0000-0000-0000249D0000}"/>
    <cellStyle name="Normal 38 2 2 5 4 4" xfId="56234" xr:uid="{00000000-0005-0000-0000-0000259D0000}"/>
    <cellStyle name="Normal 38 2 2 5 5" xfId="18047" xr:uid="{00000000-0005-0000-0000-0000269D0000}"/>
    <cellStyle name="Normal 38 2 2 5 5 2" xfId="32443" xr:uid="{00000000-0005-0000-0000-0000279D0000}"/>
    <cellStyle name="Normal 38 2 2 5 5 3" xfId="45131" xr:uid="{00000000-0005-0000-0000-0000289D0000}"/>
    <cellStyle name="Normal 38 2 2 5 5 4" xfId="57820" xr:uid="{00000000-0005-0000-0000-0000299D0000}"/>
    <cellStyle name="Normal 38 2 2 5 6" xfId="19633" xr:uid="{00000000-0005-0000-0000-00002A9D0000}"/>
    <cellStyle name="Normal 38 2 2 5 6 2" xfId="34029" xr:uid="{00000000-0005-0000-0000-00002B9D0000}"/>
    <cellStyle name="Normal 38 2 2 5 6 3" xfId="46717" xr:uid="{00000000-0005-0000-0000-00002C9D0000}"/>
    <cellStyle name="Normal 38 2 2 5 6 4" xfId="59406" xr:uid="{00000000-0005-0000-0000-00002D9D0000}"/>
    <cellStyle name="Normal 38 2 2 5 7" xfId="21219" xr:uid="{00000000-0005-0000-0000-00002E9D0000}"/>
    <cellStyle name="Normal 38 2 2 5 7 2" xfId="35615" xr:uid="{00000000-0005-0000-0000-00002F9D0000}"/>
    <cellStyle name="Normal 38 2 2 5 7 3" xfId="48303" xr:uid="{00000000-0005-0000-0000-0000309D0000}"/>
    <cellStyle name="Normal 38 2 2 5 7 4" xfId="60992" xr:uid="{00000000-0005-0000-0000-0000319D0000}"/>
    <cellStyle name="Normal 38 2 2 5 8" xfId="22805" xr:uid="{00000000-0005-0000-0000-0000329D0000}"/>
    <cellStyle name="Normal 38 2 2 5 8 2" xfId="37201" xr:uid="{00000000-0005-0000-0000-0000339D0000}"/>
    <cellStyle name="Normal 38 2 2 5 8 3" xfId="49889" xr:uid="{00000000-0005-0000-0000-0000349D0000}"/>
    <cellStyle name="Normal 38 2 2 5 8 4" xfId="62578" xr:uid="{00000000-0005-0000-0000-0000359D0000}"/>
    <cellStyle name="Normal 38 2 2 5 9" xfId="25082" xr:uid="{00000000-0005-0000-0000-0000369D0000}"/>
    <cellStyle name="Normal 38 2 2 6" xfId="6992" xr:uid="{00000000-0005-0000-0000-0000379D0000}"/>
    <cellStyle name="Normal 38 2 2 6 10" xfId="26225" xr:uid="{00000000-0005-0000-0000-0000389D0000}"/>
    <cellStyle name="Normal 38 2 2 6 11" xfId="39381" xr:uid="{00000000-0005-0000-0000-0000399D0000}"/>
    <cellStyle name="Normal 38 2 2 6 12" xfId="51601" xr:uid="{00000000-0005-0000-0000-00003A9D0000}"/>
    <cellStyle name="Normal 38 2 2 6 13" xfId="11827" xr:uid="{00000000-0005-0000-0000-00003B9D0000}"/>
    <cellStyle name="Normal 38 2 2 6 2" xfId="6993" xr:uid="{00000000-0005-0000-0000-00003C9D0000}"/>
    <cellStyle name="Normal 38 2 2 6 2 2" xfId="27811" xr:uid="{00000000-0005-0000-0000-00003D9D0000}"/>
    <cellStyle name="Normal 38 2 2 6 2 3" xfId="40499" xr:uid="{00000000-0005-0000-0000-00003E9D0000}"/>
    <cellStyle name="Normal 38 2 2 6 2 4" xfId="53187" xr:uid="{00000000-0005-0000-0000-00003F9D0000}"/>
    <cellStyle name="Normal 38 2 2 6 2 5" xfId="13414" xr:uid="{00000000-0005-0000-0000-0000409D0000}"/>
    <cellStyle name="Normal 38 2 2 6 3" xfId="6994" xr:uid="{00000000-0005-0000-0000-0000419D0000}"/>
    <cellStyle name="Normal 38 2 2 6 3 2" xfId="29397" xr:uid="{00000000-0005-0000-0000-0000429D0000}"/>
    <cellStyle name="Normal 38 2 2 6 3 3" xfId="42085" xr:uid="{00000000-0005-0000-0000-0000439D0000}"/>
    <cellStyle name="Normal 38 2 2 6 3 4" xfId="54773" xr:uid="{00000000-0005-0000-0000-0000449D0000}"/>
    <cellStyle name="Normal 38 2 2 6 3 5" xfId="15000" xr:uid="{00000000-0005-0000-0000-0000459D0000}"/>
    <cellStyle name="Normal 38 2 2 6 4" xfId="16587" xr:uid="{00000000-0005-0000-0000-0000469D0000}"/>
    <cellStyle name="Normal 38 2 2 6 4 2" xfId="30983" xr:uid="{00000000-0005-0000-0000-0000479D0000}"/>
    <cellStyle name="Normal 38 2 2 6 4 3" xfId="43671" xr:uid="{00000000-0005-0000-0000-0000489D0000}"/>
    <cellStyle name="Normal 38 2 2 6 4 4" xfId="56360" xr:uid="{00000000-0005-0000-0000-0000499D0000}"/>
    <cellStyle name="Normal 38 2 2 6 5" xfId="18173" xr:uid="{00000000-0005-0000-0000-00004A9D0000}"/>
    <cellStyle name="Normal 38 2 2 6 5 2" xfId="32569" xr:uid="{00000000-0005-0000-0000-00004B9D0000}"/>
    <cellStyle name="Normal 38 2 2 6 5 3" xfId="45257" xr:uid="{00000000-0005-0000-0000-00004C9D0000}"/>
    <cellStyle name="Normal 38 2 2 6 5 4" xfId="57946" xr:uid="{00000000-0005-0000-0000-00004D9D0000}"/>
    <cellStyle name="Normal 38 2 2 6 6" xfId="19759" xr:uid="{00000000-0005-0000-0000-00004E9D0000}"/>
    <cellStyle name="Normal 38 2 2 6 6 2" xfId="34155" xr:uid="{00000000-0005-0000-0000-00004F9D0000}"/>
    <cellStyle name="Normal 38 2 2 6 6 3" xfId="46843" xr:uid="{00000000-0005-0000-0000-0000509D0000}"/>
    <cellStyle name="Normal 38 2 2 6 6 4" xfId="59532" xr:uid="{00000000-0005-0000-0000-0000519D0000}"/>
    <cellStyle name="Normal 38 2 2 6 7" xfId="21345" xr:uid="{00000000-0005-0000-0000-0000529D0000}"/>
    <cellStyle name="Normal 38 2 2 6 7 2" xfId="35741" xr:uid="{00000000-0005-0000-0000-0000539D0000}"/>
    <cellStyle name="Normal 38 2 2 6 7 3" xfId="48429" xr:uid="{00000000-0005-0000-0000-0000549D0000}"/>
    <cellStyle name="Normal 38 2 2 6 7 4" xfId="61118" xr:uid="{00000000-0005-0000-0000-0000559D0000}"/>
    <cellStyle name="Normal 38 2 2 6 8" xfId="22931" xr:uid="{00000000-0005-0000-0000-0000569D0000}"/>
    <cellStyle name="Normal 38 2 2 6 8 2" xfId="37327" xr:uid="{00000000-0005-0000-0000-0000579D0000}"/>
    <cellStyle name="Normal 38 2 2 6 8 3" xfId="50015" xr:uid="{00000000-0005-0000-0000-0000589D0000}"/>
    <cellStyle name="Normal 38 2 2 6 8 4" xfId="62704" xr:uid="{00000000-0005-0000-0000-0000599D0000}"/>
    <cellStyle name="Normal 38 2 2 6 9" xfId="25083" xr:uid="{00000000-0005-0000-0000-00005A9D0000}"/>
    <cellStyle name="Normal 38 2 2 7" xfId="6995" xr:uid="{00000000-0005-0000-0000-00005B9D0000}"/>
    <cellStyle name="Normal 38 2 2 7 10" xfId="26337" xr:uid="{00000000-0005-0000-0000-00005C9D0000}"/>
    <cellStyle name="Normal 38 2 2 7 11" xfId="39382" xr:uid="{00000000-0005-0000-0000-00005D9D0000}"/>
    <cellStyle name="Normal 38 2 2 7 12" xfId="51713" xr:uid="{00000000-0005-0000-0000-00005E9D0000}"/>
    <cellStyle name="Normal 38 2 2 7 13" xfId="11939" xr:uid="{00000000-0005-0000-0000-00005F9D0000}"/>
    <cellStyle name="Normal 38 2 2 7 2" xfId="6996" xr:uid="{00000000-0005-0000-0000-0000609D0000}"/>
    <cellStyle name="Normal 38 2 2 7 2 2" xfId="27923" xr:uid="{00000000-0005-0000-0000-0000619D0000}"/>
    <cellStyle name="Normal 38 2 2 7 2 3" xfId="40611" xr:uid="{00000000-0005-0000-0000-0000629D0000}"/>
    <cellStyle name="Normal 38 2 2 7 2 4" xfId="53299" xr:uid="{00000000-0005-0000-0000-0000639D0000}"/>
    <cellStyle name="Normal 38 2 2 7 2 5" xfId="13526" xr:uid="{00000000-0005-0000-0000-0000649D0000}"/>
    <cellStyle name="Normal 38 2 2 7 3" xfId="6997" xr:uid="{00000000-0005-0000-0000-0000659D0000}"/>
    <cellStyle name="Normal 38 2 2 7 3 2" xfId="29509" xr:uid="{00000000-0005-0000-0000-0000669D0000}"/>
    <cellStyle name="Normal 38 2 2 7 3 3" xfId="42197" xr:uid="{00000000-0005-0000-0000-0000679D0000}"/>
    <cellStyle name="Normal 38 2 2 7 3 4" xfId="54885" xr:uid="{00000000-0005-0000-0000-0000689D0000}"/>
    <cellStyle name="Normal 38 2 2 7 3 5" xfId="15112" xr:uid="{00000000-0005-0000-0000-0000699D0000}"/>
    <cellStyle name="Normal 38 2 2 7 4" xfId="16699" xr:uid="{00000000-0005-0000-0000-00006A9D0000}"/>
    <cellStyle name="Normal 38 2 2 7 4 2" xfId="31095" xr:uid="{00000000-0005-0000-0000-00006B9D0000}"/>
    <cellStyle name="Normal 38 2 2 7 4 3" xfId="43783" xr:uid="{00000000-0005-0000-0000-00006C9D0000}"/>
    <cellStyle name="Normal 38 2 2 7 4 4" xfId="56472" xr:uid="{00000000-0005-0000-0000-00006D9D0000}"/>
    <cellStyle name="Normal 38 2 2 7 5" xfId="18285" xr:uid="{00000000-0005-0000-0000-00006E9D0000}"/>
    <cellStyle name="Normal 38 2 2 7 5 2" xfId="32681" xr:uid="{00000000-0005-0000-0000-00006F9D0000}"/>
    <cellStyle name="Normal 38 2 2 7 5 3" xfId="45369" xr:uid="{00000000-0005-0000-0000-0000709D0000}"/>
    <cellStyle name="Normal 38 2 2 7 5 4" xfId="58058" xr:uid="{00000000-0005-0000-0000-0000719D0000}"/>
    <cellStyle name="Normal 38 2 2 7 6" xfId="19871" xr:uid="{00000000-0005-0000-0000-0000729D0000}"/>
    <cellStyle name="Normal 38 2 2 7 6 2" xfId="34267" xr:uid="{00000000-0005-0000-0000-0000739D0000}"/>
    <cellStyle name="Normal 38 2 2 7 6 3" xfId="46955" xr:uid="{00000000-0005-0000-0000-0000749D0000}"/>
    <cellStyle name="Normal 38 2 2 7 6 4" xfId="59644" xr:uid="{00000000-0005-0000-0000-0000759D0000}"/>
    <cellStyle name="Normal 38 2 2 7 7" xfId="21457" xr:uid="{00000000-0005-0000-0000-0000769D0000}"/>
    <cellStyle name="Normal 38 2 2 7 7 2" xfId="35853" xr:uid="{00000000-0005-0000-0000-0000779D0000}"/>
    <cellStyle name="Normal 38 2 2 7 7 3" xfId="48541" xr:uid="{00000000-0005-0000-0000-0000789D0000}"/>
    <cellStyle name="Normal 38 2 2 7 7 4" xfId="61230" xr:uid="{00000000-0005-0000-0000-0000799D0000}"/>
    <cellStyle name="Normal 38 2 2 7 8" xfId="23043" xr:uid="{00000000-0005-0000-0000-00007A9D0000}"/>
    <cellStyle name="Normal 38 2 2 7 8 2" xfId="37439" xr:uid="{00000000-0005-0000-0000-00007B9D0000}"/>
    <cellStyle name="Normal 38 2 2 7 8 3" xfId="50127" xr:uid="{00000000-0005-0000-0000-00007C9D0000}"/>
    <cellStyle name="Normal 38 2 2 7 8 4" xfId="62816" xr:uid="{00000000-0005-0000-0000-00007D9D0000}"/>
    <cellStyle name="Normal 38 2 2 7 9" xfId="25084" xr:uid="{00000000-0005-0000-0000-00007E9D0000}"/>
    <cellStyle name="Normal 38 2 2 8" xfId="6998" xr:uid="{00000000-0005-0000-0000-00007F9D0000}"/>
    <cellStyle name="Normal 38 2 2 8 10" xfId="26448" xr:uid="{00000000-0005-0000-0000-0000809D0000}"/>
    <cellStyle name="Normal 38 2 2 8 11" xfId="39383" xr:uid="{00000000-0005-0000-0000-0000819D0000}"/>
    <cellStyle name="Normal 38 2 2 8 12" xfId="51824" xr:uid="{00000000-0005-0000-0000-0000829D0000}"/>
    <cellStyle name="Normal 38 2 2 8 13" xfId="12050" xr:uid="{00000000-0005-0000-0000-0000839D0000}"/>
    <cellStyle name="Normal 38 2 2 8 2" xfId="6999" xr:uid="{00000000-0005-0000-0000-0000849D0000}"/>
    <cellStyle name="Normal 38 2 2 8 2 2" xfId="28034" xr:uid="{00000000-0005-0000-0000-0000859D0000}"/>
    <cellStyle name="Normal 38 2 2 8 2 3" xfId="40722" xr:uid="{00000000-0005-0000-0000-0000869D0000}"/>
    <cellStyle name="Normal 38 2 2 8 2 4" xfId="53410" xr:uid="{00000000-0005-0000-0000-0000879D0000}"/>
    <cellStyle name="Normal 38 2 2 8 2 5" xfId="13637" xr:uid="{00000000-0005-0000-0000-0000889D0000}"/>
    <cellStyle name="Normal 38 2 2 8 3" xfId="7000" xr:uid="{00000000-0005-0000-0000-0000899D0000}"/>
    <cellStyle name="Normal 38 2 2 8 3 2" xfId="29620" xr:uid="{00000000-0005-0000-0000-00008A9D0000}"/>
    <cellStyle name="Normal 38 2 2 8 3 3" xfId="42308" xr:uid="{00000000-0005-0000-0000-00008B9D0000}"/>
    <cellStyle name="Normal 38 2 2 8 3 4" xfId="54996" xr:uid="{00000000-0005-0000-0000-00008C9D0000}"/>
    <cellStyle name="Normal 38 2 2 8 3 5" xfId="15223" xr:uid="{00000000-0005-0000-0000-00008D9D0000}"/>
    <cellStyle name="Normal 38 2 2 8 4" xfId="16810" xr:uid="{00000000-0005-0000-0000-00008E9D0000}"/>
    <cellStyle name="Normal 38 2 2 8 4 2" xfId="31206" xr:uid="{00000000-0005-0000-0000-00008F9D0000}"/>
    <cellStyle name="Normal 38 2 2 8 4 3" xfId="43894" xr:uid="{00000000-0005-0000-0000-0000909D0000}"/>
    <cellStyle name="Normal 38 2 2 8 4 4" xfId="56583" xr:uid="{00000000-0005-0000-0000-0000919D0000}"/>
    <cellStyle name="Normal 38 2 2 8 5" xfId="18396" xr:uid="{00000000-0005-0000-0000-0000929D0000}"/>
    <cellStyle name="Normal 38 2 2 8 5 2" xfId="32792" xr:uid="{00000000-0005-0000-0000-0000939D0000}"/>
    <cellStyle name="Normal 38 2 2 8 5 3" xfId="45480" xr:uid="{00000000-0005-0000-0000-0000949D0000}"/>
    <cellStyle name="Normal 38 2 2 8 5 4" xfId="58169" xr:uid="{00000000-0005-0000-0000-0000959D0000}"/>
    <cellStyle name="Normal 38 2 2 8 6" xfId="19982" xr:uid="{00000000-0005-0000-0000-0000969D0000}"/>
    <cellStyle name="Normal 38 2 2 8 6 2" xfId="34378" xr:uid="{00000000-0005-0000-0000-0000979D0000}"/>
    <cellStyle name="Normal 38 2 2 8 6 3" xfId="47066" xr:uid="{00000000-0005-0000-0000-0000989D0000}"/>
    <cellStyle name="Normal 38 2 2 8 6 4" xfId="59755" xr:uid="{00000000-0005-0000-0000-0000999D0000}"/>
    <cellStyle name="Normal 38 2 2 8 7" xfId="21568" xr:uid="{00000000-0005-0000-0000-00009A9D0000}"/>
    <cellStyle name="Normal 38 2 2 8 7 2" xfId="35964" xr:uid="{00000000-0005-0000-0000-00009B9D0000}"/>
    <cellStyle name="Normal 38 2 2 8 7 3" xfId="48652" xr:uid="{00000000-0005-0000-0000-00009C9D0000}"/>
    <cellStyle name="Normal 38 2 2 8 7 4" xfId="61341" xr:uid="{00000000-0005-0000-0000-00009D9D0000}"/>
    <cellStyle name="Normal 38 2 2 8 8" xfId="23154" xr:uid="{00000000-0005-0000-0000-00009E9D0000}"/>
    <cellStyle name="Normal 38 2 2 8 8 2" xfId="37550" xr:uid="{00000000-0005-0000-0000-00009F9D0000}"/>
    <cellStyle name="Normal 38 2 2 8 8 3" xfId="50238" xr:uid="{00000000-0005-0000-0000-0000A09D0000}"/>
    <cellStyle name="Normal 38 2 2 8 8 4" xfId="62927" xr:uid="{00000000-0005-0000-0000-0000A19D0000}"/>
    <cellStyle name="Normal 38 2 2 8 9" xfId="25085" xr:uid="{00000000-0005-0000-0000-0000A29D0000}"/>
    <cellStyle name="Normal 38 2 2 9" xfId="7001" xr:uid="{00000000-0005-0000-0000-0000A39D0000}"/>
    <cellStyle name="Normal 38 2 2 9 10" xfId="26559" xr:uid="{00000000-0005-0000-0000-0000A49D0000}"/>
    <cellStyle name="Normal 38 2 2 9 11" xfId="39384" xr:uid="{00000000-0005-0000-0000-0000A59D0000}"/>
    <cellStyle name="Normal 38 2 2 9 12" xfId="51935" xr:uid="{00000000-0005-0000-0000-0000A69D0000}"/>
    <cellStyle name="Normal 38 2 2 9 13" xfId="12161" xr:uid="{00000000-0005-0000-0000-0000A79D0000}"/>
    <cellStyle name="Normal 38 2 2 9 2" xfId="7002" xr:uid="{00000000-0005-0000-0000-0000A89D0000}"/>
    <cellStyle name="Normal 38 2 2 9 2 2" xfId="28145" xr:uid="{00000000-0005-0000-0000-0000A99D0000}"/>
    <cellStyle name="Normal 38 2 2 9 2 3" xfId="40833" xr:uid="{00000000-0005-0000-0000-0000AA9D0000}"/>
    <cellStyle name="Normal 38 2 2 9 2 4" xfId="53521" xr:uid="{00000000-0005-0000-0000-0000AB9D0000}"/>
    <cellStyle name="Normal 38 2 2 9 2 5" xfId="13748" xr:uid="{00000000-0005-0000-0000-0000AC9D0000}"/>
    <cellStyle name="Normal 38 2 2 9 3" xfId="7003" xr:uid="{00000000-0005-0000-0000-0000AD9D0000}"/>
    <cellStyle name="Normal 38 2 2 9 3 2" xfId="29731" xr:uid="{00000000-0005-0000-0000-0000AE9D0000}"/>
    <cellStyle name="Normal 38 2 2 9 3 3" xfId="42419" xr:uid="{00000000-0005-0000-0000-0000AF9D0000}"/>
    <cellStyle name="Normal 38 2 2 9 3 4" xfId="55107" xr:uid="{00000000-0005-0000-0000-0000B09D0000}"/>
    <cellStyle name="Normal 38 2 2 9 3 5" xfId="15334" xr:uid="{00000000-0005-0000-0000-0000B19D0000}"/>
    <cellStyle name="Normal 38 2 2 9 4" xfId="16921" xr:uid="{00000000-0005-0000-0000-0000B29D0000}"/>
    <cellStyle name="Normal 38 2 2 9 4 2" xfId="31317" xr:uid="{00000000-0005-0000-0000-0000B39D0000}"/>
    <cellStyle name="Normal 38 2 2 9 4 3" xfId="44005" xr:uid="{00000000-0005-0000-0000-0000B49D0000}"/>
    <cellStyle name="Normal 38 2 2 9 4 4" xfId="56694" xr:uid="{00000000-0005-0000-0000-0000B59D0000}"/>
    <cellStyle name="Normal 38 2 2 9 5" xfId="18507" xr:uid="{00000000-0005-0000-0000-0000B69D0000}"/>
    <cellStyle name="Normal 38 2 2 9 5 2" xfId="32903" xr:uid="{00000000-0005-0000-0000-0000B79D0000}"/>
    <cellStyle name="Normal 38 2 2 9 5 3" xfId="45591" xr:uid="{00000000-0005-0000-0000-0000B89D0000}"/>
    <cellStyle name="Normal 38 2 2 9 5 4" xfId="58280" xr:uid="{00000000-0005-0000-0000-0000B99D0000}"/>
    <cellStyle name="Normal 38 2 2 9 6" xfId="20093" xr:uid="{00000000-0005-0000-0000-0000BA9D0000}"/>
    <cellStyle name="Normal 38 2 2 9 6 2" xfId="34489" xr:uid="{00000000-0005-0000-0000-0000BB9D0000}"/>
    <cellStyle name="Normal 38 2 2 9 6 3" xfId="47177" xr:uid="{00000000-0005-0000-0000-0000BC9D0000}"/>
    <cellStyle name="Normal 38 2 2 9 6 4" xfId="59866" xr:uid="{00000000-0005-0000-0000-0000BD9D0000}"/>
    <cellStyle name="Normal 38 2 2 9 7" xfId="21679" xr:uid="{00000000-0005-0000-0000-0000BE9D0000}"/>
    <cellStyle name="Normal 38 2 2 9 7 2" xfId="36075" xr:uid="{00000000-0005-0000-0000-0000BF9D0000}"/>
    <cellStyle name="Normal 38 2 2 9 7 3" xfId="48763" xr:uid="{00000000-0005-0000-0000-0000C09D0000}"/>
    <cellStyle name="Normal 38 2 2 9 7 4" xfId="61452" xr:uid="{00000000-0005-0000-0000-0000C19D0000}"/>
    <cellStyle name="Normal 38 2 2 9 8" xfId="23265" xr:uid="{00000000-0005-0000-0000-0000C29D0000}"/>
    <cellStyle name="Normal 38 2 2 9 8 2" xfId="37661" xr:uid="{00000000-0005-0000-0000-0000C39D0000}"/>
    <cellStyle name="Normal 38 2 2 9 8 3" xfId="50349" xr:uid="{00000000-0005-0000-0000-0000C49D0000}"/>
    <cellStyle name="Normal 38 2 2 9 8 4" xfId="63038" xr:uid="{00000000-0005-0000-0000-0000C59D0000}"/>
    <cellStyle name="Normal 38 2 2 9 9" xfId="25086" xr:uid="{00000000-0005-0000-0000-0000C69D0000}"/>
    <cellStyle name="Normal 38 2 20" xfId="7004" xr:uid="{00000000-0005-0000-0000-0000C79D0000}"/>
    <cellStyle name="Normal 38 2 20 2" xfId="7005" xr:uid="{00000000-0005-0000-0000-0000C89D0000}"/>
    <cellStyle name="Normal 38 2 20 2 2" xfId="27281" xr:uid="{00000000-0005-0000-0000-0000C99D0000}"/>
    <cellStyle name="Normal 38 2 20 3" xfId="7006" xr:uid="{00000000-0005-0000-0000-0000CA9D0000}"/>
    <cellStyle name="Normal 38 2 20 3 2" xfId="39969" xr:uid="{00000000-0005-0000-0000-0000CB9D0000}"/>
    <cellStyle name="Normal 38 2 20 4" xfId="52657" xr:uid="{00000000-0005-0000-0000-0000CC9D0000}"/>
    <cellStyle name="Normal 38 2 20 5" xfId="12884" xr:uid="{00000000-0005-0000-0000-0000CD9D0000}"/>
    <cellStyle name="Normal 38 2 21" xfId="7007" xr:uid="{00000000-0005-0000-0000-0000CE9D0000}"/>
    <cellStyle name="Normal 38 2 21 2" xfId="7008" xr:uid="{00000000-0005-0000-0000-0000CF9D0000}"/>
    <cellStyle name="Normal 38 2 21 2 2" xfId="28867" xr:uid="{00000000-0005-0000-0000-0000D09D0000}"/>
    <cellStyle name="Normal 38 2 21 3" xfId="7009" xr:uid="{00000000-0005-0000-0000-0000D19D0000}"/>
    <cellStyle name="Normal 38 2 21 3 2" xfId="41555" xr:uid="{00000000-0005-0000-0000-0000D29D0000}"/>
    <cellStyle name="Normal 38 2 21 4" xfId="54243" xr:uid="{00000000-0005-0000-0000-0000D39D0000}"/>
    <cellStyle name="Normal 38 2 21 5" xfId="14470" xr:uid="{00000000-0005-0000-0000-0000D49D0000}"/>
    <cellStyle name="Normal 38 2 22" xfId="7010" xr:uid="{00000000-0005-0000-0000-0000D59D0000}"/>
    <cellStyle name="Normal 38 2 22 2" xfId="7011" xr:uid="{00000000-0005-0000-0000-0000D69D0000}"/>
    <cellStyle name="Normal 38 2 22 2 2" xfId="30453" xr:uid="{00000000-0005-0000-0000-0000D79D0000}"/>
    <cellStyle name="Normal 38 2 22 3" xfId="7012" xr:uid="{00000000-0005-0000-0000-0000D89D0000}"/>
    <cellStyle name="Normal 38 2 22 3 2" xfId="43141" xr:uid="{00000000-0005-0000-0000-0000D99D0000}"/>
    <cellStyle name="Normal 38 2 22 4" xfId="55830" xr:uid="{00000000-0005-0000-0000-0000DA9D0000}"/>
    <cellStyle name="Normal 38 2 22 5" xfId="16057" xr:uid="{00000000-0005-0000-0000-0000DB9D0000}"/>
    <cellStyle name="Normal 38 2 23" xfId="7013" xr:uid="{00000000-0005-0000-0000-0000DC9D0000}"/>
    <cellStyle name="Normal 38 2 23 2" xfId="7014" xr:uid="{00000000-0005-0000-0000-0000DD9D0000}"/>
    <cellStyle name="Normal 38 2 23 2 2" xfId="32039" xr:uid="{00000000-0005-0000-0000-0000DE9D0000}"/>
    <cellStyle name="Normal 38 2 23 3" xfId="7015" xr:uid="{00000000-0005-0000-0000-0000DF9D0000}"/>
    <cellStyle name="Normal 38 2 23 3 2" xfId="44727" xr:uid="{00000000-0005-0000-0000-0000E09D0000}"/>
    <cellStyle name="Normal 38 2 23 4" xfId="57416" xr:uid="{00000000-0005-0000-0000-0000E19D0000}"/>
    <cellStyle name="Normal 38 2 23 5" xfId="17643" xr:uid="{00000000-0005-0000-0000-0000E29D0000}"/>
    <cellStyle name="Normal 38 2 24" xfId="7016" xr:uid="{00000000-0005-0000-0000-0000E39D0000}"/>
    <cellStyle name="Normal 38 2 24 2" xfId="7017" xr:uid="{00000000-0005-0000-0000-0000E49D0000}"/>
    <cellStyle name="Normal 38 2 24 2 2" xfId="33625" xr:uid="{00000000-0005-0000-0000-0000E59D0000}"/>
    <cellStyle name="Normal 38 2 24 3" xfId="7018" xr:uid="{00000000-0005-0000-0000-0000E69D0000}"/>
    <cellStyle name="Normal 38 2 24 3 2" xfId="46313" xr:uid="{00000000-0005-0000-0000-0000E79D0000}"/>
    <cellStyle name="Normal 38 2 24 4" xfId="59002" xr:uid="{00000000-0005-0000-0000-0000E89D0000}"/>
    <cellStyle name="Normal 38 2 24 5" xfId="19229" xr:uid="{00000000-0005-0000-0000-0000E99D0000}"/>
    <cellStyle name="Normal 38 2 25" xfId="7019" xr:uid="{00000000-0005-0000-0000-0000EA9D0000}"/>
    <cellStyle name="Normal 38 2 25 2" xfId="7020" xr:uid="{00000000-0005-0000-0000-0000EB9D0000}"/>
    <cellStyle name="Normal 38 2 25 2 2" xfId="35211" xr:uid="{00000000-0005-0000-0000-0000EC9D0000}"/>
    <cellStyle name="Normal 38 2 25 3" xfId="7021" xr:uid="{00000000-0005-0000-0000-0000ED9D0000}"/>
    <cellStyle name="Normal 38 2 25 3 2" xfId="47899" xr:uid="{00000000-0005-0000-0000-0000EE9D0000}"/>
    <cellStyle name="Normal 38 2 25 4" xfId="60588" xr:uid="{00000000-0005-0000-0000-0000EF9D0000}"/>
    <cellStyle name="Normal 38 2 25 5" xfId="20815" xr:uid="{00000000-0005-0000-0000-0000F09D0000}"/>
    <cellStyle name="Normal 38 2 26" xfId="7022" xr:uid="{00000000-0005-0000-0000-0000F19D0000}"/>
    <cellStyle name="Normal 38 2 26 2" xfId="7023" xr:uid="{00000000-0005-0000-0000-0000F29D0000}"/>
    <cellStyle name="Normal 38 2 26 2 2" xfId="36797" xr:uid="{00000000-0005-0000-0000-0000F39D0000}"/>
    <cellStyle name="Normal 38 2 26 3" xfId="7024" xr:uid="{00000000-0005-0000-0000-0000F49D0000}"/>
    <cellStyle name="Normal 38 2 26 3 2" xfId="49485" xr:uid="{00000000-0005-0000-0000-0000F59D0000}"/>
    <cellStyle name="Normal 38 2 26 4" xfId="62174" xr:uid="{00000000-0005-0000-0000-0000F69D0000}"/>
    <cellStyle name="Normal 38 2 26 5" xfId="22401" xr:uid="{00000000-0005-0000-0000-0000F79D0000}"/>
    <cellStyle name="Normal 38 2 27" xfId="7025" xr:uid="{00000000-0005-0000-0000-0000F89D0000}"/>
    <cellStyle name="Normal 38 2 27 2" xfId="7026" xr:uid="{00000000-0005-0000-0000-0000F99D0000}"/>
    <cellStyle name="Normal 38 2 27 3" xfId="7027" xr:uid="{00000000-0005-0000-0000-0000FA9D0000}"/>
    <cellStyle name="Normal 38 2 27 4" xfId="25050" xr:uid="{00000000-0005-0000-0000-0000FB9D0000}"/>
    <cellStyle name="Normal 38 2 28" xfId="7028" xr:uid="{00000000-0005-0000-0000-0000FC9D0000}"/>
    <cellStyle name="Normal 38 2 28 2" xfId="7029" xr:uid="{00000000-0005-0000-0000-0000FD9D0000}"/>
    <cellStyle name="Normal 38 2 28 3" xfId="7030" xr:uid="{00000000-0005-0000-0000-0000FE9D0000}"/>
    <cellStyle name="Normal 38 2 28 4" xfId="25695" xr:uid="{00000000-0005-0000-0000-0000FF9D0000}"/>
    <cellStyle name="Normal 38 2 29" xfId="7031" xr:uid="{00000000-0005-0000-0000-0000009E0000}"/>
    <cellStyle name="Normal 38 2 29 2" xfId="7032" xr:uid="{00000000-0005-0000-0000-0000019E0000}"/>
    <cellStyle name="Normal 38 2 29 3" xfId="7033" xr:uid="{00000000-0005-0000-0000-0000029E0000}"/>
    <cellStyle name="Normal 38 2 29 4" xfId="39348" xr:uid="{00000000-0005-0000-0000-0000039E0000}"/>
    <cellStyle name="Normal 38 2 3" xfId="7034" xr:uid="{00000000-0005-0000-0000-0000049E0000}"/>
    <cellStyle name="Normal 38 2 3 10" xfId="7035" xr:uid="{00000000-0005-0000-0000-0000059E0000}"/>
    <cellStyle name="Normal 38 2 3 10 10" xfId="26697" xr:uid="{00000000-0005-0000-0000-0000069E0000}"/>
    <cellStyle name="Normal 38 2 3 10 11" xfId="39386" xr:uid="{00000000-0005-0000-0000-0000079E0000}"/>
    <cellStyle name="Normal 38 2 3 10 12" xfId="52073" xr:uid="{00000000-0005-0000-0000-0000089E0000}"/>
    <cellStyle name="Normal 38 2 3 10 13" xfId="12299" xr:uid="{00000000-0005-0000-0000-0000099E0000}"/>
    <cellStyle name="Normal 38 2 3 10 2" xfId="7036" xr:uid="{00000000-0005-0000-0000-00000A9E0000}"/>
    <cellStyle name="Normal 38 2 3 10 2 2" xfId="28283" xr:uid="{00000000-0005-0000-0000-00000B9E0000}"/>
    <cellStyle name="Normal 38 2 3 10 2 3" xfId="40971" xr:uid="{00000000-0005-0000-0000-00000C9E0000}"/>
    <cellStyle name="Normal 38 2 3 10 2 4" xfId="53659" xr:uid="{00000000-0005-0000-0000-00000D9E0000}"/>
    <cellStyle name="Normal 38 2 3 10 2 5" xfId="13886" xr:uid="{00000000-0005-0000-0000-00000E9E0000}"/>
    <cellStyle name="Normal 38 2 3 10 3" xfId="7037" xr:uid="{00000000-0005-0000-0000-00000F9E0000}"/>
    <cellStyle name="Normal 38 2 3 10 3 2" xfId="29869" xr:uid="{00000000-0005-0000-0000-0000109E0000}"/>
    <cellStyle name="Normal 38 2 3 10 3 3" xfId="42557" xr:uid="{00000000-0005-0000-0000-0000119E0000}"/>
    <cellStyle name="Normal 38 2 3 10 3 4" xfId="55245" xr:uid="{00000000-0005-0000-0000-0000129E0000}"/>
    <cellStyle name="Normal 38 2 3 10 3 5" xfId="15472" xr:uid="{00000000-0005-0000-0000-0000139E0000}"/>
    <cellStyle name="Normal 38 2 3 10 4" xfId="17059" xr:uid="{00000000-0005-0000-0000-0000149E0000}"/>
    <cellStyle name="Normal 38 2 3 10 4 2" xfId="31455" xr:uid="{00000000-0005-0000-0000-0000159E0000}"/>
    <cellStyle name="Normal 38 2 3 10 4 3" xfId="44143" xr:uid="{00000000-0005-0000-0000-0000169E0000}"/>
    <cellStyle name="Normal 38 2 3 10 4 4" xfId="56832" xr:uid="{00000000-0005-0000-0000-0000179E0000}"/>
    <cellStyle name="Normal 38 2 3 10 5" xfId="18645" xr:uid="{00000000-0005-0000-0000-0000189E0000}"/>
    <cellStyle name="Normal 38 2 3 10 5 2" xfId="33041" xr:uid="{00000000-0005-0000-0000-0000199E0000}"/>
    <cellStyle name="Normal 38 2 3 10 5 3" xfId="45729" xr:uid="{00000000-0005-0000-0000-00001A9E0000}"/>
    <cellStyle name="Normal 38 2 3 10 5 4" xfId="58418" xr:uid="{00000000-0005-0000-0000-00001B9E0000}"/>
    <cellStyle name="Normal 38 2 3 10 6" xfId="20231" xr:uid="{00000000-0005-0000-0000-00001C9E0000}"/>
    <cellStyle name="Normal 38 2 3 10 6 2" xfId="34627" xr:uid="{00000000-0005-0000-0000-00001D9E0000}"/>
    <cellStyle name="Normal 38 2 3 10 6 3" xfId="47315" xr:uid="{00000000-0005-0000-0000-00001E9E0000}"/>
    <cellStyle name="Normal 38 2 3 10 6 4" xfId="60004" xr:uid="{00000000-0005-0000-0000-00001F9E0000}"/>
    <cellStyle name="Normal 38 2 3 10 7" xfId="21817" xr:uid="{00000000-0005-0000-0000-0000209E0000}"/>
    <cellStyle name="Normal 38 2 3 10 7 2" xfId="36213" xr:uid="{00000000-0005-0000-0000-0000219E0000}"/>
    <cellStyle name="Normal 38 2 3 10 7 3" xfId="48901" xr:uid="{00000000-0005-0000-0000-0000229E0000}"/>
    <cellStyle name="Normal 38 2 3 10 7 4" xfId="61590" xr:uid="{00000000-0005-0000-0000-0000239E0000}"/>
    <cellStyle name="Normal 38 2 3 10 8" xfId="23403" xr:uid="{00000000-0005-0000-0000-0000249E0000}"/>
    <cellStyle name="Normal 38 2 3 10 8 2" xfId="37799" xr:uid="{00000000-0005-0000-0000-0000259E0000}"/>
    <cellStyle name="Normal 38 2 3 10 8 3" xfId="50487" xr:uid="{00000000-0005-0000-0000-0000269E0000}"/>
    <cellStyle name="Normal 38 2 3 10 8 4" xfId="63176" xr:uid="{00000000-0005-0000-0000-0000279E0000}"/>
    <cellStyle name="Normal 38 2 3 10 9" xfId="25088" xr:uid="{00000000-0005-0000-0000-0000289E0000}"/>
    <cellStyle name="Normal 38 2 3 11" xfId="7038" xr:uid="{00000000-0005-0000-0000-0000299E0000}"/>
    <cellStyle name="Normal 38 2 3 11 10" xfId="26835" xr:uid="{00000000-0005-0000-0000-00002A9E0000}"/>
    <cellStyle name="Normal 38 2 3 11 11" xfId="39387" xr:uid="{00000000-0005-0000-0000-00002B9E0000}"/>
    <cellStyle name="Normal 38 2 3 11 12" xfId="52211" xr:uid="{00000000-0005-0000-0000-00002C9E0000}"/>
    <cellStyle name="Normal 38 2 3 11 13" xfId="12437" xr:uid="{00000000-0005-0000-0000-00002D9E0000}"/>
    <cellStyle name="Normal 38 2 3 11 2" xfId="7039" xr:uid="{00000000-0005-0000-0000-00002E9E0000}"/>
    <cellStyle name="Normal 38 2 3 11 2 2" xfId="28421" xr:uid="{00000000-0005-0000-0000-00002F9E0000}"/>
    <cellStyle name="Normal 38 2 3 11 2 3" xfId="41109" xr:uid="{00000000-0005-0000-0000-0000309E0000}"/>
    <cellStyle name="Normal 38 2 3 11 2 4" xfId="53797" xr:uid="{00000000-0005-0000-0000-0000319E0000}"/>
    <cellStyle name="Normal 38 2 3 11 2 5" xfId="14024" xr:uid="{00000000-0005-0000-0000-0000329E0000}"/>
    <cellStyle name="Normal 38 2 3 11 3" xfId="7040" xr:uid="{00000000-0005-0000-0000-0000339E0000}"/>
    <cellStyle name="Normal 38 2 3 11 3 2" xfId="30007" xr:uid="{00000000-0005-0000-0000-0000349E0000}"/>
    <cellStyle name="Normal 38 2 3 11 3 3" xfId="42695" xr:uid="{00000000-0005-0000-0000-0000359E0000}"/>
    <cellStyle name="Normal 38 2 3 11 3 4" xfId="55383" xr:uid="{00000000-0005-0000-0000-0000369E0000}"/>
    <cellStyle name="Normal 38 2 3 11 3 5" xfId="15610" xr:uid="{00000000-0005-0000-0000-0000379E0000}"/>
    <cellStyle name="Normal 38 2 3 11 4" xfId="17197" xr:uid="{00000000-0005-0000-0000-0000389E0000}"/>
    <cellStyle name="Normal 38 2 3 11 4 2" xfId="31593" xr:uid="{00000000-0005-0000-0000-0000399E0000}"/>
    <cellStyle name="Normal 38 2 3 11 4 3" xfId="44281" xr:uid="{00000000-0005-0000-0000-00003A9E0000}"/>
    <cellStyle name="Normal 38 2 3 11 4 4" xfId="56970" xr:uid="{00000000-0005-0000-0000-00003B9E0000}"/>
    <cellStyle name="Normal 38 2 3 11 5" xfId="18783" xr:uid="{00000000-0005-0000-0000-00003C9E0000}"/>
    <cellStyle name="Normal 38 2 3 11 5 2" xfId="33179" xr:uid="{00000000-0005-0000-0000-00003D9E0000}"/>
    <cellStyle name="Normal 38 2 3 11 5 3" xfId="45867" xr:uid="{00000000-0005-0000-0000-00003E9E0000}"/>
    <cellStyle name="Normal 38 2 3 11 5 4" xfId="58556" xr:uid="{00000000-0005-0000-0000-00003F9E0000}"/>
    <cellStyle name="Normal 38 2 3 11 6" xfId="20369" xr:uid="{00000000-0005-0000-0000-0000409E0000}"/>
    <cellStyle name="Normal 38 2 3 11 6 2" xfId="34765" xr:uid="{00000000-0005-0000-0000-0000419E0000}"/>
    <cellStyle name="Normal 38 2 3 11 6 3" xfId="47453" xr:uid="{00000000-0005-0000-0000-0000429E0000}"/>
    <cellStyle name="Normal 38 2 3 11 6 4" xfId="60142" xr:uid="{00000000-0005-0000-0000-0000439E0000}"/>
    <cellStyle name="Normal 38 2 3 11 7" xfId="21955" xr:uid="{00000000-0005-0000-0000-0000449E0000}"/>
    <cellStyle name="Normal 38 2 3 11 7 2" xfId="36351" xr:uid="{00000000-0005-0000-0000-0000459E0000}"/>
    <cellStyle name="Normal 38 2 3 11 7 3" xfId="49039" xr:uid="{00000000-0005-0000-0000-0000469E0000}"/>
    <cellStyle name="Normal 38 2 3 11 7 4" xfId="61728" xr:uid="{00000000-0005-0000-0000-0000479E0000}"/>
    <cellStyle name="Normal 38 2 3 11 8" xfId="23541" xr:uid="{00000000-0005-0000-0000-0000489E0000}"/>
    <cellStyle name="Normal 38 2 3 11 8 2" xfId="37937" xr:uid="{00000000-0005-0000-0000-0000499E0000}"/>
    <cellStyle name="Normal 38 2 3 11 8 3" xfId="50625" xr:uid="{00000000-0005-0000-0000-00004A9E0000}"/>
    <cellStyle name="Normal 38 2 3 11 8 4" xfId="63314" xr:uid="{00000000-0005-0000-0000-00004B9E0000}"/>
    <cellStyle name="Normal 38 2 3 11 9" xfId="25089" xr:uid="{00000000-0005-0000-0000-00004C9E0000}"/>
    <cellStyle name="Normal 38 2 3 12" xfId="7041" xr:uid="{00000000-0005-0000-0000-00004D9E0000}"/>
    <cellStyle name="Normal 38 2 3 12 10" xfId="26949" xr:uid="{00000000-0005-0000-0000-00004E9E0000}"/>
    <cellStyle name="Normal 38 2 3 12 11" xfId="39388" xr:uid="{00000000-0005-0000-0000-00004F9E0000}"/>
    <cellStyle name="Normal 38 2 3 12 12" xfId="52325" xr:uid="{00000000-0005-0000-0000-0000509E0000}"/>
    <cellStyle name="Normal 38 2 3 12 13" xfId="12551" xr:uid="{00000000-0005-0000-0000-0000519E0000}"/>
    <cellStyle name="Normal 38 2 3 12 2" xfId="7042" xr:uid="{00000000-0005-0000-0000-0000529E0000}"/>
    <cellStyle name="Normal 38 2 3 12 2 2" xfId="28535" xr:uid="{00000000-0005-0000-0000-0000539E0000}"/>
    <cellStyle name="Normal 38 2 3 12 2 3" xfId="41223" xr:uid="{00000000-0005-0000-0000-0000549E0000}"/>
    <cellStyle name="Normal 38 2 3 12 2 4" xfId="53911" xr:uid="{00000000-0005-0000-0000-0000559E0000}"/>
    <cellStyle name="Normal 38 2 3 12 2 5" xfId="14138" xr:uid="{00000000-0005-0000-0000-0000569E0000}"/>
    <cellStyle name="Normal 38 2 3 12 3" xfId="7043" xr:uid="{00000000-0005-0000-0000-0000579E0000}"/>
    <cellStyle name="Normal 38 2 3 12 3 2" xfId="30121" xr:uid="{00000000-0005-0000-0000-0000589E0000}"/>
    <cellStyle name="Normal 38 2 3 12 3 3" xfId="42809" xr:uid="{00000000-0005-0000-0000-0000599E0000}"/>
    <cellStyle name="Normal 38 2 3 12 3 4" xfId="55497" xr:uid="{00000000-0005-0000-0000-00005A9E0000}"/>
    <cellStyle name="Normal 38 2 3 12 3 5" xfId="15724" xr:uid="{00000000-0005-0000-0000-00005B9E0000}"/>
    <cellStyle name="Normal 38 2 3 12 4" xfId="17311" xr:uid="{00000000-0005-0000-0000-00005C9E0000}"/>
    <cellStyle name="Normal 38 2 3 12 4 2" xfId="31707" xr:uid="{00000000-0005-0000-0000-00005D9E0000}"/>
    <cellStyle name="Normal 38 2 3 12 4 3" xfId="44395" xr:uid="{00000000-0005-0000-0000-00005E9E0000}"/>
    <cellStyle name="Normal 38 2 3 12 4 4" xfId="57084" xr:uid="{00000000-0005-0000-0000-00005F9E0000}"/>
    <cellStyle name="Normal 38 2 3 12 5" xfId="18897" xr:uid="{00000000-0005-0000-0000-0000609E0000}"/>
    <cellStyle name="Normal 38 2 3 12 5 2" xfId="33293" xr:uid="{00000000-0005-0000-0000-0000619E0000}"/>
    <cellStyle name="Normal 38 2 3 12 5 3" xfId="45981" xr:uid="{00000000-0005-0000-0000-0000629E0000}"/>
    <cellStyle name="Normal 38 2 3 12 5 4" xfId="58670" xr:uid="{00000000-0005-0000-0000-0000639E0000}"/>
    <cellStyle name="Normal 38 2 3 12 6" xfId="20483" xr:uid="{00000000-0005-0000-0000-0000649E0000}"/>
    <cellStyle name="Normal 38 2 3 12 6 2" xfId="34879" xr:uid="{00000000-0005-0000-0000-0000659E0000}"/>
    <cellStyle name="Normal 38 2 3 12 6 3" xfId="47567" xr:uid="{00000000-0005-0000-0000-0000669E0000}"/>
    <cellStyle name="Normal 38 2 3 12 6 4" xfId="60256" xr:uid="{00000000-0005-0000-0000-0000679E0000}"/>
    <cellStyle name="Normal 38 2 3 12 7" xfId="22069" xr:uid="{00000000-0005-0000-0000-0000689E0000}"/>
    <cellStyle name="Normal 38 2 3 12 7 2" xfId="36465" xr:uid="{00000000-0005-0000-0000-0000699E0000}"/>
    <cellStyle name="Normal 38 2 3 12 7 3" xfId="49153" xr:uid="{00000000-0005-0000-0000-00006A9E0000}"/>
    <cellStyle name="Normal 38 2 3 12 7 4" xfId="61842" xr:uid="{00000000-0005-0000-0000-00006B9E0000}"/>
    <cellStyle name="Normal 38 2 3 12 8" xfId="23655" xr:uid="{00000000-0005-0000-0000-00006C9E0000}"/>
    <cellStyle name="Normal 38 2 3 12 8 2" xfId="38051" xr:uid="{00000000-0005-0000-0000-00006D9E0000}"/>
    <cellStyle name="Normal 38 2 3 12 8 3" xfId="50739" xr:uid="{00000000-0005-0000-0000-00006E9E0000}"/>
    <cellStyle name="Normal 38 2 3 12 8 4" xfId="63428" xr:uid="{00000000-0005-0000-0000-00006F9E0000}"/>
    <cellStyle name="Normal 38 2 3 12 9" xfId="25090" xr:uid="{00000000-0005-0000-0000-0000709E0000}"/>
    <cellStyle name="Normal 38 2 3 13" xfId="7044" xr:uid="{00000000-0005-0000-0000-0000719E0000}"/>
    <cellStyle name="Normal 38 2 3 13 10" xfId="27063" xr:uid="{00000000-0005-0000-0000-0000729E0000}"/>
    <cellStyle name="Normal 38 2 3 13 11" xfId="39389" xr:uid="{00000000-0005-0000-0000-0000739E0000}"/>
    <cellStyle name="Normal 38 2 3 13 12" xfId="52439" xr:uid="{00000000-0005-0000-0000-0000749E0000}"/>
    <cellStyle name="Normal 38 2 3 13 13" xfId="12665" xr:uid="{00000000-0005-0000-0000-0000759E0000}"/>
    <cellStyle name="Normal 38 2 3 13 2" xfId="7045" xr:uid="{00000000-0005-0000-0000-0000769E0000}"/>
    <cellStyle name="Normal 38 2 3 13 2 2" xfId="28649" xr:uid="{00000000-0005-0000-0000-0000779E0000}"/>
    <cellStyle name="Normal 38 2 3 13 2 3" xfId="41337" xr:uid="{00000000-0005-0000-0000-0000789E0000}"/>
    <cellStyle name="Normal 38 2 3 13 2 4" xfId="54025" xr:uid="{00000000-0005-0000-0000-0000799E0000}"/>
    <cellStyle name="Normal 38 2 3 13 2 5" xfId="14252" xr:uid="{00000000-0005-0000-0000-00007A9E0000}"/>
    <cellStyle name="Normal 38 2 3 13 3" xfId="7046" xr:uid="{00000000-0005-0000-0000-00007B9E0000}"/>
    <cellStyle name="Normal 38 2 3 13 3 2" xfId="30235" xr:uid="{00000000-0005-0000-0000-00007C9E0000}"/>
    <cellStyle name="Normal 38 2 3 13 3 3" xfId="42923" xr:uid="{00000000-0005-0000-0000-00007D9E0000}"/>
    <cellStyle name="Normal 38 2 3 13 3 4" xfId="55611" xr:uid="{00000000-0005-0000-0000-00007E9E0000}"/>
    <cellStyle name="Normal 38 2 3 13 3 5" xfId="15838" xr:uid="{00000000-0005-0000-0000-00007F9E0000}"/>
    <cellStyle name="Normal 38 2 3 13 4" xfId="17425" xr:uid="{00000000-0005-0000-0000-0000809E0000}"/>
    <cellStyle name="Normal 38 2 3 13 4 2" xfId="31821" xr:uid="{00000000-0005-0000-0000-0000819E0000}"/>
    <cellStyle name="Normal 38 2 3 13 4 3" xfId="44509" xr:uid="{00000000-0005-0000-0000-0000829E0000}"/>
    <cellStyle name="Normal 38 2 3 13 4 4" xfId="57198" xr:uid="{00000000-0005-0000-0000-0000839E0000}"/>
    <cellStyle name="Normal 38 2 3 13 5" xfId="19011" xr:uid="{00000000-0005-0000-0000-0000849E0000}"/>
    <cellStyle name="Normal 38 2 3 13 5 2" xfId="33407" xr:uid="{00000000-0005-0000-0000-0000859E0000}"/>
    <cellStyle name="Normal 38 2 3 13 5 3" xfId="46095" xr:uid="{00000000-0005-0000-0000-0000869E0000}"/>
    <cellStyle name="Normal 38 2 3 13 5 4" xfId="58784" xr:uid="{00000000-0005-0000-0000-0000879E0000}"/>
    <cellStyle name="Normal 38 2 3 13 6" xfId="20597" xr:uid="{00000000-0005-0000-0000-0000889E0000}"/>
    <cellStyle name="Normal 38 2 3 13 6 2" xfId="34993" xr:uid="{00000000-0005-0000-0000-0000899E0000}"/>
    <cellStyle name="Normal 38 2 3 13 6 3" xfId="47681" xr:uid="{00000000-0005-0000-0000-00008A9E0000}"/>
    <cellStyle name="Normal 38 2 3 13 6 4" xfId="60370" xr:uid="{00000000-0005-0000-0000-00008B9E0000}"/>
    <cellStyle name="Normal 38 2 3 13 7" xfId="22183" xr:uid="{00000000-0005-0000-0000-00008C9E0000}"/>
    <cellStyle name="Normal 38 2 3 13 7 2" xfId="36579" xr:uid="{00000000-0005-0000-0000-00008D9E0000}"/>
    <cellStyle name="Normal 38 2 3 13 7 3" xfId="49267" xr:uid="{00000000-0005-0000-0000-00008E9E0000}"/>
    <cellStyle name="Normal 38 2 3 13 7 4" xfId="61956" xr:uid="{00000000-0005-0000-0000-00008F9E0000}"/>
    <cellStyle name="Normal 38 2 3 13 8" xfId="23769" xr:uid="{00000000-0005-0000-0000-0000909E0000}"/>
    <cellStyle name="Normal 38 2 3 13 8 2" xfId="38165" xr:uid="{00000000-0005-0000-0000-0000919E0000}"/>
    <cellStyle name="Normal 38 2 3 13 8 3" xfId="50853" xr:uid="{00000000-0005-0000-0000-0000929E0000}"/>
    <cellStyle name="Normal 38 2 3 13 8 4" xfId="63542" xr:uid="{00000000-0005-0000-0000-0000939E0000}"/>
    <cellStyle name="Normal 38 2 3 13 9" xfId="25091" xr:uid="{00000000-0005-0000-0000-0000949E0000}"/>
    <cellStyle name="Normal 38 2 3 14" xfId="7047" xr:uid="{00000000-0005-0000-0000-0000959E0000}"/>
    <cellStyle name="Normal 38 2 3 14 10" xfId="27185" xr:uid="{00000000-0005-0000-0000-0000969E0000}"/>
    <cellStyle name="Normal 38 2 3 14 11" xfId="39390" xr:uid="{00000000-0005-0000-0000-0000979E0000}"/>
    <cellStyle name="Normal 38 2 3 14 12" xfId="52561" xr:uid="{00000000-0005-0000-0000-0000989E0000}"/>
    <cellStyle name="Normal 38 2 3 14 13" xfId="12787" xr:uid="{00000000-0005-0000-0000-0000999E0000}"/>
    <cellStyle name="Normal 38 2 3 14 2" xfId="7048" xr:uid="{00000000-0005-0000-0000-00009A9E0000}"/>
    <cellStyle name="Normal 38 2 3 14 2 2" xfId="28771" xr:uid="{00000000-0005-0000-0000-00009B9E0000}"/>
    <cellStyle name="Normal 38 2 3 14 2 3" xfId="41459" xr:uid="{00000000-0005-0000-0000-00009C9E0000}"/>
    <cellStyle name="Normal 38 2 3 14 2 4" xfId="54147" xr:uid="{00000000-0005-0000-0000-00009D9E0000}"/>
    <cellStyle name="Normal 38 2 3 14 2 5" xfId="14374" xr:uid="{00000000-0005-0000-0000-00009E9E0000}"/>
    <cellStyle name="Normal 38 2 3 14 3" xfId="7049" xr:uid="{00000000-0005-0000-0000-00009F9E0000}"/>
    <cellStyle name="Normal 38 2 3 14 3 2" xfId="30357" xr:uid="{00000000-0005-0000-0000-0000A09E0000}"/>
    <cellStyle name="Normal 38 2 3 14 3 3" xfId="43045" xr:uid="{00000000-0005-0000-0000-0000A19E0000}"/>
    <cellStyle name="Normal 38 2 3 14 3 4" xfId="55733" xr:uid="{00000000-0005-0000-0000-0000A29E0000}"/>
    <cellStyle name="Normal 38 2 3 14 3 5" xfId="15960" xr:uid="{00000000-0005-0000-0000-0000A39E0000}"/>
    <cellStyle name="Normal 38 2 3 14 4" xfId="17547" xr:uid="{00000000-0005-0000-0000-0000A49E0000}"/>
    <cellStyle name="Normal 38 2 3 14 4 2" xfId="31943" xr:uid="{00000000-0005-0000-0000-0000A59E0000}"/>
    <cellStyle name="Normal 38 2 3 14 4 3" xfId="44631" xr:uid="{00000000-0005-0000-0000-0000A69E0000}"/>
    <cellStyle name="Normal 38 2 3 14 4 4" xfId="57320" xr:uid="{00000000-0005-0000-0000-0000A79E0000}"/>
    <cellStyle name="Normal 38 2 3 14 5" xfId="19133" xr:uid="{00000000-0005-0000-0000-0000A89E0000}"/>
    <cellStyle name="Normal 38 2 3 14 5 2" xfId="33529" xr:uid="{00000000-0005-0000-0000-0000A99E0000}"/>
    <cellStyle name="Normal 38 2 3 14 5 3" xfId="46217" xr:uid="{00000000-0005-0000-0000-0000AA9E0000}"/>
    <cellStyle name="Normal 38 2 3 14 5 4" xfId="58906" xr:uid="{00000000-0005-0000-0000-0000AB9E0000}"/>
    <cellStyle name="Normal 38 2 3 14 6" xfId="20719" xr:uid="{00000000-0005-0000-0000-0000AC9E0000}"/>
    <cellStyle name="Normal 38 2 3 14 6 2" xfId="35115" xr:uid="{00000000-0005-0000-0000-0000AD9E0000}"/>
    <cellStyle name="Normal 38 2 3 14 6 3" xfId="47803" xr:uid="{00000000-0005-0000-0000-0000AE9E0000}"/>
    <cellStyle name="Normal 38 2 3 14 6 4" xfId="60492" xr:uid="{00000000-0005-0000-0000-0000AF9E0000}"/>
    <cellStyle name="Normal 38 2 3 14 7" xfId="22305" xr:uid="{00000000-0005-0000-0000-0000B09E0000}"/>
    <cellStyle name="Normal 38 2 3 14 7 2" xfId="36701" xr:uid="{00000000-0005-0000-0000-0000B19E0000}"/>
    <cellStyle name="Normal 38 2 3 14 7 3" xfId="49389" xr:uid="{00000000-0005-0000-0000-0000B29E0000}"/>
    <cellStyle name="Normal 38 2 3 14 7 4" xfId="62078" xr:uid="{00000000-0005-0000-0000-0000B39E0000}"/>
    <cellStyle name="Normal 38 2 3 14 8" xfId="23891" xr:uid="{00000000-0005-0000-0000-0000B49E0000}"/>
    <cellStyle name="Normal 38 2 3 14 8 2" xfId="38287" xr:uid="{00000000-0005-0000-0000-0000B59E0000}"/>
    <cellStyle name="Normal 38 2 3 14 8 3" xfId="50975" xr:uid="{00000000-0005-0000-0000-0000B69E0000}"/>
    <cellStyle name="Normal 38 2 3 14 8 4" xfId="63664" xr:uid="{00000000-0005-0000-0000-0000B79E0000}"/>
    <cellStyle name="Normal 38 2 3 14 9" xfId="25092" xr:uid="{00000000-0005-0000-0000-0000B89E0000}"/>
    <cellStyle name="Normal 38 2 3 15" xfId="7050" xr:uid="{00000000-0005-0000-0000-0000B99E0000}"/>
    <cellStyle name="Normal 38 2 3 15 2" xfId="7051" xr:uid="{00000000-0005-0000-0000-0000BA9E0000}"/>
    <cellStyle name="Normal 38 2 3 15 2 2" xfId="27307" xr:uid="{00000000-0005-0000-0000-0000BB9E0000}"/>
    <cellStyle name="Normal 38 2 3 15 3" xfId="7052" xr:uid="{00000000-0005-0000-0000-0000BC9E0000}"/>
    <cellStyle name="Normal 38 2 3 15 3 2" xfId="39995" xr:uid="{00000000-0005-0000-0000-0000BD9E0000}"/>
    <cellStyle name="Normal 38 2 3 15 4" xfId="52683" xr:uid="{00000000-0005-0000-0000-0000BE9E0000}"/>
    <cellStyle name="Normal 38 2 3 15 5" xfId="12910" xr:uid="{00000000-0005-0000-0000-0000BF9E0000}"/>
    <cellStyle name="Normal 38 2 3 16" xfId="7053" xr:uid="{00000000-0005-0000-0000-0000C09E0000}"/>
    <cellStyle name="Normal 38 2 3 16 2" xfId="7054" xr:uid="{00000000-0005-0000-0000-0000C19E0000}"/>
    <cellStyle name="Normal 38 2 3 16 2 2" xfId="28893" xr:uid="{00000000-0005-0000-0000-0000C29E0000}"/>
    <cellStyle name="Normal 38 2 3 16 3" xfId="7055" xr:uid="{00000000-0005-0000-0000-0000C39E0000}"/>
    <cellStyle name="Normal 38 2 3 16 3 2" xfId="41581" xr:uid="{00000000-0005-0000-0000-0000C49E0000}"/>
    <cellStyle name="Normal 38 2 3 16 4" xfId="54269" xr:uid="{00000000-0005-0000-0000-0000C59E0000}"/>
    <cellStyle name="Normal 38 2 3 16 5" xfId="14496" xr:uid="{00000000-0005-0000-0000-0000C69E0000}"/>
    <cellStyle name="Normal 38 2 3 17" xfId="7056" xr:uid="{00000000-0005-0000-0000-0000C79E0000}"/>
    <cellStyle name="Normal 38 2 3 17 2" xfId="7057" xr:uid="{00000000-0005-0000-0000-0000C89E0000}"/>
    <cellStyle name="Normal 38 2 3 17 2 2" xfId="30479" xr:uid="{00000000-0005-0000-0000-0000C99E0000}"/>
    <cellStyle name="Normal 38 2 3 17 3" xfId="7058" xr:uid="{00000000-0005-0000-0000-0000CA9E0000}"/>
    <cellStyle name="Normal 38 2 3 17 3 2" xfId="43167" xr:uid="{00000000-0005-0000-0000-0000CB9E0000}"/>
    <cellStyle name="Normal 38 2 3 17 4" xfId="55856" xr:uid="{00000000-0005-0000-0000-0000CC9E0000}"/>
    <cellStyle name="Normal 38 2 3 17 5" xfId="16083" xr:uid="{00000000-0005-0000-0000-0000CD9E0000}"/>
    <cellStyle name="Normal 38 2 3 18" xfId="7059" xr:uid="{00000000-0005-0000-0000-0000CE9E0000}"/>
    <cellStyle name="Normal 38 2 3 18 2" xfId="7060" xr:uid="{00000000-0005-0000-0000-0000CF9E0000}"/>
    <cellStyle name="Normal 38 2 3 18 2 2" xfId="32065" xr:uid="{00000000-0005-0000-0000-0000D09E0000}"/>
    <cellStyle name="Normal 38 2 3 18 3" xfId="7061" xr:uid="{00000000-0005-0000-0000-0000D19E0000}"/>
    <cellStyle name="Normal 38 2 3 18 3 2" xfId="44753" xr:uid="{00000000-0005-0000-0000-0000D29E0000}"/>
    <cellStyle name="Normal 38 2 3 18 4" xfId="57442" xr:uid="{00000000-0005-0000-0000-0000D39E0000}"/>
    <cellStyle name="Normal 38 2 3 18 5" xfId="17669" xr:uid="{00000000-0005-0000-0000-0000D49E0000}"/>
    <cellStyle name="Normal 38 2 3 19" xfId="7062" xr:uid="{00000000-0005-0000-0000-0000D59E0000}"/>
    <cellStyle name="Normal 38 2 3 19 2" xfId="7063" xr:uid="{00000000-0005-0000-0000-0000D69E0000}"/>
    <cellStyle name="Normal 38 2 3 19 2 2" xfId="33651" xr:uid="{00000000-0005-0000-0000-0000D79E0000}"/>
    <cellStyle name="Normal 38 2 3 19 3" xfId="7064" xr:uid="{00000000-0005-0000-0000-0000D89E0000}"/>
    <cellStyle name="Normal 38 2 3 19 3 2" xfId="46339" xr:uid="{00000000-0005-0000-0000-0000D99E0000}"/>
    <cellStyle name="Normal 38 2 3 19 4" xfId="59028" xr:uid="{00000000-0005-0000-0000-0000DA9E0000}"/>
    <cellStyle name="Normal 38 2 3 19 5" xfId="19255" xr:uid="{00000000-0005-0000-0000-0000DB9E0000}"/>
    <cellStyle name="Normal 38 2 3 2" xfId="7065" xr:uid="{00000000-0005-0000-0000-0000DC9E0000}"/>
    <cellStyle name="Normal 38 2 3 2 10" xfId="7066" xr:uid="{00000000-0005-0000-0000-0000DD9E0000}"/>
    <cellStyle name="Normal 38 2 3 2 10 10" xfId="26895" xr:uid="{00000000-0005-0000-0000-0000DE9E0000}"/>
    <cellStyle name="Normal 38 2 3 2 10 11" xfId="39392" xr:uid="{00000000-0005-0000-0000-0000DF9E0000}"/>
    <cellStyle name="Normal 38 2 3 2 10 12" xfId="52271" xr:uid="{00000000-0005-0000-0000-0000E09E0000}"/>
    <cellStyle name="Normal 38 2 3 2 10 13" xfId="12497" xr:uid="{00000000-0005-0000-0000-0000E19E0000}"/>
    <cellStyle name="Normal 38 2 3 2 10 2" xfId="7067" xr:uid="{00000000-0005-0000-0000-0000E29E0000}"/>
    <cellStyle name="Normal 38 2 3 2 10 2 2" xfId="28481" xr:uid="{00000000-0005-0000-0000-0000E39E0000}"/>
    <cellStyle name="Normal 38 2 3 2 10 2 3" xfId="41169" xr:uid="{00000000-0005-0000-0000-0000E49E0000}"/>
    <cellStyle name="Normal 38 2 3 2 10 2 4" xfId="53857" xr:uid="{00000000-0005-0000-0000-0000E59E0000}"/>
    <cellStyle name="Normal 38 2 3 2 10 2 5" xfId="14084" xr:uid="{00000000-0005-0000-0000-0000E69E0000}"/>
    <cellStyle name="Normal 38 2 3 2 10 3" xfId="7068" xr:uid="{00000000-0005-0000-0000-0000E79E0000}"/>
    <cellStyle name="Normal 38 2 3 2 10 3 2" xfId="30067" xr:uid="{00000000-0005-0000-0000-0000E89E0000}"/>
    <cellStyle name="Normal 38 2 3 2 10 3 3" xfId="42755" xr:uid="{00000000-0005-0000-0000-0000E99E0000}"/>
    <cellStyle name="Normal 38 2 3 2 10 3 4" xfId="55443" xr:uid="{00000000-0005-0000-0000-0000EA9E0000}"/>
    <cellStyle name="Normal 38 2 3 2 10 3 5" xfId="15670" xr:uid="{00000000-0005-0000-0000-0000EB9E0000}"/>
    <cellStyle name="Normal 38 2 3 2 10 4" xfId="17257" xr:uid="{00000000-0005-0000-0000-0000EC9E0000}"/>
    <cellStyle name="Normal 38 2 3 2 10 4 2" xfId="31653" xr:uid="{00000000-0005-0000-0000-0000ED9E0000}"/>
    <cellStyle name="Normal 38 2 3 2 10 4 3" xfId="44341" xr:uid="{00000000-0005-0000-0000-0000EE9E0000}"/>
    <cellStyle name="Normal 38 2 3 2 10 4 4" xfId="57030" xr:uid="{00000000-0005-0000-0000-0000EF9E0000}"/>
    <cellStyle name="Normal 38 2 3 2 10 5" xfId="18843" xr:uid="{00000000-0005-0000-0000-0000F09E0000}"/>
    <cellStyle name="Normal 38 2 3 2 10 5 2" xfId="33239" xr:uid="{00000000-0005-0000-0000-0000F19E0000}"/>
    <cellStyle name="Normal 38 2 3 2 10 5 3" xfId="45927" xr:uid="{00000000-0005-0000-0000-0000F29E0000}"/>
    <cellStyle name="Normal 38 2 3 2 10 5 4" xfId="58616" xr:uid="{00000000-0005-0000-0000-0000F39E0000}"/>
    <cellStyle name="Normal 38 2 3 2 10 6" xfId="20429" xr:uid="{00000000-0005-0000-0000-0000F49E0000}"/>
    <cellStyle name="Normal 38 2 3 2 10 6 2" xfId="34825" xr:uid="{00000000-0005-0000-0000-0000F59E0000}"/>
    <cellStyle name="Normal 38 2 3 2 10 6 3" xfId="47513" xr:uid="{00000000-0005-0000-0000-0000F69E0000}"/>
    <cellStyle name="Normal 38 2 3 2 10 6 4" xfId="60202" xr:uid="{00000000-0005-0000-0000-0000F79E0000}"/>
    <cellStyle name="Normal 38 2 3 2 10 7" xfId="22015" xr:uid="{00000000-0005-0000-0000-0000F89E0000}"/>
    <cellStyle name="Normal 38 2 3 2 10 7 2" xfId="36411" xr:uid="{00000000-0005-0000-0000-0000F99E0000}"/>
    <cellStyle name="Normal 38 2 3 2 10 7 3" xfId="49099" xr:uid="{00000000-0005-0000-0000-0000FA9E0000}"/>
    <cellStyle name="Normal 38 2 3 2 10 7 4" xfId="61788" xr:uid="{00000000-0005-0000-0000-0000FB9E0000}"/>
    <cellStyle name="Normal 38 2 3 2 10 8" xfId="23601" xr:uid="{00000000-0005-0000-0000-0000FC9E0000}"/>
    <cellStyle name="Normal 38 2 3 2 10 8 2" xfId="37997" xr:uid="{00000000-0005-0000-0000-0000FD9E0000}"/>
    <cellStyle name="Normal 38 2 3 2 10 8 3" xfId="50685" xr:uid="{00000000-0005-0000-0000-0000FE9E0000}"/>
    <cellStyle name="Normal 38 2 3 2 10 8 4" xfId="63374" xr:uid="{00000000-0005-0000-0000-0000FF9E0000}"/>
    <cellStyle name="Normal 38 2 3 2 10 9" xfId="25094" xr:uid="{00000000-0005-0000-0000-0000009F0000}"/>
    <cellStyle name="Normal 38 2 3 2 11" xfId="7069" xr:uid="{00000000-0005-0000-0000-0000019F0000}"/>
    <cellStyle name="Normal 38 2 3 2 11 10" xfId="27009" xr:uid="{00000000-0005-0000-0000-0000029F0000}"/>
    <cellStyle name="Normal 38 2 3 2 11 11" xfId="39393" xr:uid="{00000000-0005-0000-0000-0000039F0000}"/>
    <cellStyle name="Normal 38 2 3 2 11 12" xfId="52385" xr:uid="{00000000-0005-0000-0000-0000049F0000}"/>
    <cellStyle name="Normal 38 2 3 2 11 13" xfId="12611" xr:uid="{00000000-0005-0000-0000-0000059F0000}"/>
    <cellStyle name="Normal 38 2 3 2 11 2" xfId="7070" xr:uid="{00000000-0005-0000-0000-0000069F0000}"/>
    <cellStyle name="Normal 38 2 3 2 11 2 2" xfId="28595" xr:uid="{00000000-0005-0000-0000-0000079F0000}"/>
    <cellStyle name="Normal 38 2 3 2 11 2 3" xfId="41283" xr:uid="{00000000-0005-0000-0000-0000089F0000}"/>
    <cellStyle name="Normal 38 2 3 2 11 2 4" xfId="53971" xr:uid="{00000000-0005-0000-0000-0000099F0000}"/>
    <cellStyle name="Normal 38 2 3 2 11 2 5" xfId="14198" xr:uid="{00000000-0005-0000-0000-00000A9F0000}"/>
    <cellStyle name="Normal 38 2 3 2 11 3" xfId="7071" xr:uid="{00000000-0005-0000-0000-00000B9F0000}"/>
    <cellStyle name="Normal 38 2 3 2 11 3 2" xfId="30181" xr:uid="{00000000-0005-0000-0000-00000C9F0000}"/>
    <cellStyle name="Normal 38 2 3 2 11 3 3" xfId="42869" xr:uid="{00000000-0005-0000-0000-00000D9F0000}"/>
    <cellStyle name="Normal 38 2 3 2 11 3 4" xfId="55557" xr:uid="{00000000-0005-0000-0000-00000E9F0000}"/>
    <cellStyle name="Normal 38 2 3 2 11 3 5" xfId="15784" xr:uid="{00000000-0005-0000-0000-00000F9F0000}"/>
    <cellStyle name="Normal 38 2 3 2 11 4" xfId="17371" xr:uid="{00000000-0005-0000-0000-0000109F0000}"/>
    <cellStyle name="Normal 38 2 3 2 11 4 2" xfId="31767" xr:uid="{00000000-0005-0000-0000-0000119F0000}"/>
    <cellStyle name="Normal 38 2 3 2 11 4 3" xfId="44455" xr:uid="{00000000-0005-0000-0000-0000129F0000}"/>
    <cellStyle name="Normal 38 2 3 2 11 4 4" xfId="57144" xr:uid="{00000000-0005-0000-0000-0000139F0000}"/>
    <cellStyle name="Normal 38 2 3 2 11 5" xfId="18957" xr:uid="{00000000-0005-0000-0000-0000149F0000}"/>
    <cellStyle name="Normal 38 2 3 2 11 5 2" xfId="33353" xr:uid="{00000000-0005-0000-0000-0000159F0000}"/>
    <cellStyle name="Normal 38 2 3 2 11 5 3" xfId="46041" xr:uid="{00000000-0005-0000-0000-0000169F0000}"/>
    <cellStyle name="Normal 38 2 3 2 11 5 4" xfId="58730" xr:uid="{00000000-0005-0000-0000-0000179F0000}"/>
    <cellStyle name="Normal 38 2 3 2 11 6" xfId="20543" xr:uid="{00000000-0005-0000-0000-0000189F0000}"/>
    <cellStyle name="Normal 38 2 3 2 11 6 2" xfId="34939" xr:uid="{00000000-0005-0000-0000-0000199F0000}"/>
    <cellStyle name="Normal 38 2 3 2 11 6 3" xfId="47627" xr:uid="{00000000-0005-0000-0000-00001A9F0000}"/>
    <cellStyle name="Normal 38 2 3 2 11 6 4" xfId="60316" xr:uid="{00000000-0005-0000-0000-00001B9F0000}"/>
    <cellStyle name="Normal 38 2 3 2 11 7" xfId="22129" xr:uid="{00000000-0005-0000-0000-00001C9F0000}"/>
    <cellStyle name="Normal 38 2 3 2 11 7 2" xfId="36525" xr:uid="{00000000-0005-0000-0000-00001D9F0000}"/>
    <cellStyle name="Normal 38 2 3 2 11 7 3" xfId="49213" xr:uid="{00000000-0005-0000-0000-00001E9F0000}"/>
    <cellStyle name="Normal 38 2 3 2 11 7 4" xfId="61902" xr:uid="{00000000-0005-0000-0000-00001F9F0000}"/>
    <cellStyle name="Normal 38 2 3 2 11 8" xfId="23715" xr:uid="{00000000-0005-0000-0000-0000209F0000}"/>
    <cellStyle name="Normal 38 2 3 2 11 8 2" xfId="38111" xr:uid="{00000000-0005-0000-0000-0000219F0000}"/>
    <cellStyle name="Normal 38 2 3 2 11 8 3" xfId="50799" xr:uid="{00000000-0005-0000-0000-0000229F0000}"/>
    <cellStyle name="Normal 38 2 3 2 11 8 4" xfId="63488" xr:uid="{00000000-0005-0000-0000-0000239F0000}"/>
    <cellStyle name="Normal 38 2 3 2 11 9" xfId="25095" xr:uid="{00000000-0005-0000-0000-0000249F0000}"/>
    <cellStyle name="Normal 38 2 3 2 12" xfId="7072" xr:uid="{00000000-0005-0000-0000-0000259F0000}"/>
    <cellStyle name="Normal 38 2 3 2 12 10" xfId="27123" xr:uid="{00000000-0005-0000-0000-0000269F0000}"/>
    <cellStyle name="Normal 38 2 3 2 12 11" xfId="39394" xr:uid="{00000000-0005-0000-0000-0000279F0000}"/>
    <cellStyle name="Normal 38 2 3 2 12 12" xfId="52499" xr:uid="{00000000-0005-0000-0000-0000289F0000}"/>
    <cellStyle name="Normal 38 2 3 2 12 13" xfId="12725" xr:uid="{00000000-0005-0000-0000-0000299F0000}"/>
    <cellStyle name="Normal 38 2 3 2 12 2" xfId="7073" xr:uid="{00000000-0005-0000-0000-00002A9F0000}"/>
    <cellStyle name="Normal 38 2 3 2 12 2 2" xfId="28709" xr:uid="{00000000-0005-0000-0000-00002B9F0000}"/>
    <cellStyle name="Normal 38 2 3 2 12 2 3" xfId="41397" xr:uid="{00000000-0005-0000-0000-00002C9F0000}"/>
    <cellStyle name="Normal 38 2 3 2 12 2 4" xfId="54085" xr:uid="{00000000-0005-0000-0000-00002D9F0000}"/>
    <cellStyle name="Normal 38 2 3 2 12 2 5" xfId="14312" xr:uid="{00000000-0005-0000-0000-00002E9F0000}"/>
    <cellStyle name="Normal 38 2 3 2 12 3" xfId="7074" xr:uid="{00000000-0005-0000-0000-00002F9F0000}"/>
    <cellStyle name="Normal 38 2 3 2 12 3 2" xfId="30295" xr:uid="{00000000-0005-0000-0000-0000309F0000}"/>
    <cellStyle name="Normal 38 2 3 2 12 3 3" xfId="42983" xr:uid="{00000000-0005-0000-0000-0000319F0000}"/>
    <cellStyle name="Normal 38 2 3 2 12 3 4" xfId="55671" xr:uid="{00000000-0005-0000-0000-0000329F0000}"/>
    <cellStyle name="Normal 38 2 3 2 12 3 5" xfId="15898" xr:uid="{00000000-0005-0000-0000-0000339F0000}"/>
    <cellStyle name="Normal 38 2 3 2 12 4" xfId="17485" xr:uid="{00000000-0005-0000-0000-0000349F0000}"/>
    <cellStyle name="Normal 38 2 3 2 12 4 2" xfId="31881" xr:uid="{00000000-0005-0000-0000-0000359F0000}"/>
    <cellStyle name="Normal 38 2 3 2 12 4 3" xfId="44569" xr:uid="{00000000-0005-0000-0000-0000369F0000}"/>
    <cellStyle name="Normal 38 2 3 2 12 4 4" xfId="57258" xr:uid="{00000000-0005-0000-0000-0000379F0000}"/>
    <cellStyle name="Normal 38 2 3 2 12 5" xfId="19071" xr:uid="{00000000-0005-0000-0000-0000389F0000}"/>
    <cellStyle name="Normal 38 2 3 2 12 5 2" xfId="33467" xr:uid="{00000000-0005-0000-0000-0000399F0000}"/>
    <cellStyle name="Normal 38 2 3 2 12 5 3" xfId="46155" xr:uid="{00000000-0005-0000-0000-00003A9F0000}"/>
    <cellStyle name="Normal 38 2 3 2 12 5 4" xfId="58844" xr:uid="{00000000-0005-0000-0000-00003B9F0000}"/>
    <cellStyle name="Normal 38 2 3 2 12 6" xfId="20657" xr:uid="{00000000-0005-0000-0000-00003C9F0000}"/>
    <cellStyle name="Normal 38 2 3 2 12 6 2" xfId="35053" xr:uid="{00000000-0005-0000-0000-00003D9F0000}"/>
    <cellStyle name="Normal 38 2 3 2 12 6 3" xfId="47741" xr:uid="{00000000-0005-0000-0000-00003E9F0000}"/>
    <cellStyle name="Normal 38 2 3 2 12 6 4" xfId="60430" xr:uid="{00000000-0005-0000-0000-00003F9F0000}"/>
    <cellStyle name="Normal 38 2 3 2 12 7" xfId="22243" xr:uid="{00000000-0005-0000-0000-0000409F0000}"/>
    <cellStyle name="Normal 38 2 3 2 12 7 2" xfId="36639" xr:uid="{00000000-0005-0000-0000-0000419F0000}"/>
    <cellStyle name="Normal 38 2 3 2 12 7 3" xfId="49327" xr:uid="{00000000-0005-0000-0000-0000429F0000}"/>
    <cellStyle name="Normal 38 2 3 2 12 7 4" xfId="62016" xr:uid="{00000000-0005-0000-0000-0000439F0000}"/>
    <cellStyle name="Normal 38 2 3 2 12 8" xfId="23829" xr:uid="{00000000-0005-0000-0000-0000449F0000}"/>
    <cellStyle name="Normal 38 2 3 2 12 8 2" xfId="38225" xr:uid="{00000000-0005-0000-0000-0000459F0000}"/>
    <cellStyle name="Normal 38 2 3 2 12 8 3" xfId="50913" xr:uid="{00000000-0005-0000-0000-0000469F0000}"/>
    <cellStyle name="Normal 38 2 3 2 12 8 4" xfId="63602" xr:uid="{00000000-0005-0000-0000-0000479F0000}"/>
    <cellStyle name="Normal 38 2 3 2 12 9" xfId="25096" xr:uid="{00000000-0005-0000-0000-0000489F0000}"/>
    <cellStyle name="Normal 38 2 3 2 13" xfId="7075" xr:uid="{00000000-0005-0000-0000-0000499F0000}"/>
    <cellStyle name="Normal 38 2 3 2 13 10" xfId="27245" xr:uid="{00000000-0005-0000-0000-00004A9F0000}"/>
    <cellStyle name="Normal 38 2 3 2 13 11" xfId="39395" xr:uid="{00000000-0005-0000-0000-00004B9F0000}"/>
    <cellStyle name="Normal 38 2 3 2 13 12" xfId="52621" xr:uid="{00000000-0005-0000-0000-00004C9F0000}"/>
    <cellStyle name="Normal 38 2 3 2 13 13" xfId="12847" xr:uid="{00000000-0005-0000-0000-00004D9F0000}"/>
    <cellStyle name="Normal 38 2 3 2 13 2" xfId="7076" xr:uid="{00000000-0005-0000-0000-00004E9F0000}"/>
    <cellStyle name="Normal 38 2 3 2 13 2 2" xfId="28831" xr:uid="{00000000-0005-0000-0000-00004F9F0000}"/>
    <cellStyle name="Normal 38 2 3 2 13 2 3" xfId="41519" xr:uid="{00000000-0005-0000-0000-0000509F0000}"/>
    <cellStyle name="Normal 38 2 3 2 13 2 4" xfId="54207" xr:uid="{00000000-0005-0000-0000-0000519F0000}"/>
    <cellStyle name="Normal 38 2 3 2 13 2 5" xfId="14434" xr:uid="{00000000-0005-0000-0000-0000529F0000}"/>
    <cellStyle name="Normal 38 2 3 2 13 3" xfId="7077" xr:uid="{00000000-0005-0000-0000-0000539F0000}"/>
    <cellStyle name="Normal 38 2 3 2 13 3 2" xfId="30417" xr:uid="{00000000-0005-0000-0000-0000549F0000}"/>
    <cellStyle name="Normal 38 2 3 2 13 3 3" xfId="43105" xr:uid="{00000000-0005-0000-0000-0000559F0000}"/>
    <cellStyle name="Normal 38 2 3 2 13 3 4" xfId="55793" xr:uid="{00000000-0005-0000-0000-0000569F0000}"/>
    <cellStyle name="Normal 38 2 3 2 13 3 5" xfId="16020" xr:uid="{00000000-0005-0000-0000-0000579F0000}"/>
    <cellStyle name="Normal 38 2 3 2 13 4" xfId="17607" xr:uid="{00000000-0005-0000-0000-0000589F0000}"/>
    <cellStyle name="Normal 38 2 3 2 13 4 2" xfId="32003" xr:uid="{00000000-0005-0000-0000-0000599F0000}"/>
    <cellStyle name="Normal 38 2 3 2 13 4 3" xfId="44691" xr:uid="{00000000-0005-0000-0000-00005A9F0000}"/>
    <cellStyle name="Normal 38 2 3 2 13 4 4" xfId="57380" xr:uid="{00000000-0005-0000-0000-00005B9F0000}"/>
    <cellStyle name="Normal 38 2 3 2 13 5" xfId="19193" xr:uid="{00000000-0005-0000-0000-00005C9F0000}"/>
    <cellStyle name="Normal 38 2 3 2 13 5 2" xfId="33589" xr:uid="{00000000-0005-0000-0000-00005D9F0000}"/>
    <cellStyle name="Normal 38 2 3 2 13 5 3" xfId="46277" xr:uid="{00000000-0005-0000-0000-00005E9F0000}"/>
    <cellStyle name="Normal 38 2 3 2 13 5 4" xfId="58966" xr:uid="{00000000-0005-0000-0000-00005F9F0000}"/>
    <cellStyle name="Normal 38 2 3 2 13 6" xfId="20779" xr:uid="{00000000-0005-0000-0000-0000609F0000}"/>
    <cellStyle name="Normal 38 2 3 2 13 6 2" xfId="35175" xr:uid="{00000000-0005-0000-0000-0000619F0000}"/>
    <cellStyle name="Normal 38 2 3 2 13 6 3" xfId="47863" xr:uid="{00000000-0005-0000-0000-0000629F0000}"/>
    <cellStyle name="Normal 38 2 3 2 13 6 4" xfId="60552" xr:uid="{00000000-0005-0000-0000-0000639F0000}"/>
    <cellStyle name="Normal 38 2 3 2 13 7" xfId="22365" xr:uid="{00000000-0005-0000-0000-0000649F0000}"/>
    <cellStyle name="Normal 38 2 3 2 13 7 2" xfId="36761" xr:uid="{00000000-0005-0000-0000-0000659F0000}"/>
    <cellStyle name="Normal 38 2 3 2 13 7 3" xfId="49449" xr:uid="{00000000-0005-0000-0000-0000669F0000}"/>
    <cellStyle name="Normal 38 2 3 2 13 7 4" xfId="62138" xr:uid="{00000000-0005-0000-0000-0000679F0000}"/>
    <cellStyle name="Normal 38 2 3 2 13 8" xfId="23951" xr:uid="{00000000-0005-0000-0000-0000689F0000}"/>
    <cellStyle name="Normal 38 2 3 2 13 8 2" xfId="38347" xr:uid="{00000000-0005-0000-0000-0000699F0000}"/>
    <cellStyle name="Normal 38 2 3 2 13 8 3" xfId="51035" xr:uid="{00000000-0005-0000-0000-00006A9F0000}"/>
    <cellStyle name="Normal 38 2 3 2 13 8 4" xfId="63724" xr:uid="{00000000-0005-0000-0000-00006B9F0000}"/>
    <cellStyle name="Normal 38 2 3 2 13 9" xfId="25097" xr:uid="{00000000-0005-0000-0000-00006C9F0000}"/>
    <cellStyle name="Normal 38 2 3 2 14" xfId="7078" xr:uid="{00000000-0005-0000-0000-00006D9F0000}"/>
    <cellStyle name="Normal 38 2 3 2 14 2" xfId="7079" xr:uid="{00000000-0005-0000-0000-00006E9F0000}"/>
    <cellStyle name="Normal 38 2 3 2 14 2 2" xfId="27367" xr:uid="{00000000-0005-0000-0000-00006F9F0000}"/>
    <cellStyle name="Normal 38 2 3 2 14 3" xfId="7080" xr:uid="{00000000-0005-0000-0000-0000709F0000}"/>
    <cellStyle name="Normal 38 2 3 2 14 3 2" xfId="40055" xr:uid="{00000000-0005-0000-0000-0000719F0000}"/>
    <cellStyle name="Normal 38 2 3 2 14 4" xfId="52743" xr:uid="{00000000-0005-0000-0000-0000729F0000}"/>
    <cellStyle name="Normal 38 2 3 2 14 5" xfId="12970" xr:uid="{00000000-0005-0000-0000-0000739F0000}"/>
    <cellStyle name="Normal 38 2 3 2 15" xfId="7081" xr:uid="{00000000-0005-0000-0000-0000749F0000}"/>
    <cellStyle name="Normal 38 2 3 2 15 2" xfId="7082" xr:uid="{00000000-0005-0000-0000-0000759F0000}"/>
    <cellStyle name="Normal 38 2 3 2 15 2 2" xfId="28953" xr:uid="{00000000-0005-0000-0000-0000769F0000}"/>
    <cellStyle name="Normal 38 2 3 2 15 3" xfId="7083" xr:uid="{00000000-0005-0000-0000-0000779F0000}"/>
    <cellStyle name="Normal 38 2 3 2 15 3 2" xfId="41641" xr:uid="{00000000-0005-0000-0000-0000789F0000}"/>
    <cellStyle name="Normal 38 2 3 2 15 4" xfId="54329" xr:uid="{00000000-0005-0000-0000-0000799F0000}"/>
    <cellStyle name="Normal 38 2 3 2 15 5" xfId="14556" xr:uid="{00000000-0005-0000-0000-00007A9F0000}"/>
    <cellStyle name="Normal 38 2 3 2 16" xfId="7084" xr:uid="{00000000-0005-0000-0000-00007B9F0000}"/>
    <cellStyle name="Normal 38 2 3 2 16 2" xfId="7085" xr:uid="{00000000-0005-0000-0000-00007C9F0000}"/>
    <cellStyle name="Normal 38 2 3 2 16 2 2" xfId="30539" xr:uid="{00000000-0005-0000-0000-00007D9F0000}"/>
    <cellStyle name="Normal 38 2 3 2 16 3" xfId="7086" xr:uid="{00000000-0005-0000-0000-00007E9F0000}"/>
    <cellStyle name="Normal 38 2 3 2 16 3 2" xfId="43227" xr:uid="{00000000-0005-0000-0000-00007F9F0000}"/>
    <cellStyle name="Normal 38 2 3 2 16 4" xfId="55916" xr:uid="{00000000-0005-0000-0000-0000809F0000}"/>
    <cellStyle name="Normal 38 2 3 2 16 5" xfId="16143" xr:uid="{00000000-0005-0000-0000-0000819F0000}"/>
    <cellStyle name="Normal 38 2 3 2 17" xfId="7087" xr:uid="{00000000-0005-0000-0000-0000829F0000}"/>
    <cellStyle name="Normal 38 2 3 2 17 2" xfId="7088" xr:uid="{00000000-0005-0000-0000-0000839F0000}"/>
    <cellStyle name="Normal 38 2 3 2 17 2 2" xfId="32125" xr:uid="{00000000-0005-0000-0000-0000849F0000}"/>
    <cellStyle name="Normal 38 2 3 2 17 3" xfId="7089" xr:uid="{00000000-0005-0000-0000-0000859F0000}"/>
    <cellStyle name="Normal 38 2 3 2 17 3 2" xfId="44813" xr:uid="{00000000-0005-0000-0000-0000869F0000}"/>
    <cellStyle name="Normal 38 2 3 2 17 4" xfId="57502" xr:uid="{00000000-0005-0000-0000-0000879F0000}"/>
    <cellStyle name="Normal 38 2 3 2 17 5" xfId="17729" xr:uid="{00000000-0005-0000-0000-0000889F0000}"/>
    <cellStyle name="Normal 38 2 3 2 18" xfId="7090" xr:uid="{00000000-0005-0000-0000-0000899F0000}"/>
    <cellStyle name="Normal 38 2 3 2 18 2" xfId="7091" xr:uid="{00000000-0005-0000-0000-00008A9F0000}"/>
    <cellStyle name="Normal 38 2 3 2 18 2 2" xfId="33711" xr:uid="{00000000-0005-0000-0000-00008B9F0000}"/>
    <cellStyle name="Normal 38 2 3 2 18 3" xfId="7092" xr:uid="{00000000-0005-0000-0000-00008C9F0000}"/>
    <cellStyle name="Normal 38 2 3 2 18 3 2" xfId="46399" xr:uid="{00000000-0005-0000-0000-00008D9F0000}"/>
    <cellStyle name="Normal 38 2 3 2 18 4" xfId="59088" xr:uid="{00000000-0005-0000-0000-00008E9F0000}"/>
    <cellStyle name="Normal 38 2 3 2 18 5" xfId="19315" xr:uid="{00000000-0005-0000-0000-00008F9F0000}"/>
    <cellStyle name="Normal 38 2 3 2 19" xfId="7093" xr:uid="{00000000-0005-0000-0000-0000909F0000}"/>
    <cellStyle name="Normal 38 2 3 2 19 2" xfId="7094" xr:uid="{00000000-0005-0000-0000-0000919F0000}"/>
    <cellStyle name="Normal 38 2 3 2 19 2 2" xfId="35297" xr:uid="{00000000-0005-0000-0000-0000929F0000}"/>
    <cellStyle name="Normal 38 2 3 2 19 3" xfId="7095" xr:uid="{00000000-0005-0000-0000-0000939F0000}"/>
    <cellStyle name="Normal 38 2 3 2 19 3 2" xfId="47985" xr:uid="{00000000-0005-0000-0000-0000949F0000}"/>
    <cellStyle name="Normal 38 2 3 2 19 4" xfId="60674" xr:uid="{00000000-0005-0000-0000-0000959F0000}"/>
    <cellStyle name="Normal 38 2 3 2 19 5" xfId="20901" xr:uid="{00000000-0005-0000-0000-0000969F0000}"/>
    <cellStyle name="Normal 38 2 3 2 2" xfId="7096" xr:uid="{00000000-0005-0000-0000-0000979F0000}"/>
    <cellStyle name="Normal 38 2 3 2 2 10" xfId="25937" xr:uid="{00000000-0005-0000-0000-0000989F0000}"/>
    <cellStyle name="Normal 38 2 3 2 2 11" xfId="39396" xr:uid="{00000000-0005-0000-0000-0000999F0000}"/>
    <cellStyle name="Normal 38 2 3 2 2 12" xfId="51313" xr:uid="{00000000-0005-0000-0000-00009A9F0000}"/>
    <cellStyle name="Normal 38 2 3 2 2 13" xfId="11539" xr:uid="{00000000-0005-0000-0000-00009B9F0000}"/>
    <cellStyle name="Normal 38 2 3 2 2 2" xfId="7097" xr:uid="{00000000-0005-0000-0000-00009C9F0000}"/>
    <cellStyle name="Normal 38 2 3 2 2 2 2" xfId="7098" xr:uid="{00000000-0005-0000-0000-00009D9F0000}"/>
    <cellStyle name="Normal 38 2 3 2 2 2 2 2" xfId="27523" xr:uid="{00000000-0005-0000-0000-00009E9F0000}"/>
    <cellStyle name="Normal 38 2 3 2 2 2 3" xfId="40211" xr:uid="{00000000-0005-0000-0000-00009F9F0000}"/>
    <cellStyle name="Normal 38 2 3 2 2 2 4" xfId="52899" xr:uid="{00000000-0005-0000-0000-0000A09F0000}"/>
    <cellStyle name="Normal 38 2 3 2 2 2 5" xfId="13126" xr:uid="{00000000-0005-0000-0000-0000A19F0000}"/>
    <cellStyle name="Normal 38 2 3 2 2 3" xfId="7099" xr:uid="{00000000-0005-0000-0000-0000A29F0000}"/>
    <cellStyle name="Normal 38 2 3 2 2 3 2" xfId="29109" xr:uid="{00000000-0005-0000-0000-0000A39F0000}"/>
    <cellStyle name="Normal 38 2 3 2 2 3 3" xfId="41797" xr:uid="{00000000-0005-0000-0000-0000A49F0000}"/>
    <cellStyle name="Normal 38 2 3 2 2 3 4" xfId="54485" xr:uid="{00000000-0005-0000-0000-0000A59F0000}"/>
    <cellStyle name="Normal 38 2 3 2 2 3 5" xfId="14712" xr:uid="{00000000-0005-0000-0000-0000A69F0000}"/>
    <cellStyle name="Normal 38 2 3 2 2 4" xfId="7100" xr:uid="{00000000-0005-0000-0000-0000A79F0000}"/>
    <cellStyle name="Normal 38 2 3 2 2 4 2" xfId="30695" xr:uid="{00000000-0005-0000-0000-0000A89F0000}"/>
    <cellStyle name="Normal 38 2 3 2 2 4 3" xfId="43383" xr:uid="{00000000-0005-0000-0000-0000A99F0000}"/>
    <cellStyle name="Normal 38 2 3 2 2 4 4" xfId="56072" xr:uid="{00000000-0005-0000-0000-0000AA9F0000}"/>
    <cellStyle name="Normal 38 2 3 2 2 4 5" xfId="16299" xr:uid="{00000000-0005-0000-0000-0000AB9F0000}"/>
    <cellStyle name="Normal 38 2 3 2 2 5" xfId="17885" xr:uid="{00000000-0005-0000-0000-0000AC9F0000}"/>
    <cellStyle name="Normal 38 2 3 2 2 5 2" xfId="32281" xr:uid="{00000000-0005-0000-0000-0000AD9F0000}"/>
    <cellStyle name="Normal 38 2 3 2 2 5 3" xfId="44969" xr:uid="{00000000-0005-0000-0000-0000AE9F0000}"/>
    <cellStyle name="Normal 38 2 3 2 2 5 4" xfId="57658" xr:uid="{00000000-0005-0000-0000-0000AF9F0000}"/>
    <cellStyle name="Normal 38 2 3 2 2 6" xfId="19471" xr:uid="{00000000-0005-0000-0000-0000B09F0000}"/>
    <cellStyle name="Normal 38 2 3 2 2 6 2" xfId="33867" xr:uid="{00000000-0005-0000-0000-0000B19F0000}"/>
    <cellStyle name="Normal 38 2 3 2 2 6 3" xfId="46555" xr:uid="{00000000-0005-0000-0000-0000B29F0000}"/>
    <cellStyle name="Normal 38 2 3 2 2 6 4" xfId="59244" xr:uid="{00000000-0005-0000-0000-0000B39F0000}"/>
    <cellStyle name="Normal 38 2 3 2 2 7" xfId="21057" xr:uid="{00000000-0005-0000-0000-0000B49F0000}"/>
    <cellStyle name="Normal 38 2 3 2 2 7 2" xfId="35453" xr:uid="{00000000-0005-0000-0000-0000B59F0000}"/>
    <cellStyle name="Normal 38 2 3 2 2 7 3" xfId="48141" xr:uid="{00000000-0005-0000-0000-0000B69F0000}"/>
    <cellStyle name="Normal 38 2 3 2 2 7 4" xfId="60830" xr:uid="{00000000-0005-0000-0000-0000B79F0000}"/>
    <cellStyle name="Normal 38 2 3 2 2 8" xfId="22643" xr:uid="{00000000-0005-0000-0000-0000B89F0000}"/>
    <cellStyle name="Normal 38 2 3 2 2 8 2" xfId="37039" xr:uid="{00000000-0005-0000-0000-0000B99F0000}"/>
    <cellStyle name="Normal 38 2 3 2 2 8 3" xfId="49727" xr:uid="{00000000-0005-0000-0000-0000BA9F0000}"/>
    <cellStyle name="Normal 38 2 3 2 2 8 4" xfId="62416" xr:uid="{00000000-0005-0000-0000-0000BB9F0000}"/>
    <cellStyle name="Normal 38 2 3 2 2 9" xfId="25098" xr:uid="{00000000-0005-0000-0000-0000BC9F0000}"/>
    <cellStyle name="Normal 38 2 3 2 20" xfId="7101" xr:uid="{00000000-0005-0000-0000-0000BD9F0000}"/>
    <cellStyle name="Normal 38 2 3 2 20 2" xfId="7102" xr:uid="{00000000-0005-0000-0000-0000BE9F0000}"/>
    <cellStyle name="Normal 38 2 3 2 20 2 2" xfId="36883" xr:uid="{00000000-0005-0000-0000-0000BF9F0000}"/>
    <cellStyle name="Normal 38 2 3 2 20 3" xfId="7103" xr:uid="{00000000-0005-0000-0000-0000C09F0000}"/>
    <cellStyle name="Normal 38 2 3 2 20 3 2" xfId="49571" xr:uid="{00000000-0005-0000-0000-0000C19F0000}"/>
    <cellStyle name="Normal 38 2 3 2 20 4" xfId="62260" xr:uid="{00000000-0005-0000-0000-0000C29F0000}"/>
    <cellStyle name="Normal 38 2 3 2 20 5" xfId="22487" xr:uid="{00000000-0005-0000-0000-0000C39F0000}"/>
    <cellStyle name="Normal 38 2 3 2 21" xfId="7104" xr:uid="{00000000-0005-0000-0000-0000C49F0000}"/>
    <cellStyle name="Normal 38 2 3 2 21 2" xfId="7105" xr:uid="{00000000-0005-0000-0000-0000C59F0000}"/>
    <cellStyle name="Normal 38 2 3 2 21 3" xfId="7106" xr:uid="{00000000-0005-0000-0000-0000C69F0000}"/>
    <cellStyle name="Normal 38 2 3 2 21 4" xfId="25093" xr:uid="{00000000-0005-0000-0000-0000C79F0000}"/>
    <cellStyle name="Normal 38 2 3 2 22" xfId="7107" xr:uid="{00000000-0005-0000-0000-0000C89F0000}"/>
    <cellStyle name="Normal 38 2 3 2 22 2" xfId="7108" xr:uid="{00000000-0005-0000-0000-0000C99F0000}"/>
    <cellStyle name="Normal 38 2 3 2 22 3" xfId="7109" xr:uid="{00000000-0005-0000-0000-0000CA9F0000}"/>
    <cellStyle name="Normal 38 2 3 2 22 4" xfId="25781" xr:uid="{00000000-0005-0000-0000-0000CB9F0000}"/>
    <cellStyle name="Normal 38 2 3 2 23" xfId="7110" xr:uid="{00000000-0005-0000-0000-0000CC9F0000}"/>
    <cellStyle name="Normal 38 2 3 2 23 2" xfId="7111" xr:uid="{00000000-0005-0000-0000-0000CD9F0000}"/>
    <cellStyle name="Normal 38 2 3 2 23 3" xfId="7112" xr:uid="{00000000-0005-0000-0000-0000CE9F0000}"/>
    <cellStyle name="Normal 38 2 3 2 23 4" xfId="39391" xr:uid="{00000000-0005-0000-0000-0000CF9F0000}"/>
    <cellStyle name="Normal 38 2 3 2 24" xfId="7113" xr:uid="{00000000-0005-0000-0000-0000D09F0000}"/>
    <cellStyle name="Normal 38 2 3 2 24 2" xfId="7114" xr:uid="{00000000-0005-0000-0000-0000D19F0000}"/>
    <cellStyle name="Normal 38 2 3 2 24 3" xfId="7115" xr:uid="{00000000-0005-0000-0000-0000D29F0000}"/>
    <cellStyle name="Normal 38 2 3 2 24 4" xfId="51157" xr:uid="{00000000-0005-0000-0000-0000D39F0000}"/>
    <cellStyle name="Normal 38 2 3 2 25" xfId="7116" xr:uid="{00000000-0005-0000-0000-0000D49F0000}"/>
    <cellStyle name="Normal 38 2 3 2 25 2" xfId="7117" xr:uid="{00000000-0005-0000-0000-0000D59F0000}"/>
    <cellStyle name="Normal 38 2 3 2 25 3" xfId="7118" xr:uid="{00000000-0005-0000-0000-0000D69F0000}"/>
    <cellStyle name="Normal 38 2 3 2 26" xfId="7119" xr:uid="{00000000-0005-0000-0000-0000D79F0000}"/>
    <cellStyle name="Normal 38 2 3 2 26 2" xfId="7120" xr:uid="{00000000-0005-0000-0000-0000D89F0000}"/>
    <cellStyle name="Normal 38 2 3 2 26 3" xfId="7121" xr:uid="{00000000-0005-0000-0000-0000D99F0000}"/>
    <cellStyle name="Normal 38 2 3 2 27" xfId="7122" xr:uid="{00000000-0005-0000-0000-0000DA9F0000}"/>
    <cellStyle name="Normal 38 2 3 2 27 2" xfId="7123" xr:uid="{00000000-0005-0000-0000-0000DB9F0000}"/>
    <cellStyle name="Normal 38 2 3 2 27 3" xfId="7124" xr:uid="{00000000-0005-0000-0000-0000DC9F0000}"/>
    <cellStyle name="Normal 38 2 3 2 28" xfId="7125" xr:uid="{00000000-0005-0000-0000-0000DD9F0000}"/>
    <cellStyle name="Normal 38 2 3 2 28 2" xfId="7126" xr:uid="{00000000-0005-0000-0000-0000DE9F0000}"/>
    <cellStyle name="Normal 38 2 3 2 28 3" xfId="7127" xr:uid="{00000000-0005-0000-0000-0000DF9F0000}"/>
    <cellStyle name="Normal 38 2 3 2 29" xfId="7128" xr:uid="{00000000-0005-0000-0000-0000E09F0000}"/>
    <cellStyle name="Normal 38 2 3 2 29 2" xfId="7129" xr:uid="{00000000-0005-0000-0000-0000E19F0000}"/>
    <cellStyle name="Normal 38 2 3 2 29 3" xfId="7130" xr:uid="{00000000-0005-0000-0000-0000E29F0000}"/>
    <cellStyle name="Normal 38 2 3 2 3" xfId="7131" xr:uid="{00000000-0005-0000-0000-0000E39F0000}"/>
    <cellStyle name="Normal 38 2 3 2 3 10" xfId="26061" xr:uid="{00000000-0005-0000-0000-0000E49F0000}"/>
    <cellStyle name="Normal 38 2 3 2 3 11" xfId="39397" xr:uid="{00000000-0005-0000-0000-0000E59F0000}"/>
    <cellStyle name="Normal 38 2 3 2 3 12" xfId="51437" xr:uid="{00000000-0005-0000-0000-0000E69F0000}"/>
    <cellStyle name="Normal 38 2 3 2 3 13" xfId="11663" xr:uid="{00000000-0005-0000-0000-0000E79F0000}"/>
    <cellStyle name="Normal 38 2 3 2 3 2" xfId="7132" xr:uid="{00000000-0005-0000-0000-0000E89F0000}"/>
    <cellStyle name="Normal 38 2 3 2 3 2 2" xfId="27647" xr:uid="{00000000-0005-0000-0000-0000E99F0000}"/>
    <cellStyle name="Normal 38 2 3 2 3 2 3" xfId="40335" xr:uid="{00000000-0005-0000-0000-0000EA9F0000}"/>
    <cellStyle name="Normal 38 2 3 2 3 2 4" xfId="53023" xr:uid="{00000000-0005-0000-0000-0000EB9F0000}"/>
    <cellStyle name="Normal 38 2 3 2 3 2 5" xfId="13250" xr:uid="{00000000-0005-0000-0000-0000EC9F0000}"/>
    <cellStyle name="Normal 38 2 3 2 3 3" xfId="7133" xr:uid="{00000000-0005-0000-0000-0000ED9F0000}"/>
    <cellStyle name="Normal 38 2 3 2 3 3 2" xfId="29233" xr:uid="{00000000-0005-0000-0000-0000EE9F0000}"/>
    <cellStyle name="Normal 38 2 3 2 3 3 3" xfId="41921" xr:uid="{00000000-0005-0000-0000-0000EF9F0000}"/>
    <cellStyle name="Normal 38 2 3 2 3 3 4" xfId="54609" xr:uid="{00000000-0005-0000-0000-0000F09F0000}"/>
    <cellStyle name="Normal 38 2 3 2 3 3 5" xfId="14836" xr:uid="{00000000-0005-0000-0000-0000F19F0000}"/>
    <cellStyle name="Normal 38 2 3 2 3 4" xfId="16423" xr:uid="{00000000-0005-0000-0000-0000F29F0000}"/>
    <cellStyle name="Normal 38 2 3 2 3 4 2" xfId="30819" xr:uid="{00000000-0005-0000-0000-0000F39F0000}"/>
    <cellStyle name="Normal 38 2 3 2 3 4 3" xfId="43507" xr:uid="{00000000-0005-0000-0000-0000F49F0000}"/>
    <cellStyle name="Normal 38 2 3 2 3 4 4" xfId="56196" xr:uid="{00000000-0005-0000-0000-0000F59F0000}"/>
    <cellStyle name="Normal 38 2 3 2 3 5" xfId="18009" xr:uid="{00000000-0005-0000-0000-0000F69F0000}"/>
    <cellStyle name="Normal 38 2 3 2 3 5 2" xfId="32405" xr:uid="{00000000-0005-0000-0000-0000F79F0000}"/>
    <cellStyle name="Normal 38 2 3 2 3 5 3" xfId="45093" xr:uid="{00000000-0005-0000-0000-0000F89F0000}"/>
    <cellStyle name="Normal 38 2 3 2 3 5 4" xfId="57782" xr:uid="{00000000-0005-0000-0000-0000F99F0000}"/>
    <cellStyle name="Normal 38 2 3 2 3 6" xfId="19595" xr:uid="{00000000-0005-0000-0000-0000FA9F0000}"/>
    <cellStyle name="Normal 38 2 3 2 3 6 2" xfId="33991" xr:uid="{00000000-0005-0000-0000-0000FB9F0000}"/>
    <cellStyle name="Normal 38 2 3 2 3 6 3" xfId="46679" xr:uid="{00000000-0005-0000-0000-0000FC9F0000}"/>
    <cellStyle name="Normal 38 2 3 2 3 6 4" xfId="59368" xr:uid="{00000000-0005-0000-0000-0000FD9F0000}"/>
    <cellStyle name="Normal 38 2 3 2 3 7" xfId="21181" xr:uid="{00000000-0005-0000-0000-0000FE9F0000}"/>
    <cellStyle name="Normal 38 2 3 2 3 7 2" xfId="35577" xr:uid="{00000000-0005-0000-0000-0000FF9F0000}"/>
    <cellStyle name="Normal 38 2 3 2 3 7 3" xfId="48265" xr:uid="{00000000-0005-0000-0000-000000A00000}"/>
    <cellStyle name="Normal 38 2 3 2 3 7 4" xfId="60954" xr:uid="{00000000-0005-0000-0000-000001A00000}"/>
    <cellStyle name="Normal 38 2 3 2 3 8" xfId="22767" xr:uid="{00000000-0005-0000-0000-000002A00000}"/>
    <cellStyle name="Normal 38 2 3 2 3 8 2" xfId="37163" xr:uid="{00000000-0005-0000-0000-000003A00000}"/>
    <cellStyle name="Normal 38 2 3 2 3 8 3" xfId="49851" xr:uid="{00000000-0005-0000-0000-000004A00000}"/>
    <cellStyle name="Normal 38 2 3 2 3 8 4" xfId="62540" xr:uid="{00000000-0005-0000-0000-000005A00000}"/>
    <cellStyle name="Normal 38 2 3 2 3 9" xfId="25099" xr:uid="{00000000-0005-0000-0000-000006A00000}"/>
    <cellStyle name="Normal 38 2 3 2 30" xfId="7134" xr:uid="{00000000-0005-0000-0000-000007A00000}"/>
    <cellStyle name="Normal 38 2 3 2 30 2" xfId="7135" xr:uid="{00000000-0005-0000-0000-000008A00000}"/>
    <cellStyle name="Normal 38 2 3 2 30 3" xfId="7136" xr:uid="{00000000-0005-0000-0000-000009A00000}"/>
    <cellStyle name="Normal 38 2 3 2 31" xfId="7137" xr:uid="{00000000-0005-0000-0000-00000AA00000}"/>
    <cellStyle name="Normal 38 2 3 2 32" xfId="7138" xr:uid="{00000000-0005-0000-0000-00000BA00000}"/>
    <cellStyle name="Normal 38 2 3 2 33" xfId="11378" xr:uid="{00000000-0005-0000-0000-00000CA00000}"/>
    <cellStyle name="Normal 38 2 3 2 4" xfId="7139" xr:uid="{00000000-0005-0000-0000-00000DA00000}"/>
    <cellStyle name="Normal 38 2 3 2 4 10" xfId="26177" xr:uid="{00000000-0005-0000-0000-00000EA00000}"/>
    <cellStyle name="Normal 38 2 3 2 4 11" xfId="39398" xr:uid="{00000000-0005-0000-0000-00000FA00000}"/>
    <cellStyle name="Normal 38 2 3 2 4 12" xfId="51553" xr:uid="{00000000-0005-0000-0000-000010A00000}"/>
    <cellStyle name="Normal 38 2 3 2 4 13" xfId="11779" xr:uid="{00000000-0005-0000-0000-000011A00000}"/>
    <cellStyle name="Normal 38 2 3 2 4 2" xfId="7140" xr:uid="{00000000-0005-0000-0000-000012A00000}"/>
    <cellStyle name="Normal 38 2 3 2 4 2 2" xfId="27763" xr:uid="{00000000-0005-0000-0000-000013A00000}"/>
    <cellStyle name="Normal 38 2 3 2 4 2 3" xfId="40451" xr:uid="{00000000-0005-0000-0000-000014A00000}"/>
    <cellStyle name="Normal 38 2 3 2 4 2 4" xfId="53139" xr:uid="{00000000-0005-0000-0000-000015A00000}"/>
    <cellStyle name="Normal 38 2 3 2 4 2 5" xfId="13366" xr:uid="{00000000-0005-0000-0000-000016A00000}"/>
    <cellStyle name="Normal 38 2 3 2 4 3" xfId="7141" xr:uid="{00000000-0005-0000-0000-000017A00000}"/>
    <cellStyle name="Normal 38 2 3 2 4 3 2" xfId="29349" xr:uid="{00000000-0005-0000-0000-000018A00000}"/>
    <cellStyle name="Normal 38 2 3 2 4 3 3" xfId="42037" xr:uid="{00000000-0005-0000-0000-000019A00000}"/>
    <cellStyle name="Normal 38 2 3 2 4 3 4" xfId="54725" xr:uid="{00000000-0005-0000-0000-00001AA00000}"/>
    <cellStyle name="Normal 38 2 3 2 4 3 5" xfId="14952" xr:uid="{00000000-0005-0000-0000-00001BA00000}"/>
    <cellStyle name="Normal 38 2 3 2 4 4" xfId="16539" xr:uid="{00000000-0005-0000-0000-00001CA00000}"/>
    <cellStyle name="Normal 38 2 3 2 4 4 2" xfId="30935" xr:uid="{00000000-0005-0000-0000-00001DA00000}"/>
    <cellStyle name="Normal 38 2 3 2 4 4 3" xfId="43623" xr:uid="{00000000-0005-0000-0000-00001EA00000}"/>
    <cellStyle name="Normal 38 2 3 2 4 4 4" xfId="56312" xr:uid="{00000000-0005-0000-0000-00001FA00000}"/>
    <cellStyle name="Normal 38 2 3 2 4 5" xfId="18125" xr:uid="{00000000-0005-0000-0000-000020A00000}"/>
    <cellStyle name="Normal 38 2 3 2 4 5 2" xfId="32521" xr:uid="{00000000-0005-0000-0000-000021A00000}"/>
    <cellStyle name="Normal 38 2 3 2 4 5 3" xfId="45209" xr:uid="{00000000-0005-0000-0000-000022A00000}"/>
    <cellStyle name="Normal 38 2 3 2 4 5 4" xfId="57898" xr:uid="{00000000-0005-0000-0000-000023A00000}"/>
    <cellStyle name="Normal 38 2 3 2 4 6" xfId="19711" xr:uid="{00000000-0005-0000-0000-000024A00000}"/>
    <cellStyle name="Normal 38 2 3 2 4 6 2" xfId="34107" xr:uid="{00000000-0005-0000-0000-000025A00000}"/>
    <cellStyle name="Normal 38 2 3 2 4 6 3" xfId="46795" xr:uid="{00000000-0005-0000-0000-000026A00000}"/>
    <cellStyle name="Normal 38 2 3 2 4 6 4" xfId="59484" xr:uid="{00000000-0005-0000-0000-000027A00000}"/>
    <cellStyle name="Normal 38 2 3 2 4 7" xfId="21297" xr:uid="{00000000-0005-0000-0000-000028A00000}"/>
    <cellStyle name="Normal 38 2 3 2 4 7 2" xfId="35693" xr:uid="{00000000-0005-0000-0000-000029A00000}"/>
    <cellStyle name="Normal 38 2 3 2 4 7 3" xfId="48381" xr:uid="{00000000-0005-0000-0000-00002AA00000}"/>
    <cellStyle name="Normal 38 2 3 2 4 7 4" xfId="61070" xr:uid="{00000000-0005-0000-0000-00002BA00000}"/>
    <cellStyle name="Normal 38 2 3 2 4 8" xfId="22883" xr:uid="{00000000-0005-0000-0000-00002CA00000}"/>
    <cellStyle name="Normal 38 2 3 2 4 8 2" xfId="37279" xr:uid="{00000000-0005-0000-0000-00002DA00000}"/>
    <cellStyle name="Normal 38 2 3 2 4 8 3" xfId="49967" xr:uid="{00000000-0005-0000-0000-00002EA00000}"/>
    <cellStyle name="Normal 38 2 3 2 4 8 4" xfId="62656" xr:uid="{00000000-0005-0000-0000-00002FA00000}"/>
    <cellStyle name="Normal 38 2 3 2 4 9" xfId="25100" xr:uid="{00000000-0005-0000-0000-000030A00000}"/>
    <cellStyle name="Normal 38 2 3 2 5" xfId="7142" xr:uid="{00000000-0005-0000-0000-000031A00000}"/>
    <cellStyle name="Normal 38 2 3 2 5 10" xfId="26301" xr:uid="{00000000-0005-0000-0000-000032A00000}"/>
    <cellStyle name="Normal 38 2 3 2 5 11" xfId="39399" xr:uid="{00000000-0005-0000-0000-000033A00000}"/>
    <cellStyle name="Normal 38 2 3 2 5 12" xfId="51677" xr:uid="{00000000-0005-0000-0000-000034A00000}"/>
    <cellStyle name="Normal 38 2 3 2 5 13" xfId="11903" xr:uid="{00000000-0005-0000-0000-000035A00000}"/>
    <cellStyle name="Normal 38 2 3 2 5 2" xfId="7143" xr:uid="{00000000-0005-0000-0000-000036A00000}"/>
    <cellStyle name="Normal 38 2 3 2 5 2 2" xfId="27887" xr:uid="{00000000-0005-0000-0000-000037A00000}"/>
    <cellStyle name="Normal 38 2 3 2 5 2 3" xfId="40575" xr:uid="{00000000-0005-0000-0000-000038A00000}"/>
    <cellStyle name="Normal 38 2 3 2 5 2 4" xfId="53263" xr:uid="{00000000-0005-0000-0000-000039A00000}"/>
    <cellStyle name="Normal 38 2 3 2 5 2 5" xfId="13490" xr:uid="{00000000-0005-0000-0000-00003AA00000}"/>
    <cellStyle name="Normal 38 2 3 2 5 3" xfId="7144" xr:uid="{00000000-0005-0000-0000-00003BA00000}"/>
    <cellStyle name="Normal 38 2 3 2 5 3 2" xfId="29473" xr:uid="{00000000-0005-0000-0000-00003CA00000}"/>
    <cellStyle name="Normal 38 2 3 2 5 3 3" xfId="42161" xr:uid="{00000000-0005-0000-0000-00003DA00000}"/>
    <cellStyle name="Normal 38 2 3 2 5 3 4" xfId="54849" xr:uid="{00000000-0005-0000-0000-00003EA00000}"/>
    <cellStyle name="Normal 38 2 3 2 5 3 5" xfId="15076" xr:uid="{00000000-0005-0000-0000-00003FA00000}"/>
    <cellStyle name="Normal 38 2 3 2 5 4" xfId="16663" xr:uid="{00000000-0005-0000-0000-000040A00000}"/>
    <cellStyle name="Normal 38 2 3 2 5 4 2" xfId="31059" xr:uid="{00000000-0005-0000-0000-000041A00000}"/>
    <cellStyle name="Normal 38 2 3 2 5 4 3" xfId="43747" xr:uid="{00000000-0005-0000-0000-000042A00000}"/>
    <cellStyle name="Normal 38 2 3 2 5 4 4" xfId="56436" xr:uid="{00000000-0005-0000-0000-000043A00000}"/>
    <cellStyle name="Normal 38 2 3 2 5 5" xfId="18249" xr:uid="{00000000-0005-0000-0000-000044A00000}"/>
    <cellStyle name="Normal 38 2 3 2 5 5 2" xfId="32645" xr:uid="{00000000-0005-0000-0000-000045A00000}"/>
    <cellStyle name="Normal 38 2 3 2 5 5 3" xfId="45333" xr:uid="{00000000-0005-0000-0000-000046A00000}"/>
    <cellStyle name="Normal 38 2 3 2 5 5 4" xfId="58022" xr:uid="{00000000-0005-0000-0000-000047A00000}"/>
    <cellStyle name="Normal 38 2 3 2 5 6" xfId="19835" xr:uid="{00000000-0005-0000-0000-000048A00000}"/>
    <cellStyle name="Normal 38 2 3 2 5 6 2" xfId="34231" xr:uid="{00000000-0005-0000-0000-000049A00000}"/>
    <cellStyle name="Normal 38 2 3 2 5 6 3" xfId="46919" xr:uid="{00000000-0005-0000-0000-00004AA00000}"/>
    <cellStyle name="Normal 38 2 3 2 5 6 4" xfId="59608" xr:uid="{00000000-0005-0000-0000-00004BA00000}"/>
    <cellStyle name="Normal 38 2 3 2 5 7" xfId="21421" xr:uid="{00000000-0005-0000-0000-00004CA00000}"/>
    <cellStyle name="Normal 38 2 3 2 5 7 2" xfId="35817" xr:uid="{00000000-0005-0000-0000-00004DA00000}"/>
    <cellStyle name="Normal 38 2 3 2 5 7 3" xfId="48505" xr:uid="{00000000-0005-0000-0000-00004EA00000}"/>
    <cellStyle name="Normal 38 2 3 2 5 7 4" xfId="61194" xr:uid="{00000000-0005-0000-0000-00004FA00000}"/>
    <cellStyle name="Normal 38 2 3 2 5 8" xfId="23007" xr:uid="{00000000-0005-0000-0000-000050A00000}"/>
    <cellStyle name="Normal 38 2 3 2 5 8 2" xfId="37403" xr:uid="{00000000-0005-0000-0000-000051A00000}"/>
    <cellStyle name="Normal 38 2 3 2 5 8 3" xfId="50091" xr:uid="{00000000-0005-0000-0000-000052A00000}"/>
    <cellStyle name="Normal 38 2 3 2 5 8 4" xfId="62780" xr:uid="{00000000-0005-0000-0000-000053A00000}"/>
    <cellStyle name="Normal 38 2 3 2 5 9" xfId="25101" xr:uid="{00000000-0005-0000-0000-000054A00000}"/>
    <cellStyle name="Normal 38 2 3 2 6" xfId="7145" xr:uid="{00000000-0005-0000-0000-000055A00000}"/>
    <cellStyle name="Normal 38 2 3 2 6 10" xfId="26413" xr:uid="{00000000-0005-0000-0000-000056A00000}"/>
    <cellStyle name="Normal 38 2 3 2 6 11" xfId="39400" xr:uid="{00000000-0005-0000-0000-000057A00000}"/>
    <cellStyle name="Normal 38 2 3 2 6 12" xfId="51789" xr:uid="{00000000-0005-0000-0000-000058A00000}"/>
    <cellStyle name="Normal 38 2 3 2 6 13" xfId="12015" xr:uid="{00000000-0005-0000-0000-000059A00000}"/>
    <cellStyle name="Normal 38 2 3 2 6 2" xfId="7146" xr:uid="{00000000-0005-0000-0000-00005AA00000}"/>
    <cellStyle name="Normal 38 2 3 2 6 2 2" xfId="27999" xr:uid="{00000000-0005-0000-0000-00005BA00000}"/>
    <cellStyle name="Normal 38 2 3 2 6 2 3" xfId="40687" xr:uid="{00000000-0005-0000-0000-00005CA00000}"/>
    <cellStyle name="Normal 38 2 3 2 6 2 4" xfId="53375" xr:uid="{00000000-0005-0000-0000-00005DA00000}"/>
    <cellStyle name="Normal 38 2 3 2 6 2 5" xfId="13602" xr:uid="{00000000-0005-0000-0000-00005EA00000}"/>
    <cellStyle name="Normal 38 2 3 2 6 3" xfId="7147" xr:uid="{00000000-0005-0000-0000-00005FA00000}"/>
    <cellStyle name="Normal 38 2 3 2 6 3 2" xfId="29585" xr:uid="{00000000-0005-0000-0000-000060A00000}"/>
    <cellStyle name="Normal 38 2 3 2 6 3 3" xfId="42273" xr:uid="{00000000-0005-0000-0000-000061A00000}"/>
    <cellStyle name="Normal 38 2 3 2 6 3 4" xfId="54961" xr:uid="{00000000-0005-0000-0000-000062A00000}"/>
    <cellStyle name="Normal 38 2 3 2 6 3 5" xfId="15188" xr:uid="{00000000-0005-0000-0000-000063A00000}"/>
    <cellStyle name="Normal 38 2 3 2 6 4" xfId="16775" xr:uid="{00000000-0005-0000-0000-000064A00000}"/>
    <cellStyle name="Normal 38 2 3 2 6 4 2" xfId="31171" xr:uid="{00000000-0005-0000-0000-000065A00000}"/>
    <cellStyle name="Normal 38 2 3 2 6 4 3" xfId="43859" xr:uid="{00000000-0005-0000-0000-000066A00000}"/>
    <cellStyle name="Normal 38 2 3 2 6 4 4" xfId="56548" xr:uid="{00000000-0005-0000-0000-000067A00000}"/>
    <cellStyle name="Normal 38 2 3 2 6 5" xfId="18361" xr:uid="{00000000-0005-0000-0000-000068A00000}"/>
    <cellStyle name="Normal 38 2 3 2 6 5 2" xfId="32757" xr:uid="{00000000-0005-0000-0000-000069A00000}"/>
    <cellStyle name="Normal 38 2 3 2 6 5 3" xfId="45445" xr:uid="{00000000-0005-0000-0000-00006AA00000}"/>
    <cellStyle name="Normal 38 2 3 2 6 5 4" xfId="58134" xr:uid="{00000000-0005-0000-0000-00006BA00000}"/>
    <cellStyle name="Normal 38 2 3 2 6 6" xfId="19947" xr:uid="{00000000-0005-0000-0000-00006CA00000}"/>
    <cellStyle name="Normal 38 2 3 2 6 6 2" xfId="34343" xr:uid="{00000000-0005-0000-0000-00006DA00000}"/>
    <cellStyle name="Normal 38 2 3 2 6 6 3" xfId="47031" xr:uid="{00000000-0005-0000-0000-00006EA00000}"/>
    <cellStyle name="Normal 38 2 3 2 6 6 4" xfId="59720" xr:uid="{00000000-0005-0000-0000-00006FA00000}"/>
    <cellStyle name="Normal 38 2 3 2 6 7" xfId="21533" xr:uid="{00000000-0005-0000-0000-000070A00000}"/>
    <cellStyle name="Normal 38 2 3 2 6 7 2" xfId="35929" xr:uid="{00000000-0005-0000-0000-000071A00000}"/>
    <cellStyle name="Normal 38 2 3 2 6 7 3" xfId="48617" xr:uid="{00000000-0005-0000-0000-000072A00000}"/>
    <cellStyle name="Normal 38 2 3 2 6 7 4" xfId="61306" xr:uid="{00000000-0005-0000-0000-000073A00000}"/>
    <cellStyle name="Normal 38 2 3 2 6 8" xfId="23119" xr:uid="{00000000-0005-0000-0000-000074A00000}"/>
    <cellStyle name="Normal 38 2 3 2 6 8 2" xfId="37515" xr:uid="{00000000-0005-0000-0000-000075A00000}"/>
    <cellStyle name="Normal 38 2 3 2 6 8 3" xfId="50203" xr:uid="{00000000-0005-0000-0000-000076A00000}"/>
    <cellStyle name="Normal 38 2 3 2 6 8 4" xfId="62892" xr:uid="{00000000-0005-0000-0000-000077A00000}"/>
    <cellStyle name="Normal 38 2 3 2 6 9" xfId="25102" xr:uid="{00000000-0005-0000-0000-000078A00000}"/>
    <cellStyle name="Normal 38 2 3 2 7" xfId="7148" xr:uid="{00000000-0005-0000-0000-000079A00000}"/>
    <cellStyle name="Normal 38 2 3 2 7 10" xfId="26524" xr:uid="{00000000-0005-0000-0000-00007AA00000}"/>
    <cellStyle name="Normal 38 2 3 2 7 11" xfId="39401" xr:uid="{00000000-0005-0000-0000-00007BA00000}"/>
    <cellStyle name="Normal 38 2 3 2 7 12" xfId="51900" xr:uid="{00000000-0005-0000-0000-00007CA00000}"/>
    <cellStyle name="Normal 38 2 3 2 7 13" xfId="12126" xr:uid="{00000000-0005-0000-0000-00007DA00000}"/>
    <cellStyle name="Normal 38 2 3 2 7 2" xfId="7149" xr:uid="{00000000-0005-0000-0000-00007EA00000}"/>
    <cellStyle name="Normal 38 2 3 2 7 2 2" xfId="28110" xr:uid="{00000000-0005-0000-0000-00007FA00000}"/>
    <cellStyle name="Normal 38 2 3 2 7 2 3" xfId="40798" xr:uid="{00000000-0005-0000-0000-000080A00000}"/>
    <cellStyle name="Normal 38 2 3 2 7 2 4" xfId="53486" xr:uid="{00000000-0005-0000-0000-000081A00000}"/>
    <cellStyle name="Normal 38 2 3 2 7 2 5" xfId="13713" xr:uid="{00000000-0005-0000-0000-000082A00000}"/>
    <cellStyle name="Normal 38 2 3 2 7 3" xfId="7150" xr:uid="{00000000-0005-0000-0000-000083A00000}"/>
    <cellStyle name="Normal 38 2 3 2 7 3 2" xfId="29696" xr:uid="{00000000-0005-0000-0000-000084A00000}"/>
    <cellStyle name="Normal 38 2 3 2 7 3 3" xfId="42384" xr:uid="{00000000-0005-0000-0000-000085A00000}"/>
    <cellStyle name="Normal 38 2 3 2 7 3 4" xfId="55072" xr:uid="{00000000-0005-0000-0000-000086A00000}"/>
    <cellStyle name="Normal 38 2 3 2 7 3 5" xfId="15299" xr:uid="{00000000-0005-0000-0000-000087A00000}"/>
    <cellStyle name="Normal 38 2 3 2 7 4" xfId="16886" xr:uid="{00000000-0005-0000-0000-000088A00000}"/>
    <cellStyle name="Normal 38 2 3 2 7 4 2" xfId="31282" xr:uid="{00000000-0005-0000-0000-000089A00000}"/>
    <cellStyle name="Normal 38 2 3 2 7 4 3" xfId="43970" xr:uid="{00000000-0005-0000-0000-00008AA00000}"/>
    <cellStyle name="Normal 38 2 3 2 7 4 4" xfId="56659" xr:uid="{00000000-0005-0000-0000-00008BA00000}"/>
    <cellStyle name="Normal 38 2 3 2 7 5" xfId="18472" xr:uid="{00000000-0005-0000-0000-00008CA00000}"/>
    <cellStyle name="Normal 38 2 3 2 7 5 2" xfId="32868" xr:uid="{00000000-0005-0000-0000-00008DA00000}"/>
    <cellStyle name="Normal 38 2 3 2 7 5 3" xfId="45556" xr:uid="{00000000-0005-0000-0000-00008EA00000}"/>
    <cellStyle name="Normal 38 2 3 2 7 5 4" xfId="58245" xr:uid="{00000000-0005-0000-0000-00008FA00000}"/>
    <cellStyle name="Normal 38 2 3 2 7 6" xfId="20058" xr:uid="{00000000-0005-0000-0000-000090A00000}"/>
    <cellStyle name="Normal 38 2 3 2 7 6 2" xfId="34454" xr:uid="{00000000-0005-0000-0000-000091A00000}"/>
    <cellStyle name="Normal 38 2 3 2 7 6 3" xfId="47142" xr:uid="{00000000-0005-0000-0000-000092A00000}"/>
    <cellStyle name="Normal 38 2 3 2 7 6 4" xfId="59831" xr:uid="{00000000-0005-0000-0000-000093A00000}"/>
    <cellStyle name="Normal 38 2 3 2 7 7" xfId="21644" xr:uid="{00000000-0005-0000-0000-000094A00000}"/>
    <cellStyle name="Normal 38 2 3 2 7 7 2" xfId="36040" xr:uid="{00000000-0005-0000-0000-000095A00000}"/>
    <cellStyle name="Normal 38 2 3 2 7 7 3" xfId="48728" xr:uid="{00000000-0005-0000-0000-000096A00000}"/>
    <cellStyle name="Normal 38 2 3 2 7 7 4" xfId="61417" xr:uid="{00000000-0005-0000-0000-000097A00000}"/>
    <cellStyle name="Normal 38 2 3 2 7 8" xfId="23230" xr:uid="{00000000-0005-0000-0000-000098A00000}"/>
    <cellStyle name="Normal 38 2 3 2 7 8 2" xfId="37626" xr:uid="{00000000-0005-0000-0000-000099A00000}"/>
    <cellStyle name="Normal 38 2 3 2 7 8 3" xfId="50314" xr:uid="{00000000-0005-0000-0000-00009AA00000}"/>
    <cellStyle name="Normal 38 2 3 2 7 8 4" xfId="63003" xr:uid="{00000000-0005-0000-0000-00009BA00000}"/>
    <cellStyle name="Normal 38 2 3 2 7 9" xfId="25103" xr:uid="{00000000-0005-0000-0000-00009CA00000}"/>
    <cellStyle name="Normal 38 2 3 2 8" xfId="7151" xr:uid="{00000000-0005-0000-0000-00009DA00000}"/>
    <cellStyle name="Normal 38 2 3 2 8 10" xfId="26635" xr:uid="{00000000-0005-0000-0000-00009EA00000}"/>
    <cellStyle name="Normal 38 2 3 2 8 11" xfId="39402" xr:uid="{00000000-0005-0000-0000-00009FA00000}"/>
    <cellStyle name="Normal 38 2 3 2 8 12" xfId="52011" xr:uid="{00000000-0005-0000-0000-0000A0A00000}"/>
    <cellStyle name="Normal 38 2 3 2 8 13" xfId="12237" xr:uid="{00000000-0005-0000-0000-0000A1A00000}"/>
    <cellStyle name="Normal 38 2 3 2 8 2" xfId="7152" xr:uid="{00000000-0005-0000-0000-0000A2A00000}"/>
    <cellStyle name="Normal 38 2 3 2 8 2 2" xfId="28221" xr:uid="{00000000-0005-0000-0000-0000A3A00000}"/>
    <cellStyle name="Normal 38 2 3 2 8 2 3" xfId="40909" xr:uid="{00000000-0005-0000-0000-0000A4A00000}"/>
    <cellStyle name="Normal 38 2 3 2 8 2 4" xfId="53597" xr:uid="{00000000-0005-0000-0000-0000A5A00000}"/>
    <cellStyle name="Normal 38 2 3 2 8 2 5" xfId="13824" xr:uid="{00000000-0005-0000-0000-0000A6A00000}"/>
    <cellStyle name="Normal 38 2 3 2 8 3" xfId="7153" xr:uid="{00000000-0005-0000-0000-0000A7A00000}"/>
    <cellStyle name="Normal 38 2 3 2 8 3 2" xfId="29807" xr:uid="{00000000-0005-0000-0000-0000A8A00000}"/>
    <cellStyle name="Normal 38 2 3 2 8 3 3" xfId="42495" xr:uid="{00000000-0005-0000-0000-0000A9A00000}"/>
    <cellStyle name="Normal 38 2 3 2 8 3 4" xfId="55183" xr:uid="{00000000-0005-0000-0000-0000AAA00000}"/>
    <cellStyle name="Normal 38 2 3 2 8 3 5" xfId="15410" xr:uid="{00000000-0005-0000-0000-0000ABA00000}"/>
    <cellStyle name="Normal 38 2 3 2 8 4" xfId="16997" xr:uid="{00000000-0005-0000-0000-0000ACA00000}"/>
    <cellStyle name="Normal 38 2 3 2 8 4 2" xfId="31393" xr:uid="{00000000-0005-0000-0000-0000ADA00000}"/>
    <cellStyle name="Normal 38 2 3 2 8 4 3" xfId="44081" xr:uid="{00000000-0005-0000-0000-0000AEA00000}"/>
    <cellStyle name="Normal 38 2 3 2 8 4 4" xfId="56770" xr:uid="{00000000-0005-0000-0000-0000AFA00000}"/>
    <cellStyle name="Normal 38 2 3 2 8 5" xfId="18583" xr:uid="{00000000-0005-0000-0000-0000B0A00000}"/>
    <cellStyle name="Normal 38 2 3 2 8 5 2" xfId="32979" xr:uid="{00000000-0005-0000-0000-0000B1A00000}"/>
    <cellStyle name="Normal 38 2 3 2 8 5 3" xfId="45667" xr:uid="{00000000-0005-0000-0000-0000B2A00000}"/>
    <cellStyle name="Normal 38 2 3 2 8 5 4" xfId="58356" xr:uid="{00000000-0005-0000-0000-0000B3A00000}"/>
    <cellStyle name="Normal 38 2 3 2 8 6" xfId="20169" xr:uid="{00000000-0005-0000-0000-0000B4A00000}"/>
    <cellStyle name="Normal 38 2 3 2 8 6 2" xfId="34565" xr:uid="{00000000-0005-0000-0000-0000B5A00000}"/>
    <cellStyle name="Normal 38 2 3 2 8 6 3" xfId="47253" xr:uid="{00000000-0005-0000-0000-0000B6A00000}"/>
    <cellStyle name="Normal 38 2 3 2 8 6 4" xfId="59942" xr:uid="{00000000-0005-0000-0000-0000B7A00000}"/>
    <cellStyle name="Normal 38 2 3 2 8 7" xfId="21755" xr:uid="{00000000-0005-0000-0000-0000B8A00000}"/>
    <cellStyle name="Normal 38 2 3 2 8 7 2" xfId="36151" xr:uid="{00000000-0005-0000-0000-0000B9A00000}"/>
    <cellStyle name="Normal 38 2 3 2 8 7 3" xfId="48839" xr:uid="{00000000-0005-0000-0000-0000BAA00000}"/>
    <cellStyle name="Normal 38 2 3 2 8 7 4" xfId="61528" xr:uid="{00000000-0005-0000-0000-0000BBA00000}"/>
    <cellStyle name="Normal 38 2 3 2 8 8" xfId="23341" xr:uid="{00000000-0005-0000-0000-0000BCA00000}"/>
    <cellStyle name="Normal 38 2 3 2 8 8 2" xfId="37737" xr:uid="{00000000-0005-0000-0000-0000BDA00000}"/>
    <cellStyle name="Normal 38 2 3 2 8 8 3" xfId="50425" xr:uid="{00000000-0005-0000-0000-0000BEA00000}"/>
    <cellStyle name="Normal 38 2 3 2 8 8 4" xfId="63114" xr:uid="{00000000-0005-0000-0000-0000BFA00000}"/>
    <cellStyle name="Normal 38 2 3 2 8 9" xfId="25104" xr:uid="{00000000-0005-0000-0000-0000C0A00000}"/>
    <cellStyle name="Normal 38 2 3 2 9" xfId="7154" xr:uid="{00000000-0005-0000-0000-0000C1A00000}"/>
    <cellStyle name="Normal 38 2 3 2 9 10" xfId="26757" xr:uid="{00000000-0005-0000-0000-0000C2A00000}"/>
    <cellStyle name="Normal 38 2 3 2 9 11" xfId="39403" xr:uid="{00000000-0005-0000-0000-0000C3A00000}"/>
    <cellStyle name="Normal 38 2 3 2 9 12" xfId="52133" xr:uid="{00000000-0005-0000-0000-0000C4A00000}"/>
    <cellStyle name="Normal 38 2 3 2 9 13" xfId="12359" xr:uid="{00000000-0005-0000-0000-0000C5A00000}"/>
    <cellStyle name="Normal 38 2 3 2 9 2" xfId="7155" xr:uid="{00000000-0005-0000-0000-0000C6A00000}"/>
    <cellStyle name="Normal 38 2 3 2 9 2 2" xfId="28343" xr:uid="{00000000-0005-0000-0000-0000C7A00000}"/>
    <cellStyle name="Normal 38 2 3 2 9 2 3" xfId="41031" xr:uid="{00000000-0005-0000-0000-0000C8A00000}"/>
    <cellStyle name="Normal 38 2 3 2 9 2 4" xfId="53719" xr:uid="{00000000-0005-0000-0000-0000C9A00000}"/>
    <cellStyle name="Normal 38 2 3 2 9 2 5" xfId="13946" xr:uid="{00000000-0005-0000-0000-0000CAA00000}"/>
    <cellStyle name="Normal 38 2 3 2 9 3" xfId="7156" xr:uid="{00000000-0005-0000-0000-0000CBA00000}"/>
    <cellStyle name="Normal 38 2 3 2 9 3 2" xfId="29929" xr:uid="{00000000-0005-0000-0000-0000CCA00000}"/>
    <cellStyle name="Normal 38 2 3 2 9 3 3" xfId="42617" xr:uid="{00000000-0005-0000-0000-0000CDA00000}"/>
    <cellStyle name="Normal 38 2 3 2 9 3 4" xfId="55305" xr:uid="{00000000-0005-0000-0000-0000CEA00000}"/>
    <cellStyle name="Normal 38 2 3 2 9 3 5" xfId="15532" xr:uid="{00000000-0005-0000-0000-0000CFA00000}"/>
    <cellStyle name="Normal 38 2 3 2 9 4" xfId="17119" xr:uid="{00000000-0005-0000-0000-0000D0A00000}"/>
    <cellStyle name="Normal 38 2 3 2 9 4 2" xfId="31515" xr:uid="{00000000-0005-0000-0000-0000D1A00000}"/>
    <cellStyle name="Normal 38 2 3 2 9 4 3" xfId="44203" xr:uid="{00000000-0005-0000-0000-0000D2A00000}"/>
    <cellStyle name="Normal 38 2 3 2 9 4 4" xfId="56892" xr:uid="{00000000-0005-0000-0000-0000D3A00000}"/>
    <cellStyle name="Normal 38 2 3 2 9 5" xfId="18705" xr:uid="{00000000-0005-0000-0000-0000D4A00000}"/>
    <cellStyle name="Normal 38 2 3 2 9 5 2" xfId="33101" xr:uid="{00000000-0005-0000-0000-0000D5A00000}"/>
    <cellStyle name="Normal 38 2 3 2 9 5 3" xfId="45789" xr:uid="{00000000-0005-0000-0000-0000D6A00000}"/>
    <cellStyle name="Normal 38 2 3 2 9 5 4" xfId="58478" xr:uid="{00000000-0005-0000-0000-0000D7A00000}"/>
    <cellStyle name="Normal 38 2 3 2 9 6" xfId="20291" xr:uid="{00000000-0005-0000-0000-0000D8A00000}"/>
    <cellStyle name="Normal 38 2 3 2 9 6 2" xfId="34687" xr:uid="{00000000-0005-0000-0000-0000D9A00000}"/>
    <cellStyle name="Normal 38 2 3 2 9 6 3" xfId="47375" xr:uid="{00000000-0005-0000-0000-0000DAA00000}"/>
    <cellStyle name="Normal 38 2 3 2 9 6 4" xfId="60064" xr:uid="{00000000-0005-0000-0000-0000DBA00000}"/>
    <cellStyle name="Normal 38 2 3 2 9 7" xfId="21877" xr:uid="{00000000-0005-0000-0000-0000DCA00000}"/>
    <cellStyle name="Normal 38 2 3 2 9 7 2" xfId="36273" xr:uid="{00000000-0005-0000-0000-0000DDA00000}"/>
    <cellStyle name="Normal 38 2 3 2 9 7 3" xfId="48961" xr:uid="{00000000-0005-0000-0000-0000DEA00000}"/>
    <cellStyle name="Normal 38 2 3 2 9 7 4" xfId="61650" xr:uid="{00000000-0005-0000-0000-0000DFA00000}"/>
    <cellStyle name="Normal 38 2 3 2 9 8" xfId="23463" xr:uid="{00000000-0005-0000-0000-0000E0A00000}"/>
    <cellStyle name="Normal 38 2 3 2 9 8 2" xfId="37859" xr:uid="{00000000-0005-0000-0000-0000E1A00000}"/>
    <cellStyle name="Normal 38 2 3 2 9 8 3" xfId="50547" xr:uid="{00000000-0005-0000-0000-0000E2A00000}"/>
    <cellStyle name="Normal 38 2 3 2 9 8 4" xfId="63236" xr:uid="{00000000-0005-0000-0000-0000E3A00000}"/>
    <cellStyle name="Normal 38 2 3 2 9 9" xfId="25105" xr:uid="{00000000-0005-0000-0000-0000E4A00000}"/>
    <cellStyle name="Normal 38 2 3 20" xfId="7157" xr:uid="{00000000-0005-0000-0000-0000E5A00000}"/>
    <cellStyle name="Normal 38 2 3 20 2" xfId="7158" xr:uid="{00000000-0005-0000-0000-0000E6A00000}"/>
    <cellStyle name="Normal 38 2 3 20 2 2" xfId="35237" xr:uid="{00000000-0005-0000-0000-0000E7A00000}"/>
    <cellStyle name="Normal 38 2 3 20 3" xfId="7159" xr:uid="{00000000-0005-0000-0000-0000E8A00000}"/>
    <cellStyle name="Normal 38 2 3 20 3 2" xfId="47925" xr:uid="{00000000-0005-0000-0000-0000E9A00000}"/>
    <cellStyle name="Normal 38 2 3 20 4" xfId="60614" xr:uid="{00000000-0005-0000-0000-0000EAA00000}"/>
    <cellStyle name="Normal 38 2 3 20 5" xfId="20841" xr:uid="{00000000-0005-0000-0000-0000EBA00000}"/>
    <cellStyle name="Normal 38 2 3 21" xfId="7160" xr:uid="{00000000-0005-0000-0000-0000ECA00000}"/>
    <cellStyle name="Normal 38 2 3 21 2" xfId="7161" xr:uid="{00000000-0005-0000-0000-0000EDA00000}"/>
    <cellStyle name="Normal 38 2 3 21 2 2" xfId="36823" xr:uid="{00000000-0005-0000-0000-0000EEA00000}"/>
    <cellStyle name="Normal 38 2 3 21 3" xfId="7162" xr:uid="{00000000-0005-0000-0000-0000EFA00000}"/>
    <cellStyle name="Normal 38 2 3 21 3 2" xfId="49511" xr:uid="{00000000-0005-0000-0000-0000F0A00000}"/>
    <cellStyle name="Normal 38 2 3 21 4" xfId="62200" xr:uid="{00000000-0005-0000-0000-0000F1A00000}"/>
    <cellStyle name="Normal 38 2 3 21 5" xfId="22427" xr:uid="{00000000-0005-0000-0000-0000F2A00000}"/>
    <cellStyle name="Normal 38 2 3 22" xfId="7163" xr:uid="{00000000-0005-0000-0000-0000F3A00000}"/>
    <cellStyle name="Normal 38 2 3 22 2" xfId="7164" xr:uid="{00000000-0005-0000-0000-0000F4A00000}"/>
    <cellStyle name="Normal 38 2 3 22 3" xfId="7165" xr:uid="{00000000-0005-0000-0000-0000F5A00000}"/>
    <cellStyle name="Normal 38 2 3 22 4" xfId="25087" xr:uid="{00000000-0005-0000-0000-0000F6A00000}"/>
    <cellStyle name="Normal 38 2 3 23" xfId="7166" xr:uid="{00000000-0005-0000-0000-0000F7A00000}"/>
    <cellStyle name="Normal 38 2 3 23 2" xfId="7167" xr:uid="{00000000-0005-0000-0000-0000F8A00000}"/>
    <cellStyle name="Normal 38 2 3 23 3" xfId="7168" xr:uid="{00000000-0005-0000-0000-0000F9A00000}"/>
    <cellStyle name="Normal 38 2 3 23 4" xfId="25721" xr:uid="{00000000-0005-0000-0000-0000FAA00000}"/>
    <cellStyle name="Normal 38 2 3 24" xfId="7169" xr:uid="{00000000-0005-0000-0000-0000FBA00000}"/>
    <cellStyle name="Normal 38 2 3 24 2" xfId="7170" xr:uid="{00000000-0005-0000-0000-0000FCA00000}"/>
    <cellStyle name="Normal 38 2 3 24 3" xfId="7171" xr:uid="{00000000-0005-0000-0000-0000FDA00000}"/>
    <cellStyle name="Normal 38 2 3 24 4" xfId="39385" xr:uid="{00000000-0005-0000-0000-0000FEA00000}"/>
    <cellStyle name="Normal 38 2 3 25" xfId="7172" xr:uid="{00000000-0005-0000-0000-0000FFA00000}"/>
    <cellStyle name="Normal 38 2 3 25 2" xfId="7173" xr:uid="{00000000-0005-0000-0000-000000A10000}"/>
    <cellStyle name="Normal 38 2 3 25 3" xfId="7174" xr:uid="{00000000-0005-0000-0000-000001A10000}"/>
    <cellStyle name="Normal 38 2 3 25 4" xfId="51097" xr:uid="{00000000-0005-0000-0000-000002A10000}"/>
    <cellStyle name="Normal 38 2 3 26" xfId="7175" xr:uid="{00000000-0005-0000-0000-000003A10000}"/>
    <cellStyle name="Normal 38 2 3 26 2" xfId="7176" xr:uid="{00000000-0005-0000-0000-000004A10000}"/>
    <cellStyle name="Normal 38 2 3 26 3" xfId="7177" xr:uid="{00000000-0005-0000-0000-000005A10000}"/>
    <cellStyle name="Normal 38 2 3 27" xfId="7178" xr:uid="{00000000-0005-0000-0000-000006A10000}"/>
    <cellStyle name="Normal 38 2 3 27 2" xfId="7179" xr:uid="{00000000-0005-0000-0000-000007A10000}"/>
    <cellStyle name="Normal 38 2 3 27 3" xfId="7180" xr:uid="{00000000-0005-0000-0000-000008A10000}"/>
    <cellStyle name="Normal 38 2 3 28" xfId="7181" xr:uid="{00000000-0005-0000-0000-000009A10000}"/>
    <cellStyle name="Normal 38 2 3 28 2" xfId="7182" xr:uid="{00000000-0005-0000-0000-00000AA10000}"/>
    <cellStyle name="Normal 38 2 3 28 3" xfId="7183" xr:uid="{00000000-0005-0000-0000-00000BA10000}"/>
    <cellStyle name="Normal 38 2 3 29" xfId="7184" xr:uid="{00000000-0005-0000-0000-00000CA10000}"/>
    <cellStyle name="Normal 38 2 3 29 2" xfId="7185" xr:uid="{00000000-0005-0000-0000-00000DA10000}"/>
    <cellStyle name="Normal 38 2 3 29 3" xfId="7186" xr:uid="{00000000-0005-0000-0000-00000EA10000}"/>
    <cellStyle name="Normal 38 2 3 3" xfId="7187" xr:uid="{00000000-0005-0000-0000-00000FA10000}"/>
    <cellStyle name="Normal 38 2 3 3 10" xfId="25876" xr:uid="{00000000-0005-0000-0000-000010A10000}"/>
    <cellStyle name="Normal 38 2 3 3 11" xfId="39404" xr:uid="{00000000-0005-0000-0000-000011A10000}"/>
    <cellStyle name="Normal 38 2 3 3 12" xfId="51252" xr:uid="{00000000-0005-0000-0000-000012A10000}"/>
    <cellStyle name="Normal 38 2 3 3 13" xfId="11478" xr:uid="{00000000-0005-0000-0000-000013A10000}"/>
    <cellStyle name="Normal 38 2 3 3 2" xfId="7188" xr:uid="{00000000-0005-0000-0000-000014A10000}"/>
    <cellStyle name="Normal 38 2 3 3 2 2" xfId="7189" xr:uid="{00000000-0005-0000-0000-000015A10000}"/>
    <cellStyle name="Normal 38 2 3 3 2 2 2" xfId="27462" xr:uid="{00000000-0005-0000-0000-000016A10000}"/>
    <cellStyle name="Normal 38 2 3 3 2 3" xfId="40150" xr:uid="{00000000-0005-0000-0000-000017A10000}"/>
    <cellStyle name="Normal 38 2 3 3 2 4" xfId="52838" xr:uid="{00000000-0005-0000-0000-000018A10000}"/>
    <cellStyle name="Normal 38 2 3 3 2 5" xfId="13065" xr:uid="{00000000-0005-0000-0000-000019A10000}"/>
    <cellStyle name="Normal 38 2 3 3 3" xfId="7190" xr:uid="{00000000-0005-0000-0000-00001AA10000}"/>
    <cellStyle name="Normal 38 2 3 3 3 2" xfId="29048" xr:uid="{00000000-0005-0000-0000-00001BA10000}"/>
    <cellStyle name="Normal 38 2 3 3 3 3" xfId="41736" xr:uid="{00000000-0005-0000-0000-00001CA10000}"/>
    <cellStyle name="Normal 38 2 3 3 3 4" xfId="54424" xr:uid="{00000000-0005-0000-0000-00001DA10000}"/>
    <cellStyle name="Normal 38 2 3 3 3 5" xfId="14651" xr:uid="{00000000-0005-0000-0000-00001EA10000}"/>
    <cellStyle name="Normal 38 2 3 3 4" xfId="7191" xr:uid="{00000000-0005-0000-0000-00001FA10000}"/>
    <cellStyle name="Normal 38 2 3 3 4 2" xfId="30634" xr:uid="{00000000-0005-0000-0000-000020A10000}"/>
    <cellStyle name="Normal 38 2 3 3 4 3" xfId="43322" xr:uid="{00000000-0005-0000-0000-000021A10000}"/>
    <cellStyle name="Normal 38 2 3 3 4 4" xfId="56011" xr:uid="{00000000-0005-0000-0000-000022A10000}"/>
    <cellStyle name="Normal 38 2 3 3 4 5" xfId="16238" xr:uid="{00000000-0005-0000-0000-000023A10000}"/>
    <cellStyle name="Normal 38 2 3 3 5" xfId="17824" xr:uid="{00000000-0005-0000-0000-000024A10000}"/>
    <cellStyle name="Normal 38 2 3 3 5 2" xfId="32220" xr:uid="{00000000-0005-0000-0000-000025A10000}"/>
    <cellStyle name="Normal 38 2 3 3 5 3" xfId="44908" xr:uid="{00000000-0005-0000-0000-000026A10000}"/>
    <cellStyle name="Normal 38 2 3 3 5 4" xfId="57597" xr:uid="{00000000-0005-0000-0000-000027A10000}"/>
    <cellStyle name="Normal 38 2 3 3 6" xfId="19410" xr:uid="{00000000-0005-0000-0000-000028A10000}"/>
    <cellStyle name="Normal 38 2 3 3 6 2" xfId="33806" xr:uid="{00000000-0005-0000-0000-000029A10000}"/>
    <cellStyle name="Normal 38 2 3 3 6 3" xfId="46494" xr:uid="{00000000-0005-0000-0000-00002AA10000}"/>
    <cellStyle name="Normal 38 2 3 3 6 4" xfId="59183" xr:uid="{00000000-0005-0000-0000-00002BA10000}"/>
    <cellStyle name="Normal 38 2 3 3 7" xfId="20996" xr:uid="{00000000-0005-0000-0000-00002CA10000}"/>
    <cellStyle name="Normal 38 2 3 3 7 2" xfId="35392" xr:uid="{00000000-0005-0000-0000-00002DA10000}"/>
    <cellStyle name="Normal 38 2 3 3 7 3" xfId="48080" xr:uid="{00000000-0005-0000-0000-00002EA10000}"/>
    <cellStyle name="Normal 38 2 3 3 7 4" xfId="60769" xr:uid="{00000000-0005-0000-0000-00002FA10000}"/>
    <cellStyle name="Normal 38 2 3 3 8" xfId="22582" xr:uid="{00000000-0005-0000-0000-000030A10000}"/>
    <cellStyle name="Normal 38 2 3 3 8 2" xfId="36978" xr:uid="{00000000-0005-0000-0000-000031A10000}"/>
    <cellStyle name="Normal 38 2 3 3 8 3" xfId="49666" xr:uid="{00000000-0005-0000-0000-000032A10000}"/>
    <cellStyle name="Normal 38 2 3 3 8 4" xfId="62355" xr:uid="{00000000-0005-0000-0000-000033A10000}"/>
    <cellStyle name="Normal 38 2 3 3 9" xfId="25106" xr:uid="{00000000-0005-0000-0000-000034A10000}"/>
    <cellStyle name="Normal 38 2 3 30" xfId="7192" xr:uid="{00000000-0005-0000-0000-000035A10000}"/>
    <cellStyle name="Normal 38 2 3 30 2" xfId="7193" xr:uid="{00000000-0005-0000-0000-000036A10000}"/>
    <cellStyle name="Normal 38 2 3 30 3" xfId="7194" xr:uid="{00000000-0005-0000-0000-000037A10000}"/>
    <cellStyle name="Normal 38 2 3 31" xfId="7195" xr:uid="{00000000-0005-0000-0000-000038A10000}"/>
    <cellStyle name="Normal 38 2 3 31 2" xfId="7196" xr:uid="{00000000-0005-0000-0000-000039A10000}"/>
    <cellStyle name="Normal 38 2 3 31 3" xfId="7197" xr:uid="{00000000-0005-0000-0000-00003AA10000}"/>
    <cellStyle name="Normal 38 2 3 32" xfId="7198" xr:uid="{00000000-0005-0000-0000-00003BA10000}"/>
    <cellStyle name="Normal 38 2 3 33" xfId="7199" xr:uid="{00000000-0005-0000-0000-00003CA10000}"/>
    <cellStyle name="Normal 38 2 3 34" xfId="11316" xr:uid="{00000000-0005-0000-0000-00003DA10000}"/>
    <cellStyle name="Normal 38 2 3 4" xfId="7200" xr:uid="{00000000-0005-0000-0000-00003EA10000}"/>
    <cellStyle name="Normal 38 2 3 4 10" xfId="26000" xr:uid="{00000000-0005-0000-0000-00003FA10000}"/>
    <cellStyle name="Normal 38 2 3 4 11" xfId="39405" xr:uid="{00000000-0005-0000-0000-000040A10000}"/>
    <cellStyle name="Normal 38 2 3 4 12" xfId="51376" xr:uid="{00000000-0005-0000-0000-000041A10000}"/>
    <cellStyle name="Normal 38 2 3 4 13" xfId="11602" xr:uid="{00000000-0005-0000-0000-000042A10000}"/>
    <cellStyle name="Normal 38 2 3 4 2" xfId="7201" xr:uid="{00000000-0005-0000-0000-000043A10000}"/>
    <cellStyle name="Normal 38 2 3 4 2 2" xfId="27586" xr:uid="{00000000-0005-0000-0000-000044A10000}"/>
    <cellStyle name="Normal 38 2 3 4 2 3" xfId="40274" xr:uid="{00000000-0005-0000-0000-000045A10000}"/>
    <cellStyle name="Normal 38 2 3 4 2 4" xfId="52962" xr:uid="{00000000-0005-0000-0000-000046A10000}"/>
    <cellStyle name="Normal 38 2 3 4 2 5" xfId="13189" xr:uid="{00000000-0005-0000-0000-000047A10000}"/>
    <cellStyle name="Normal 38 2 3 4 3" xfId="7202" xr:uid="{00000000-0005-0000-0000-000048A10000}"/>
    <cellStyle name="Normal 38 2 3 4 3 2" xfId="29172" xr:uid="{00000000-0005-0000-0000-000049A10000}"/>
    <cellStyle name="Normal 38 2 3 4 3 3" xfId="41860" xr:uid="{00000000-0005-0000-0000-00004AA10000}"/>
    <cellStyle name="Normal 38 2 3 4 3 4" xfId="54548" xr:uid="{00000000-0005-0000-0000-00004BA10000}"/>
    <cellStyle name="Normal 38 2 3 4 3 5" xfId="14775" xr:uid="{00000000-0005-0000-0000-00004CA10000}"/>
    <cellStyle name="Normal 38 2 3 4 4" xfId="16362" xr:uid="{00000000-0005-0000-0000-00004DA10000}"/>
    <cellStyle name="Normal 38 2 3 4 4 2" xfId="30758" xr:uid="{00000000-0005-0000-0000-00004EA10000}"/>
    <cellStyle name="Normal 38 2 3 4 4 3" xfId="43446" xr:uid="{00000000-0005-0000-0000-00004FA10000}"/>
    <cellStyle name="Normal 38 2 3 4 4 4" xfId="56135" xr:uid="{00000000-0005-0000-0000-000050A10000}"/>
    <cellStyle name="Normal 38 2 3 4 5" xfId="17948" xr:uid="{00000000-0005-0000-0000-000051A10000}"/>
    <cellStyle name="Normal 38 2 3 4 5 2" xfId="32344" xr:uid="{00000000-0005-0000-0000-000052A10000}"/>
    <cellStyle name="Normal 38 2 3 4 5 3" xfId="45032" xr:uid="{00000000-0005-0000-0000-000053A10000}"/>
    <cellStyle name="Normal 38 2 3 4 5 4" xfId="57721" xr:uid="{00000000-0005-0000-0000-000054A10000}"/>
    <cellStyle name="Normal 38 2 3 4 6" xfId="19534" xr:uid="{00000000-0005-0000-0000-000055A10000}"/>
    <cellStyle name="Normal 38 2 3 4 6 2" xfId="33930" xr:uid="{00000000-0005-0000-0000-000056A10000}"/>
    <cellStyle name="Normal 38 2 3 4 6 3" xfId="46618" xr:uid="{00000000-0005-0000-0000-000057A10000}"/>
    <cellStyle name="Normal 38 2 3 4 6 4" xfId="59307" xr:uid="{00000000-0005-0000-0000-000058A10000}"/>
    <cellStyle name="Normal 38 2 3 4 7" xfId="21120" xr:uid="{00000000-0005-0000-0000-000059A10000}"/>
    <cellStyle name="Normal 38 2 3 4 7 2" xfId="35516" xr:uid="{00000000-0005-0000-0000-00005AA10000}"/>
    <cellStyle name="Normal 38 2 3 4 7 3" xfId="48204" xr:uid="{00000000-0005-0000-0000-00005BA10000}"/>
    <cellStyle name="Normal 38 2 3 4 7 4" xfId="60893" xr:uid="{00000000-0005-0000-0000-00005CA10000}"/>
    <cellStyle name="Normal 38 2 3 4 8" xfId="22706" xr:uid="{00000000-0005-0000-0000-00005DA10000}"/>
    <cellStyle name="Normal 38 2 3 4 8 2" xfId="37102" xr:uid="{00000000-0005-0000-0000-00005EA10000}"/>
    <cellStyle name="Normal 38 2 3 4 8 3" xfId="49790" xr:uid="{00000000-0005-0000-0000-00005FA10000}"/>
    <cellStyle name="Normal 38 2 3 4 8 4" xfId="62479" xr:uid="{00000000-0005-0000-0000-000060A10000}"/>
    <cellStyle name="Normal 38 2 3 4 9" xfId="25107" xr:uid="{00000000-0005-0000-0000-000061A10000}"/>
    <cellStyle name="Normal 38 2 3 5" xfId="7203" xr:uid="{00000000-0005-0000-0000-000062A10000}"/>
    <cellStyle name="Normal 38 2 3 5 10" xfId="26116" xr:uid="{00000000-0005-0000-0000-000063A10000}"/>
    <cellStyle name="Normal 38 2 3 5 11" xfId="39406" xr:uid="{00000000-0005-0000-0000-000064A10000}"/>
    <cellStyle name="Normal 38 2 3 5 12" xfId="51492" xr:uid="{00000000-0005-0000-0000-000065A10000}"/>
    <cellStyle name="Normal 38 2 3 5 13" xfId="11718" xr:uid="{00000000-0005-0000-0000-000066A10000}"/>
    <cellStyle name="Normal 38 2 3 5 2" xfId="7204" xr:uid="{00000000-0005-0000-0000-000067A10000}"/>
    <cellStyle name="Normal 38 2 3 5 2 2" xfId="27702" xr:uid="{00000000-0005-0000-0000-000068A10000}"/>
    <cellStyle name="Normal 38 2 3 5 2 3" xfId="40390" xr:uid="{00000000-0005-0000-0000-000069A10000}"/>
    <cellStyle name="Normal 38 2 3 5 2 4" xfId="53078" xr:uid="{00000000-0005-0000-0000-00006AA10000}"/>
    <cellStyle name="Normal 38 2 3 5 2 5" xfId="13305" xr:uid="{00000000-0005-0000-0000-00006BA10000}"/>
    <cellStyle name="Normal 38 2 3 5 3" xfId="7205" xr:uid="{00000000-0005-0000-0000-00006CA10000}"/>
    <cellStyle name="Normal 38 2 3 5 3 2" xfId="29288" xr:uid="{00000000-0005-0000-0000-00006DA10000}"/>
    <cellStyle name="Normal 38 2 3 5 3 3" xfId="41976" xr:uid="{00000000-0005-0000-0000-00006EA10000}"/>
    <cellStyle name="Normal 38 2 3 5 3 4" xfId="54664" xr:uid="{00000000-0005-0000-0000-00006FA10000}"/>
    <cellStyle name="Normal 38 2 3 5 3 5" xfId="14891" xr:uid="{00000000-0005-0000-0000-000070A10000}"/>
    <cellStyle name="Normal 38 2 3 5 4" xfId="16478" xr:uid="{00000000-0005-0000-0000-000071A10000}"/>
    <cellStyle name="Normal 38 2 3 5 4 2" xfId="30874" xr:uid="{00000000-0005-0000-0000-000072A10000}"/>
    <cellStyle name="Normal 38 2 3 5 4 3" xfId="43562" xr:uid="{00000000-0005-0000-0000-000073A10000}"/>
    <cellStyle name="Normal 38 2 3 5 4 4" xfId="56251" xr:uid="{00000000-0005-0000-0000-000074A10000}"/>
    <cellStyle name="Normal 38 2 3 5 5" xfId="18064" xr:uid="{00000000-0005-0000-0000-000075A10000}"/>
    <cellStyle name="Normal 38 2 3 5 5 2" xfId="32460" xr:uid="{00000000-0005-0000-0000-000076A10000}"/>
    <cellStyle name="Normal 38 2 3 5 5 3" xfId="45148" xr:uid="{00000000-0005-0000-0000-000077A10000}"/>
    <cellStyle name="Normal 38 2 3 5 5 4" xfId="57837" xr:uid="{00000000-0005-0000-0000-000078A10000}"/>
    <cellStyle name="Normal 38 2 3 5 6" xfId="19650" xr:uid="{00000000-0005-0000-0000-000079A10000}"/>
    <cellStyle name="Normal 38 2 3 5 6 2" xfId="34046" xr:uid="{00000000-0005-0000-0000-00007AA10000}"/>
    <cellStyle name="Normal 38 2 3 5 6 3" xfId="46734" xr:uid="{00000000-0005-0000-0000-00007BA10000}"/>
    <cellStyle name="Normal 38 2 3 5 6 4" xfId="59423" xr:uid="{00000000-0005-0000-0000-00007CA10000}"/>
    <cellStyle name="Normal 38 2 3 5 7" xfId="21236" xr:uid="{00000000-0005-0000-0000-00007DA10000}"/>
    <cellStyle name="Normal 38 2 3 5 7 2" xfId="35632" xr:uid="{00000000-0005-0000-0000-00007EA10000}"/>
    <cellStyle name="Normal 38 2 3 5 7 3" xfId="48320" xr:uid="{00000000-0005-0000-0000-00007FA10000}"/>
    <cellStyle name="Normal 38 2 3 5 7 4" xfId="61009" xr:uid="{00000000-0005-0000-0000-000080A10000}"/>
    <cellStyle name="Normal 38 2 3 5 8" xfId="22822" xr:uid="{00000000-0005-0000-0000-000081A10000}"/>
    <cellStyle name="Normal 38 2 3 5 8 2" xfId="37218" xr:uid="{00000000-0005-0000-0000-000082A10000}"/>
    <cellStyle name="Normal 38 2 3 5 8 3" xfId="49906" xr:uid="{00000000-0005-0000-0000-000083A10000}"/>
    <cellStyle name="Normal 38 2 3 5 8 4" xfId="62595" xr:uid="{00000000-0005-0000-0000-000084A10000}"/>
    <cellStyle name="Normal 38 2 3 5 9" xfId="25108" xr:uid="{00000000-0005-0000-0000-000085A10000}"/>
    <cellStyle name="Normal 38 2 3 6" xfId="7206" xr:uid="{00000000-0005-0000-0000-000086A10000}"/>
    <cellStyle name="Normal 38 2 3 6 10" xfId="26241" xr:uid="{00000000-0005-0000-0000-000087A10000}"/>
    <cellStyle name="Normal 38 2 3 6 11" xfId="39407" xr:uid="{00000000-0005-0000-0000-000088A10000}"/>
    <cellStyle name="Normal 38 2 3 6 12" xfId="51617" xr:uid="{00000000-0005-0000-0000-000089A10000}"/>
    <cellStyle name="Normal 38 2 3 6 13" xfId="11843" xr:uid="{00000000-0005-0000-0000-00008AA10000}"/>
    <cellStyle name="Normal 38 2 3 6 2" xfId="7207" xr:uid="{00000000-0005-0000-0000-00008BA10000}"/>
    <cellStyle name="Normal 38 2 3 6 2 2" xfId="27827" xr:uid="{00000000-0005-0000-0000-00008CA10000}"/>
    <cellStyle name="Normal 38 2 3 6 2 3" xfId="40515" xr:uid="{00000000-0005-0000-0000-00008DA10000}"/>
    <cellStyle name="Normal 38 2 3 6 2 4" xfId="53203" xr:uid="{00000000-0005-0000-0000-00008EA10000}"/>
    <cellStyle name="Normal 38 2 3 6 2 5" xfId="13430" xr:uid="{00000000-0005-0000-0000-00008FA10000}"/>
    <cellStyle name="Normal 38 2 3 6 3" xfId="7208" xr:uid="{00000000-0005-0000-0000-000090A10000}"/>
    <cellStyle name="Normal 38 2 3 6 3 2" xfId="29413" xr:uid="{00000000-0005-0000-0000-000091A10000}"/>
    <cellStyle name="Normal 38 2 3 6 3 3" xfId="42101" xr:uid="{00000000-0005-0000-0000-000092A10000}"/>
    <cellStyle name="Normal 38 2 3 6 3 4" xfId="54789" xr:uid="{00000000-0005-0000-0000-000093A10000}"/>
    <cellStyle name="Normal 38 2 3 6 3 5" xfId="15016" xr:uid="{00000000-0005-0000-0000-000094A10000}"/>
    <cellStyle name="Normal 38 2 3 6 4" xfId="16603" xr:uid="{00000000-0005-0000-0000-000095A10000}"/>
    <cellStyle name="Normal 38 2 3 6 4 2" xfId="30999" xr:uid="{00000000-0005-0000-0000-000096A10000}"/>
    <cellStyle name="Normal 38 2 3 6 4 3" xfId="43687" xr:uid="{00000000-0005-0000-0000-000097A10000}"/>
    <cellStyle name="Normal 38 2 3 6 4 4" xfId="56376" xr:uid="{00000000-0005-0000-0000-000098A10000}"/>
    <cellStyle name="Normal 38 2 3 6 5" xfId="18189" xr:uid="{00000000-0005-0000-0000-000099A10000}"/>
    <cellStyle name="Normal 38 2 3 6 5 2" xfId="32585" xr:uid="{00000000-0005-0000-0000-00009AA10000}"/>
    <cellStyle name="Normal 38 2 3 6 5 3" xfId="45273" xr:uid="{00000000-0005-0000-0000-00009BA10000}"/>
    <cellStyle name="Normal 38 2 3 6 5 4" xfId="57962" xr:uid="{00000000-0005-0000-0000-00009CA10000}"/>
    <cellStyle name="Normal 38 2 3 6 6" xfId="19775" xr:uid="{00000000-0005-0000-0000-00009DA10000}"/>
    <cellStyle name="Normal 38 2 3 6 6 2" xfId="34171" xr:uid="{00000000-0005-0000-0000-00009EA10000}"/>
    <cellStyle name="Normal 38 2 3 6 6 3" xfId="46859" xr:uid="{00000000-0005-0000-0000-00009FA10000}"/>
    <cellStyle name="Normal 38 2 3 6 6 4" xfId="59548" xr:uid="{00000000-0005-0000-0000-0000A0A10000}"/>
    <cellStyle name="Normal 38 2 3 6 7" xfId="21361" xr:uid="{00000000-0005-0000-0000-0000A1A10000}"/>
    <cellStyle name="Normal 38 2 3 6 7 2" xfId="35757" xr:uid="{00000000-0005-0000-0000-0000A2A10000}"/>
    <cellStyle name="Normal 38 2 3 6 7 3" xfId="48445" xr:uid="{00000000-0005-0000-0000-0000A3A10000}"/>
    <cellStyle name="Normal 38 2 3 6 7 4" xfId="61134" xr:uid="{00000000-0005-0000-0000-0000A4A10000}"/>
    <cellStyle name="Normal 38 2 3 6 8" xfId="22947" xr:uid="{00000000-0005-0000-0000-0000A5A10000}"/>
    <cellStyle name="Normal 38 2 3 6 8 2" xfId="37343" xr:uid="{00000000-0005-0000-0000-0000A6A10000}"/>
    <cellStyle name="Normal 38 2 3 6 8 3" xfId="50031" xr:uid="{00000000-0005-0000-0000-0000A7A10000}"/>
    <cellStyle name="Normal 38 2 3 6 8 4" xfId="62720" xr:uid="{00000000-0005-0000-0000-0000A8A10000}"/>
    <cellStyle name="Normal 38 2 3 6 9" xfId="25109" xr:uid="{00000000-0005-0000-0000-0000A9A10000}"/>
    <cellStyle name="Normal 38 2 3 7" xfId="7209" xr:uid="{00000000-0005-0000-0000-0000AAA10000}"/>
    <cellStyle name="Normal 38 2 3 7 10" xfId="26353" xr:uid="{00000000-0005-0000-0000-0000ABA10000}"/>
    <cellStyle name="Normal 38 2 3 7 11" xfId="39408" xr:uid="{00000000-0005-0000-0000-0000ACA10000}"/>
    <cellStyle name="Normal 38 2 3 7 12" xfId="51729" xr:uid="{00000000-0005-0000-0000-0000ADA10000}"/>
    <cellStyle name="Normal 38 2 3 7 13" xfId="11955" xr:uid="{00000000-0005-0000-0000-0000AEA10000}"/>
    <cellStyle name="Normal 38 2 3 7 2" xfId="7210" xr:uid="{00000000-0005-0000-0000-0000AFA10000}"/>
    <cellStyle name="Normal 38 2 3 7 2 2" xfId="27939" xr:uid="{00000000-0005-0000-0000-0000B0A10000}"/>
    <cellStyle name="Normal 38 2 3 7 2 3" xfId="40627" xr:uid="{00000000-0005-0000-0000-0000B1A10000}"/>
    <cellStyle name="Normal 38 2 3 7 2 4" xfId="53315" xr:uid="{00000000-0005-0000-0000-0000B2A10000}"/>
    <cellStyle name="Normal 38 2 3 7 2 5" xfId="13542" xr:uid="{00000000-0005-0000-0000-0000B3A10000}"/>
    <cellStyle name="Normal 38 2 3 7 3" xfId="7211" xr:uid="{00000000-0005-0000-0000-0000B4A10000}"/>
    <cellStyle name="Normal 38 2 3 7 3 2" xfId="29525" xr:uid="{00000000-0005-0000-0000-0000B5A10000}"/>
    <cellStyle name="Normal 38 2 3 7 3 3" xfId="42213" xr:uid="{00000000-0005-0000-0000-0000B6A10000}"/>
    <cellStyle name="Normal 38 2 3 7 3 4" xfId="54901" xr:uid="{00000000-0005-0000-0000-0000B7A10000}"/>
    <cellStyle name="Normal 38 2 3 7 3 5" xfId="15128" xr:uid="{00000000-0005-0000-0000-0000B8A10000}"/>
    <cellStyle name="Normal 38 2 3 7 4" xfId="16715" xr:uid="{00000000-0005-0000-0000-0000B9A10000}"/>
    <cellStyle name="Normal 38 2 3 7 4 2" xfId="31111" xr:uid="{00000000-0005-0000-0000-0000BAA10000}"/>
    <cellStyle name="Normal 38 2 3 7 4 3" xfId="43799" xr:uid="{00000000-0005-0000-0000-0000BBA10000}"/>
    <cellStyle name="Normal 38 2 3 7 4 4" xfId="56488" xr:uid="{00000000-0005-0000-0000-0000BCA10000}"/>
    <cellStyle name="Normal 38 2 3 7 5" xfId="18301" xr:uid="{00000000-0005-0000-0000-0000BDA10000}"/>
    <cellStyle name="Normal 38 2 3 7 5 2" xfId="32697" xr:uid="{00000000-0005-0000-0000-0000BEA10000}"/>
    <cellStyle name="Normal 38 2 3 7 5 3" xfId="45385" xr:uid="{00000000-0005-0000-0000-0000BFA10000}"/>
    <cellStyle name="Normal 38 2 3 7 5 4" xfId="58074" xr:uid="{00000000-0005-0000-0000-0000C0A10000}"/>
    <cellStyle name="Normal 38 2 3 7 6" xfId="19887" xr:uid="{00000000-0005-0000-0000-0000C1A10000}"/>
    <cellStyle name="Normal 38 2 3 7 6 2" xfId="34283" xr:uid="{00000000-0005-0000-0000-0000C2A10000}"/>
    <cellStyle name="Normal 38 2 3 7 6 3" xfId="46971" xr:uid="{00000000-0005-0000-0000-0000C3A10000}"/>
    <cellStyle name="Normal 38 2 3 7 6 4" xfId="59660" xr:uid="{00000000-0005-0000-0000-0000C4A10000}"/>
    <cellStyle name="Normal 38 2 3 7 7" xfId="21473" xr:uid="{00000000-0005-0000-0000-0000C5A10000}"/>
    <cellStyle name="Normal 38 2 3 7 7 2" xfId="35869" xr:uid="{00000000-0005-0000-0000-0000C6A10000}"/>
    <cellStyle name="Normal 38 2 3 7 7 3" xfId="48557" xr:uid="{00000000-0005-0000-0000-0000C7A10000}"/>
    <cellStyle name="Normal 38 2 3 7 7 4" xfId="61246" xr:uid="{00000000-0005-0000-0000-0000C8A10000}"/>
    <cellStyle name="Normal 38 2 3 7 8" xfId="23059" xr:uid="{00000000-0005-0000-0000-0000C9A10000}"/>
    <cellStyle name="Normal 38 2 3 7 8 2" xfId="37455" xr:uid="{00000000-0005-0000-0000-0000CAA10000}"/>
    <cellStyle name="Normal 38 2 3 7 8 3" xfId="50143" xr:uid="{00000000-0005-0000-0000-0000CBA10000}"/>
    <cellStyle name="Normal 38 2 3 7 8 4" xfId="62832" xr:uid="{00000000-0005-0000-0000-0000CCA10000}"/>
    <cellStyle name="Normal 38 2 3 7 9" xfId="25110" xr:uid="{00000000-0005-0000-0000-0000CDA10000}"/>
    <cellStyle name="Normal 38 2 3 8" xfId="7212" xr:uid="{00000000-0005-0000-0000-0000CEA10000}"/>
    <cellStyle name="Normal 38 2 3 8 10" xfId="26464" xr:uid="{00000000-0005-0000-0000-0000CFA10000}"/>
    <cellStyle name="Normal 38 2 3 8 11" xfId="39409" xr:uid="{00000000-0005-0000-0000-0000D0A10000}"/>
    <cellStyle name="Normal 38 2 3 8 12" xfId="51840" xr:uid="{00000000-0005-0000-0000-0000D1A10000}"/>
    <cellStyle name="Normal 38 2 3 8 13" xfId="12066" xr:uid="{00000000-0005-0000-0000-0000D2A10000}"/>
    <cellStyle name="Normal 38 2 3 8 2" xfId="7213" xr:uid="{00000000-0005-0000-0000-0000D3A10000}"/>
    <cellStyle name="Normal 38 2 3 8 2 2" xfId="28050" xr:uid="{00000000-0005-0000-0000-0000D4A10000}"/>
    <cellStyle name="Normal 38 2 3 8 2 3" xfId="40738" xr:uid="{00000000-0005-0000-0000-0000D5A10000}"/>
    <cellStyle name="Normal 38 2 3 8 2 4" xfId="53426" xr:uid="{00000000-0005-0000-0000-0000D6A10000}"/>
    <cellStyle name="Normal 38 2 3 8 2 5" xfId="13653" xr:uid="{00000000-0005-0000-0000-0000D7A10000}"/>
    <cellStyle name="Normal 38 2 3 8 3" xfId="7214" xr:uid="{00000000-0005-0000-0000-0000D8A10000}"/>
    <cellStyle name="Normal 38 2 3 8 3 2" xfId="29636" xr:uid="{00000000-0005-0000-0000-0000D9A10000}"/>
    <cellStyle name="Normal 38 2 3 8 3 3" xfId="42324" xr:uid="{00000000-0005-0000-0000-0000DAA10000}"/>
    <cellStyle name="Normal 38 2 3 8 3 4" xfId="55012" xr:uid="{00000000-0005-0000-0000-0000DBA10000}"/>
    <cellStyle name="Normal 38 2 3 8 3 5" xfId="15239" xr:uid="{00000000-0005-0000-0000-0000DCA10000}"/>
    <cellStyle name="Normal 38 2 3 8 4" xfId="16826" xr:uid="{00000000-0005-0000-0000-0000DDA10000}"/>
    <cellStyle name="Normal 38 2 3 8 4 2" xfId="31222" xr:uid="{00000000-0005-0000-0000-0000DEA10000}"/>
    <cellStyle name="Normal 38 2 3 8 4 3" xfId="43910" xr:uid="{00000000-0005-0000-0000-0000DFA10000}"/>
    <cellStyle name="Normal 38 2 3 8 4 4" xfId="56599" xr:uid="{00000000-0005-0000-0000-0000E0A10000}"/>
    <cellStyle name="Normal 38 2 3 8 5" xfId="18412" xr:uid="{00000000-0005-0000-0000-0000E1A10000}"/>
    <cellStyle name="Normal 38 2 3 8 5 2" xfId="32808" xr:uid="{00000000-0005-0000-0000-0000E2A10000}"/>
    <cellStyle name="Normal 38 2 3 8 5 3" xfId="45496" xr:uid="{00000000-0005-0000-0000-0000E3A10000}"/>
    <cellStyle name="Normal 38 2 3 8 5 4" xfId="58185" xr:uid="{00000000-0005-0000-0000-0000E4A10000}"/>
    <cellStyle name="Normal 38 2 3 8 6" xfId="19998" xr:uid="{00000000-0005-0000-0000-0000E5A10000}"/>
    <cellStyle name="Normal 38 2 3 8 6 2" xfId="34394" xr:uid="{00000000-0005-0000-0000-0000E6A10000}"/>
    <cellStyle name="Normal 38 2 3 8 6 3" xfId="47082" xr:uid="{00000000-0005-0000-0000-0000E7A10000}"/>
    <cellStyle name="Normal 38 2 3 8 6 4" xfId="59771" xr:uid="{00000000-0005-0000-0000-0000E8A10000}"/>
    <cellStyle name="Normal 38 2 3 8 7" xfId="21584" xr:uid="{00000000-0005-0000-0000-0000E9A10000}"/>
    <cellStyle name="Normal 38 2 3 8 7 2" xfId="35980" xr:uid="{00000000-0005-0000-0000-0000EAA10000}"/>
    <cellStyle name="Normal 38 2 3 8 7 3" xfId="48668" xr:uid="{00000000-0005-0000-0000-0000EBA10000}"/>
    <cellStyle name="Normal 38 2 3 8 7 4" xfId="61357" xr:uid="{00000000-0005-0000-0000-0000ECA10000}"/>
    <cellStyle name="Normal 38 2 3 8 8" xfId="23170" xr:uid="{00000000-0005-0000-0000-0000EDA10000}"/>
    <cellStyle name="Normal 38 2 3 8 8 2" xfId="37566" xr:uid="{00000000-0005-0000-0000-0000EEA10000}"/>
    <cellStyle name="Normal 38 2 3 8 8 3" xfId="50254" xr:uid="{00000000-0005-0000-0000-0000EFA10000}"/>
    <cellStyle name="Normal 38 2 3 8 8 4" xfId="62943" xr:uid="{00000000-0005-0000-0000-0000F0A10000}"/>
    <cellStyle name="Normal 38 2 3 8 9" xfId="25111" xr:uid="{00000000-0005-0000-0000-0000F1A10000}"/>
    <cellStyle name="Normal 38 2 3 9" xfId="7215" xr:uid="{00000000-0005-0000-0000-0000F2A10000}"/>
    <cellStyle name="Normal 38 2 3 9 10" xfId="26575" xr:uid="{00000000-0005-0000-0000-0000F3A10000}"/>
    <cellStyle name="Normal 38 2 3 9 11" xfId="39410" xr:uid="{00000000-0005-0000-0000-0000F4A10000}"/>
    <cellStyle name="Normal 38 2 3 9 12" xfId="51951" xr:uid="{00000000-0005-0000-0000-0000F5A10000}"/>
    <cellStyle name="Normal 38 2 3 9 13" xfId="12177" xr:uid="{00000000-0005-0000-0000-0000F6A10000}"/>
    <cellStyle name="Normal 38 2 3 9 2" xfId="7216" xr:uid="{00000000-0005-0000-0000-0000F7A10000}"/>
    <cellStyle name="Normal 38 2 3 9 2 2" xfId="28161" xr:uid="{00000000-0005-0000-0000-0000F8A10000}"/>
    <cellStyle name="Normal 38 2 3 9 2 3" xfId="40849" xr:uid="{00000000-0005-0000-0000-0000F9A10000}"/>
    <cellStyle name="Normal 38 2 3 9 2 4" xfId="53537" xr:uid="{00000000-0005-0000-0000-0000FAA10000}"/>
    <cellStyle name="Normal 38 2 3 9 2 5" xfId="13764" xr:uid="{00000000-0005-0000-0000-0000FBA10000}"/>
    <cellStyle name="Normal 38 2 3 9 3" xfId="7217" xr:uid="{00000000-0005-0000-0000-0000FCA10000}"/>
    <cellStyle name="Normal 38 2 3 9 3 2" xfId="29747" xr:uid="{00000000-0005-0000-0000-0000FDA10000}"/>
    <cellStyle name="Normal 38 2 3 9 3 3" xfId="42435" xr:uid="{00000000-0005-0000-0000-0000FEA10000}"/>
    <cellStyle name="Normal 38 2 3 9 3 4" xfId="55123" xr:uid="{00000000-0005-0000-0000-0000FFA10000}"/>
    <cellStyle name="Normal 38 2 3 9 3 5" xfId="15350" xr:uid="{00000000-0005-0000-0000-000000A20000}"/>
    <cellStyle name="Normal 38 2 3 9 4" xfId="16937" xr:uid="{00000000-0005-0000-0000-000001A20000}"/>
    <cellStyle name="Normal 38 2 3 9 4 2" xfId="31333" xr:uid="{00000000-0005-0000-0000-000002A20000}"/>
    <cellStyle name="Normal 38 2 3 9 4 3" xfId="44021" xr:uid="{00000000-0005-0000-0000-000003A20000}"/>
    <cellStyle name="Normal 38 2 3 9 4 4" xfId="56710" xr:uid="{00000000-0005-0000-0000-000004A20000}"/>
    <cellStyle name="Normal 38 2 3 9 5" xfId="18523" xr:uid="{00000000-0005-0000-0000-000005A20000}"/>
    <cellStyle name="Normal 38 2 3 9 5 2" xfId="32919" xr:uid="{00000000-0005-0000-0000-000006A20000}"/>
    <cellStyle name="Normal 38 2 3 9 5 3" xfId="45607" xr:uid="{00000000-0005-0000-0000-000007A20000}"/>
    <cellStyle name="Normal 38 2 3 9 5 4" xfId="58296" xr:uid="{00000000-0005-0000-0000-000008A20000}"/>
    <cellStyle name="Normal 38 2 3 9 6" xfId="20109" xr:uid="{00000000-0005-0000-0000-000009A20000}"/>
    <cellStyle name="Normal 38 2 3 9 6 2" xfId="34505" xr:uid="{00000000-0005-0000-0000-00000AA20000}"/>
    <cellStyle name="Normal 38 2 3 9 6 3" xfId="47193" xr:uid="{00000000-0005-0000-0000-00000BA20000}"/>
    <cellStyle name="Normal 38 2 3 9 6 4" xfId="59882" xr:uid="{00000000-0005-0000-0000-00000CA20000}"/>
    <cellStyle name="Normal 38 2 3 9 7" xfId="21695" xr:uid="{00000000-0005-0000-0000-00000DA20000}"/>
    <cellStyle name="Normal 38 2 3 9 7 2" xfId="36091" xr:uid="{00000000-0005-0000-0000-00000EA20000}"/>
    <cellStyle name="Normal 38 2 3 9 7 3" xfId="48779" xr:uid="{00000000-0005-0000-0000-00000FA20000}"/>
    <cellStyle name="Normal 38 2 3 9 7 4" xfId="61468" xr:uid="{00000000-0005-0000-0000-000010A20000}"/>
    <cellStyle name="Normal 38 2 3 9 8" xfId="23281" xr:uid="{00000000-0005-0000-0000-000011A20000}"/>
    <cellStyle name="Normal 38 2 3 9 8 2" xfId="37677" xr:uid="{00000000-0005-0000-0000-000012A20000}"/>
    <cellStyle name="Normal 38 2 3 9 8 3" xfId="50365" xr:uid="{00000000-0005-0000-0000-000013A20000}"/>
    <cellStyle name="Normal 38 2 3 9 8 4" xfId="63054" xr:uid="{00000000-0005-0000-0000-000014A20000}"/>
    <cellStyle name="Normal 38 2 3 9 9" xfId="25112" xr:uid="{00000000-0005-0000-0000-000015A20000}"/>
    <cellStyle name="Normal 38 2 30" xfId="7218" xr:uid="{00000000-0005-0000-0000-000016A20000}"/>
    <cellStyle name="Normal 38 2 30 2" xfId="7219" xr:uid="{00000000-0005-0000-0000-000017A20000}"/>
    <cellStyle name="Normal 38 2 30 3" xfId="7220" xr:uid="{00000000-0005-0000-0000-000018A20000}"/>
    <cellStyle name="Normal 38 2 30 4" xfId="51071" xr:uid="{00000000-0005-0000-0000-000019A20000}"/>
    <cellStyle name="Normal 38 2 31" xfId="7221" xr:uid="{00000000-0005-0000-0000-00001AA20000}"/>
    <cellStyle name="Normal 38 2 31 2" xfId="7222" xr:uid="{00000000-0005-0000-0000-00001BA20000}"/>
    <cellStyle name="Normal 38 2 31 3" xfId="7223" xr:uid="{00000000-0005-0000-0000-00001CA20000}"/>
    <cellStyle name="Normal 38 2 32" xfId="7224" xr:uid="{00000000-0005-0000-0000-00001DA20000}"/>
    <cellStyle name="Normal 38 2 32 2" xfId="7225" xr:uid="{00000000-0005-0000-0000-00001EA20000}"/>
    <cellStyle name="Normal 38 2 32 3" xfId="7226" xr:uid="{00000000-0005-0000-0000-00001FA20000}"/>
    <cellStyle name="Normal 38 2 33" xfId="7227" xr:uid="{00000000-0005-0000-0000-000020A20000}"/>
    <cellStyle name="Normal 38 2 33 2" xfId="7228" xr:uid="{00000000-0005-0000-0000-000021A20000}"/>
    <cellStyle name="Normal 38 2 33 3" xfId="7229" xr:uid="{00000000-0005-0000-0000-000022A20000}"/>
    <cellStyle name="Normal 38 2 34" xfId="7230" xr:uid="{00000000-0005-0000-0000-000023A20000}"/>
    <cellStyle name="Normal 38 2 34 2" xfId="7231" xr:uid="{00000000-0005-0000-0000-000024A20000}"/>
    <cellStyle name="Normal 38 2 34 3" xfId="7232" xr:uid="{00000000-0005-0000-0000-000025A20000}"/>
    <cellStyle name="Normal 38 2 35" xfId="7233" xr:uid="{00000000-0005-0000-0000-000026A20000}"/>
    <cellStyle name="Normal 38 2 35 2" xfId="7234" xr:uid="{00000000-0005-0000-0000-000027A20000}"/>
    <cellStyle name="Normal 38 2 35 3" xfId="7235" xr:uid="{00000000-0005-0000-0000-000028A20000}"/>
    <cellStyle name="Normal 38 2 36" xfId="7236" xr:uid="{00000000-0005-0000-0000-000029A20000}"/>
    <cellStyle name="Normal 38 2 36 2" xfId="7237" xr:uid="{00000000-0005-0000-0000-00002AA20000}"/>
    <cellStyle name="Normal 38 2 36 3" xfId="7238" xr:uid="{00000000-0005-0000-0000-00002BA20000}"/>
    <cellStyle name="Normal 38 2 37" xfId="7239" xr:uid="{00000000-0005-0000-0000-00002CA20000}"/>
    <cellStyle name="Normal 38 2 38" xfId="7240" xr:uid="{00000000-0005-0000-0000-00002DA20000}"/>
    <cellStyle name="Normal 38 2 39" xfId="7241" xr:uid="{00000000-0005-0000-0000-00002EA20000}"/>
    <cellStyle name="Normal 38 2 4" xfId="7242" xr:uid="{00000000-0005-0000-0000-00002FA20000}"/>
    <cellStyle name="Normal 38 2 4 10" xfId="7243" xr:uid="{00000000-0005-0000-0000-000030A20000}"/>
    <cellStyle name="Normal 38 2 4 10 10" xfId="26704" xr:uid="{00000000-0005-0000-0000-000031A20000}"/>
    <cellStyle name="Normal 38 2 4 10 11" xfId="39412" xr:uid="{00000000-0005-0000-0000-000032A20000}"/>
    <cellStyle name="Normal 38 2 4 10 12" xfId="52080" xr:uid="{00000000-0005-0000-0000-000033A20000}"/>
    <cellStyle name="Normal 38 2 4 10 13" xfId="12306" xr:uid="{00000000-0005-0000-0000-000034A20000}"/>
    <cellStyle name="Normal 38 2 4 10 2" xfId="7244" xr:uid="{00000000-0005-0000-0000-000035A20000}"/>
    <cellStyle name="Normal 38 2 4 10 2 2" xfId="28290" xr:uid="{00000000-0005-0000-0000-000036A20000}"/>
    <cellStyle name="Normal 38 2 4 10 2 3" xfId="40978" xr:uid="{00000000-0005-0000-0000-000037A20000}"/>
    <cellStyle name="Normal 38 2 4 10 2 4" xfId="53666" xr:uid="{00000000-0005-0000-0000-000038A20000}"/>
    <cellStyle name="Normal 38 2 4 10 2 5" xfId="13893" xr:uid="{00000000-0005-0000-0000-000039A20000}"/>
    <cellStyle name="Normal 38 2 4 10 3" xfId="7245" xr:uid="{00000000-0005-0000-0000-00003AA20000}"/>
    <cellStyle name="Normal 38 2 4 10 3 2" xfId="29876" xr:uid="{00000000-0005-0000-0000-00003BA20000}"/>
    <cellStyle name="Normal 38 2 4 10 3 3" xfId="42564" xr:uid="{00000000-0005-0000-0000-00003CA20000}"/>
    <cellStyle name="Normal 38 2 4 10 3 4" xfId="55252" xr:uid="{00000000-0005-0000-0000-00003DA20000}"/>
    <cellStyle name="Normal 38 2 4 10 3 5" xfId="15479" xr:uid="{00000000-0005-0000-0000-00003EA20000}"/>
    <cellStyle name="Normal 38 2 4 10 4" xfId="17066" xr:uid="{00000000-0005-0000-0000-00003FA20000}"/>
    <cellStyle name="Normal 38 2 4 10 4 2" xfId="31462" xr:uid="{00000000-0005-0000-0000-000040A20000}"/>
    <cellStyle name="Normal 38 2 4 10 4 3" xfId="44150" xr:uid="{00000000-0005-0000-0000-000041A20000}"/>
    <cellStyle name="Normal 38 2 4 10 4 4" xfId="56839" xr:uid="{00000000-0005-0000-0000-000042A20000}"/>
    <cellStyle name="Normal 38 2 4 10 5" xfId="18652" xr:uid="{00000000-0005-0000-0000-000043A20000}"/>
    <cellStyle name="Normal 38 2 4 10 5 2" xfId="33048" xr:uid="{00000000-0005-0000-0000-000044A20000}"/>
    <cellStyle name="Normal 38 2 4 10 5 3" xfId="45736" xr:uid="{00000000-0005-0000-0000-000045A20000}"/>
    <cellStyle name="Normal 38 2 4 10 5 4" xfId="58425" xr:uid="{00000000-0005-0000-0000-000046A20000}"/>
    <cellStyle name="Normal 38 2 4 10 6" xfId="20238" xr:uid="{00000000-0005-0000-0000-000047A20000}"/>
    <cellStyle name="Normal 38 2 4 10 6 2" xfId="34634" xr:uid="{00000000-0005-0000-0000-000048A20000}"/>
    <cellStyle name="Normal 38 2 4 10 6 3" xfId="47322" xr:uid="{00000000-0005-0000-0000-000049A20000}"/>
    <cellStyle name="Normal 38 2 4 10 6 4" xfId="60011" xr:uid="{00000000-0005-0000-0000-00004AA20000}"/>
    <cellStyle name="Normal 38 2 4 10 7" xfId="21824" xr:uid="{00000000-0005-0000-0000-00004BA20000}"/>
    <cellStyle name="Normal 38 2 4 10 7 2" xfId="36220" xr:uid="{00000000-0005-0000-0000-00004CA20000}"/>
    <cellStyle name="Normal 38 2 4 10 7 3" xfId="48908" xr:uid="{00000000-0005-0000-0000-00004DA20000}"/>
    <cellStyle name="Normal 38 2 4 10 7 4" xfId="61597" xr:uid="{00000000-0005-0000-0000-00004EA20000}"/>
    <cellStyle name="Normal 38 2 4 10 8" xfId="23410" xr:uid="{00000000-0005-0000-0000-00004FA20000}"/>
    <cellStyle name="Normal 38 2 4 10 8 2" xfId="37806" xr:uid="{00000000-0005-0000-0000-000050A20000}"/>
    <cellStyle name="Normal 38 2 4 10 8 3" xfId="50494" xr:uid="{00000000-0005-0000-0000-000051A20000}"/>
    <cellStyle name="Normal 38 2 4 10 8 4" xfId="63183" xr:uid="{00000000-0005-0000-0000-000052A20000}"/>
    <cellStyle name="Normal 38 2 4 10 9" xfId="25114" xr:uid="{00000000-0005-0000-0000-000053A20000}"/>
    <cellStyle name="Normal 38 2 4 11" xfId="7246" xr:uid="{00000000-0005-0000-0000-000054A20000}"/>
    <cellStyle name="Normal 38 2 4 11 10" xfId="26842" xr:uid="{00000000-0005-0000-0000-000055A20000}"/>
    <cellStyle name="Normal 38 2 4 11 11" xfId="39413" xr:uid="{00000000-0005-0000-0000-000056A20000}"/>
    <cellStyle name="Normal 38 2 4 11 12" xfId="52218" xr:uid="{00000000-0005-0000-0000-000057A20000}"/>
    <cellStyle name="Normal 38 2 4 11 13" xfId="12444" xr:uid="{00000000-0005-0000-0000-000058A20000}"/>
    <cellStyle name="Normal 38 2 4 11 2" xfId="7247" xr:uid="{00000000-0005-0000-0000-000059A20000}"/>
    <cellStyle name="Normal 38 2 4 11 2 2" xfId="28428" xr:uid="{00000000-0005-0000-0000-00005AA20000}"/>
    <cellStyle name="Normal 38 2 4 11 2 3" xfId="41116" xr:uid="{00000000-0005-0000-0000-00005BA20000}"/>
    <cellStyle name="Normal 38 2 4 11 2 4" xfId="53804" xr:uid="{00000000-0005-0000-0000-00005CA20000}"/>
    <cellStyle name="Normal 38 2 4 11 2 5" xfId="14031" xr:uid="{00000000-0005-0000-0000-00005DA20000}"/>
    <cellStyle name="Normal 38 2 4 11 3" xfId="7248" xr:uid="{00000000-0005-0000-0000-00005EA20000}"/>
    <cellStyle name="Normal 38 2 4 11 3 2" xfId="30014" xr:uid="{00000000-0005-0000-0000-00005FA20000}"/>
    <cellStyle name="Normal 38 2 4 11 3 3" xfId="42702" xr:uid="{00000000-0005-0000-0000-000060A20000}"/>
    <cellStyle name="Normal 38 2 4 11 3 4" xfId="55390" xr:uid="{00000000-0005-0000-0000-000061A20000}"/>
    <cellStyle name="Normal 38 2 4 11 3 5" xfId="15617" xr:uid="{00000000-0005-0000-0000-000062A20000}"/>
    <cellStyle name="Normal 38 2 4 11 4" xfId="17204" xr:uid="{00000000-0005-0000-0000-000063A20000}"/>
    <cellStyle name="Normal 38 2 4 11 4 2" xfId="31600" xr:uid="{00000000-0005-0000-0000-000064A20000}"/>
    <cellStyle name="Normal 38 2 4 11 4 3" xfId="44288" xr:uid="{00000000-0005-0000-0000-000065A20000}"/>
    <cellStyle name="Normal 38 2 4 11 4 4" xfId="56977" xr:uid="{00000000-0005-0000-0000-000066A20000}"/>
    <cellStyle name="Normal 38 2 4 11 5" xfId="18790" xr:uid="{00000000-0005-0000-0000-000067A20000}"/>
    <cellStyle name="Normal 38 2 4 11 5 2" xfId="33186" xr:uid="{00000000-0005-0000-0000-000068A20000}"/>
    <cellStyle name="Normal 38 2 4 11 5 3" xfId="45874" xr:uid="{00000000-0005-0000-0000-000069A20000}"/>
    <cellStyle name="Normal 38 2 4 11 5 4" xfId="58563" xr:uid="{00000000-0005-0000-0000-00006AA20000}"/>
    <cellStyle name="Normal 38 2 4 11 6" xfId="20376" xr:uid="{00000000-0005-0000-0000-00006BA20000}"/>
    <cellStyle name="Normal 38 2 4 11 6 2" xfId="34772" xr:uid="{00000000-0005-0000-0000-00006CA20000}"/>
    <cellStyle name="Normal 38 2 4 11 6 3" xfId="47460" xr:uid="{00000000-0005-0000-0000-00006DA20000}"/>
    <cellStyle name="Normal 38 2 4 11 6 4" xfId="60149" xr:uid="{00000000-0005-0000-0000-00006EA20000}"/>
    <cellStyle name="Normal 38 2 4 11 7" xfId="21962" xr:uid="{00000000-0005-0000-0000-00006FA20000}"/>
    <cellStyle name="Normal 38 2 4 11 7 2" xfId="36358" xr:uid="{00000000-0005-0000-0000-000070A20000}"/>
    <cellStyle name="Normal 38 2 4 11 7 3" xfId="49046" xr:uid="{00000000-0005-0000-0000-000071A20000}"/>
    <cellStyle name="Normal 38 2 4 11 7 4" xfId="61735" xr:uid="{00000000-0005-0000-0000-000072A20000}"/>
    <cellStyle name="Normal 38 2 4 11 8" xfId="23548" xr:uid="{00000000-0005-0000-0000-000073A20000}"/>
    <cellStyle name="Normal 38 2 4 11 8 2" xfId="37944" xr:uid="{00000000-0005-0000-0000-000074A20000}"/>
    <cellStyle name="Normal 38 2 4 11 8 3" xfId="50632" xr:uid="{00000000-0005-0000-0000-000075A20000}"/>
    <cellStyle name="Normal 38 2 4 11 8 4" xfId="63321" xr:uid="{00000000-0005-0000-0000-000076A20000}"/>
    <cellStyle name="Normal 38 2 4 11 9" xfId="25115" xr:uid="{00000000-0005-0000-0000-000077A20000}"/>
    <cellStyle name="Normal 38 2 4 12" xfId="7249" xr:uid="{00000000-0005-0000-0000-000078A20000}"/>
    <cellStyle name="Normal 38 2 4 12 10" xfId="26956" xr:uid="{00000000-0005-0000-0000-000079A20000}"/>
    <cellStyle name="Normal 38 2 4 12 11" xfId="39414" xr:uid="{00000000-0005-0000-0000-00007AA20000}"/>
    <cellStyle name="Normal 38 2 4 12 12" xfId="52332" xr:uid="{00000000-0005-0000-0000-00007BA20000}"/>
    <cellStyle name="Normal 38 2 4 12 13" xfId="12558" xr:uid="{00000000-0005-0000-0000-00007CA20000}"/>
    <cellStyle name="Normal 38 2 4 12 2" xfId="7250" xr:uid="{00000000-0005-0000-0000-00007DA20000}"/>
    <cellStyle name="Normal 38 2 4 12 2 2" xfId="28542" xr:uid="{00000000-0005-0000-0000-00007EA20000}"/>
    <cellStyle name="Normal 38 2 4 12 2 3" xfId="41230" xr:uid="{00000000-0005-0000-0000-00007FA20000}"/>
    <cellStyle name="Normal 38 2 4 12 2 4" xfId="53918" xr:uid="{00000000-0005-0000-0000-000080A20000}"/>
    <cellStyle name="Normal 38 2 4 12 2 5" xfId="14145" xr:uid="{00000000-0005-0000-0000-000081A20000}"/>
    <cellStyle name="Normal 38 2 4 12 3" xfId="7251" xr:uid="{00000000-0005-0000-0000-000082A20000}"/>
    <cellStyle name="Normal 38 2 4 12 3 2" xfId="30128" xr:uid="{00000000-0005-0000-0000-000083A20000}"/>
    <cellStyle name="Normal 38 2 4 12 3 3" xfId="42816" xr:uid="{00000000-0005-0000-0000-000084A20000}"/>
    <cellStyle name="Normal 38 2 4 12 3 4" xfId="55504" xr:uid="{00000000-0005-0000-0000-000085A20000}"/>
    <cellStyle name="Normal 38 2 4 12 3 5" xfId="15731" xr:uid="{00000000-0005-0000-0000-000086A20000}"/>
    <cellStyle name="Normal 38 2 4 12 4" xfId="17318" xr:uid="{00000000-0005-0000-0000-000087A20000}"/>
    <cellStyle name="Normal 38 2 4 12 4 2" xfId="31714" xr:uid="{00000000-0005-0000-0000-000088A20000}"/>
    <cellStyle name="Normal 38 2 4 12 4 3" xfId="44402" xr:uid="{00000000-0005-0000-0000-000089A20000}"/>
    <cellStyle name="Normal 38 2 4 12 4 4" xfId="57091" xr:uid="{00000000-0005-0000-0000-00008AA20000}"/>
    <cellStyle name="Normal 38 2 4 12 5" xfId="18904" xr:uid="{00000000-0005-0000-0000-00008BA20000}"/>
    <cellStyle name="Normal 38 2 4 12 5 2" xfId="33300" xr:uid="{00000000-0005-0000-0000-00008CA20000}"/>
    <cellStyle name="Normal 38 2 4 12 5 3" xfId="45988" xr:uid="{00000000-0005-0000-0000-00008DA20000}"/>
    <cellStyle name="Normal 38 2 4 12 5 4" xfId="58677" xr:uid="{00000000-0005-0000-0000-00008EA20000}"/>
    <cellStyle name="Normal 38 2 4 12 6" xfId="20490" xr:uid="{00000000-0005-0000-0000-00008FA20000}"/>
    <cellStyle name="Normal 38 2 4 12 6 2" xfId="34886" xr:uid="{00000000-0005-0000-0000-000090A20000}"/>
    <cellStyle name="Normal 38 2 4 12 6 3" xfId="47574" xr:uid="{00000000-0005-0000-0000-000091A20000}"/>
    <cellStyle name="Normal 38 2 4 12 6 4" xfId="60263" xr:uid="{00000000-0005-0000-0000-000092A20000}"/>
    <cellStyle name="Normal 38 2 4 12 7" xfId="22076" xr:uid="{00000000-0005-0000-0000-000093A20000}"/>
    <cellStyle name="Normal 38 2 4 12 7 2" xfId="36472" xr:uid="{00000000-0005-0000-0000-000094A20000}"/>
    <cellStyle name="Normal 38 2 4 12 7 3" xfId="49160" xr:uid="{00000000-0005-0000-0000-000095A20000}"/>
    <cellStyle name="Normal 38 2 4 12 7 4" xfId="61849" xr:uid="{00000000-0005-0000-0000-000096A20000}"/>
    <cellStyle name="Normal 38 2 4 12 8" xfId="23662" xr:uid="{00000000-0005-0000-0000-000097A20000}"/>
    <cellStyle name="Normal 38 2 4 12 8 2" xfId="38058" xr:uid="{00000000-0005-0000-0000-000098A20000}"/>
    <cellStyle name="Normal 38 2 4 12 8 3" xfId="50746" xr:uid="{00000000-0005-0000-0000-000099A20000}"/>
    <cellStyle name="Normal 38 2 4 12 8 4" xfId="63435" xr:uid="{00000000-0005-0000-0000-00009AA20000}"/>
    <cellStyle name="Normal 38 2 4 12 9" xfId="25116" xr:uid="{00000000-0005-0000-0000-00009BA20000}"/>
    <cellStyle name="Normal 38 2 4 13" xfId="7252" xr:uid="{00000000-0005-0000-0000-00009CA20000}"/>
    <cellStyle name="Normal 38 2 4 13 10" xfId="27070" xr:uid="{00000000-0005-0000-0000-00009DA20000}"/>
    <cellStyle name="Normal 38 2 4 13 11" xfId="39415" xr:uid="{00000000-0005-0000-0000-00009EA20000}"/>
    <cellStyle name="Normal 38 2 4 13 12" xfId="52446" xr:uid="{00000000-0005-0000-0000-00009FA20000}"/>
    <cellStyle name="Normal 38 2 4 13 13" xfId="12672" xr:uid="{00000000-0005-0000-0000-0000A0A20000}"/>
    <cellStyle name="Normal 38 2 4 13 2" xfId="7253" xr:uid="{00000000-0005-0000-0000-0000A1A20000}"/>
    <cellStyle name="Normal 38 2 4 13 2 2" xfId="28656" xr:uid="{00000000-0005-0000-0000-0000A2A20000}"/>
    <cellStyle name="Normal 38 2 4 13 2 3" xfId="41344" xr:uid="{00000000-0005-0000-0000-0000A3A20000}"/>
    <cellStyle name="Normal 38 2 4 13 2 4" xfId="54032" xr:uid="{00000000-0005-0000-0000-0000A4A20000}"/>
    <cellStyle name="Normal 38 2 4 13 2 5" xfId="14259" xr:uid="{00000000-0005-0000-0000-0000A5A20000}"/>
    <cellStyle name="Normal 38 2 4 13 3" xfId="7254" xr:uid="{00000000-0005-0000-0000-0000A6A20000}"/>
    <cellStyle name="Normal 38 2 4 13 3 2" xfId="30242" xr:uid="{00000000-0005-0000-0000-0000A7A20000}"/>
    <cellStyle name="Normal 38 2 4 13 3 3" xfId="42930" xr:uid="{00000000-0005-0000-0000-0000A8A20000}"/>
    <cellStyle name="Normal 38 2 4 13 3 4" xfId="55618" xr:uid="{00000000-0005-0000-0000-0000A9A20000}"/>
    <cellStyle name="Normal 38 2 4 13 3 5" xfId="15845" xr:uid="{00000000-0005-0000-0000-0000AAA20000}"/>
    <cellStyle name="Normal 38 2 4 13 4" xfId="17432" xr:uid="{00000000-0005-0000-0000-0000ABA20000}"/>
    <cellStyle name="Normal 38 2 4 13 4 2" xfId="31828" xr:uid="{00000000-0005-0000-0000-0000ACA20000}"/>
    <cellStyle name="Normal 38 2 4 13 4 3" xfId="44516" xr:uid="{00000000-0005-0000-0000-0000ADA20000}"/>
    <cellStyle name="Normal 38 2 4 13 4 4" xfId="57205" xr:uid="{00000000-0005-0000-0000-0000AEA20000}"/>
    <cellStyle name="Normal 38 2 4 13 5" xfId="19018" xr:uid="{00000000-0005-0000-0000-0000AFA20000}"/>
    <cellStyle name="Normal 38 2 4 13 5 2" xfId="33414" xr:uid="{00000000-0005-0000-0000-0000B0A20000}"/>
    <cellStyle name="Normal 38 2 4 13 5 3" xfId="46102" xr:uid="{00000000-0005-0000-0000-0000B1A20000}"/>
    <cellStyle name="Normal 38 2 4 13 5 4" xfId="58791" xr:uid="{00000000-0005-0000-0000-0000B2A20000}"/>
    <cellStyle name="Normal 38 2 4 13 6" xfId="20604" xr:uid="{00000000-0005-0000-0000-0000B3A20000}"/>
    <cellStyle name="Normal 38 2 4 13 6 2" xfId="35000" xr:uid="{00000000-0005-0000-0000-0000B4A20000}"/>
    <cellStyle name="Normal 38 2 4 13 6 3" xfId="47688" xr:uid="{00000000-0005-0000-0000-0000B5A20000}"/>
    <cellStyle name="Normal 38 2 4 13 6 4" xfId="60377" xr:uid="{00000000-0005-0000-0000-0000B6A20000}"/>
    <cellStyle name="Normal 38 2 4 13 7" xfId="22190" xr:uid="{00000000-0005-0000-0000-0000B7A20000}"/>
    <cellStyle name="Normal 38 2 4 13 7 2" xfId="36586" xr:uid="{00000000-0005-0000-0000-0000B8A20000}"/>
    <cellStyle name="Normal 38 2 4 13 7 3" xfId="49274" xr:uid="{00000000-0005-0000-0000-0000B9A20000}"/>
    <cellStyle name="Normal 38 2 4 13 7 4" xfId="61963" xr:uid="{00000000-0005-0000-0000-0000BAA20000}"/>
    <cellStyle name="Normal 38 2 4 13 8" xfId="23776" xr:uid="{00000000-0005-0000-0000-0000BBA20000}"/>
    <cellStyle name="Normal 38 2 4 13 8 2" xfId="38172" xr:uid="{00000000-0005-0000-0000-0000BCA20000}"/>
    <cellStyle name="Normal 38 2 4 13 8 3" xfId="50860" xr:uid="{00000000-0005-0000-0000-0000BDA20000}"/>
    <cellStyle name="Normal 38 2 4 13 8 4" xfId="63549" xr:uid="{00000000-0005-0000-0000-0000BEA20000}"/>
    <cellStyle name="Normal 38 2 4 13 9" xfId="25117" xr:uid="{00000000-0005-0000-0000-0000BFA20000}"/>
    <cellStyle name="Normal 38 2 4 14" xfId="7255" xr:uid="{00000000-0005-0000-0000-0000C0A20000}"/>
    <cellStyle name="Normal 38 2 4 14 10" xfId="27192" xr:uid="{00000000-0005-0000-0000-0000C1A20000}"/>
    <cellStyle name="Normal 38 2 4 14 11" xfId="39416" xr:uid="{00000000-0005-0000-0000-0000C2A20000}"/>
    <cellStyle name="Normal 38 2 4 14 12" xfId="52568" xr:uid="{00000000-0005-0000-0000-0000C3A20000}"/>
    <cellStyle name="Normal 38 2 4 14 13" xfId="12794" xr:uid="{00000000-0005-0000-0000-0000C4A20000}"/>
    <cellStyle name="Normal 38 2 4 14 2" xfId="7256" xr:uid="{00000000-0005-0000-0000-0000C5A20000}"/>
    <cellStyle name="Normal 38 2 4 14 2 2" xfId="28778" xr:uid="{00000000-0005-0000-0000-0000C6A20000}"/>
    <cellStyle name="Normal 38 2 4 14 2 3" xfId="41466" xr:uid="{00000000-0005-0000-0000-0000C7A20000}"/>
    <cellStyle name="Normal 38 2 4 14 2 4" xfId="54154" xr:uid="{00000000-0005-0000-0000-0000C8A20000}"/>
    <cellStyle name="Normal 38 2 4 14 2 5" xfId="14381" xr:uid="{00000000-0005-0000-0000-0000C9A20000}"/>
    <cellStyle name="Normal 38 2 4 14 3" xfId="7257" xr:uid="{00000000-0005-0000-0000-0000CAA20000}"/>
    <cellStyle name="Normal 38 2 4 14 3 2" xfId="30364" xr:uid="{00000000-0005-0000-0000-0000CBA20000}"/>
    <cellStyle name="Normal 38 2 4 14 3 3" xfId="43052" xr:uid="{00000000-0005-0000-0000-0000CCA20000}"/>
    <cellStyle name="Normal 38 2 4 14 3 4" xfId="55740" xr:uid="{00000000-0005-0000-0000-0000CDA20000}"/>
    <cellStyle name="Normal 38 2 4 14 3 5" xfId="15967" xr:uid="{00000000-0005-0000-0000-0000CEA20000}"/>
    <cellStyle name="Normal 38 2 4 14 4" xfId="17554" xr:uid="{00000000-0005-0000-0000-0000CFA20000}"/>
    <cellStyle name="Normal 38 2 4 14 4 2" xfId="31950" xr:uid="{00000000-0005-0000-0000-0000D0A20000}"/>
    <cellStyle name="Normal 38 2 4 14 4 3" xfId="44638" xr:uid="{00000000-0005-0000-0000-0000D1A20000}"/>
    <cellStyle name="Normal 38 2 4 14 4 4" xfId="57327" xr:uid="{00000000-0005-0000-0000-0000D2A20000}"/>
    <cellStyle name="Normal 38 2 4 14 5" xfId="19140" xr:uid="{00000000-0005-0000-0000-0000D3A20000}"/>
    <cellStyle name="Normal 38 2 4 14 5 2" xfId="33536" xr:uid="{00000000-0005-0000-0000-0000D4A20000}"/>
    <cellStyle name="Normal 38 2 4 14 5 3" xfId="46224" xr:uid="{00000000-0005-0000-0000-0000D5A20000}"/>
    <cellStyle name="Normal 38 2 4 14 5 4" xfId="58913" xr:uid="{00000000-0005-0000-0000-0000D6A20000}"/>
    <cellStyle name="Normal 38 2 4 14 6" xfId="20726" xr:uid="{00000000-0005-0000-0000-0000D7A20000}"/>
    <cellStyle name="Normal 38 2 4 14 6 2" xfId="35122" xr:uid="{00000000-0005-0000-0000-0000D8A20000}"/>
    <cellStyle name="Normal 38 2 4 14 6 3" xfId="47810" xr:uid="{00000000-0005-0000-0000-0000D9A20000}"/>
    <cellStyle name="Normal 38 2 4 14 6 4" xfId="60499" xr:uid="{00000000-0005-0000-0000-0000DAA20000}"/>
    <cellStyle name="Normal 38 2 4 14 7" xfId="22312" xr:uid="{00000000-0005-0000-0000-0000DBA20000}"/>
    <cellStyle name="Normal 38 2 4 14 7 2" xfId="36708" xr:uid="{00000000-0005-0000-0000-0000DCA20000}"/>
    <cellStyle name="Normal 38 2 4 14 7 3" xfId="49396" xr:uid="{00000000-0005-0000-0000-0000DDA20000}"/>
    <cellStyle name="Normal 38 2 4 14 7 4" xfId="62085" xr:uid="{00000000-0005-0000-0000-0000DEA20000}"/>
    <cellStyle name="Normal 38 2 4 14 8" xfId="23898" xr:uid="{00000000-0005-0000-0000-0000DFA20000}"/>
    <cellStyle name="Normal 38 2 4 14 8 2" xfId="38294" xr:uid="{00000000-0005-0000-0000-0000E0A20000}"/>
    <cellStyle name="Normal 38 2 4 14 8 3" xfId="50982" xr:uid="{00000000-0005-0000-0000-0000E1A20000}"/>
    <cellStyle name="Normal 38 2 4 14 8 4" xfId="63671" xr:uid="{00000000-0005-0000-0000-0000E2A20000}"/>
    <cellStyle name="Normal 38 2 4 14 9" xfId="25118" xr:uid="{00000000-0005-0000-0000-0000E3A20000}"/>
    <cellStyle name="Normal 38 2 4 15" xfId="7258" xr:uid="{00000000-0005-0000-0000-0000E4A20000}"/>
    <cellStyle name="Normal 38 2 4 15 2" xfId="7259" xr:uid="{00000000-0005-0000-0000-0000E5A20000}"/>
    <cellStyle name="Normal 38 2 4 15 2 2" xfId="27314" xr:uid="{00000000-0005-0000-0000-0000E6A20000}"/>
    <cellStyle name="Normal 38 2 4 15 3" xfId="7260" xr:uid="{00000000-0005-0000-0000-0000E7A20000}"/>
    <cellStyle name="Normal 38 2 4 15 3 2" xfId="40002" xr:uid="{00000000-0005-0000-0000-0000E8A20000}"/>
    <cellStyle name="Normal 38 2 4 15 4" xfId="52690" xr:uid="{00000000-0005-0000-0000-0000E9A20000}"/>
    <cellStyle name="Normal 38 2 4 15 5" xfId="12917" xr:uid="{00000000-0005-0000-0000-0000EAA20000}"/>
    <cellStyle name="Normal 38 2 4 16" xfId="7261" xr:uid="{00000000-0005-0000-0000-0000EBA20000}"/>
    <cellStyle name="Normal 38 2 4 16 2" xfId="7262" xr:uid="{00000000-0005-0000-0000-0000ECA20000}"/>
    <cellStyle name="Normal 38 2 4 16 2 2" xfId="28900" xr:uid="{00000000-0005-0000-0000-0000EDA20000}"/>
    <cellStyle name="Normal 38 2 4 16 3" xfId="7263" xr:uid="{00000000-0005-0000-0000-0000EEA20000}"/>
    <cellStyle name="Normal 38 2 4 16 3 2" xfId="41588" xr:uid="{00000000-0005-0000-0000-0000EFA20000}"/>
    <cellStyle name="Normal 38 2 4 16 4" xfId="54276" xr:uid="{00000000-0005-0000-0000-0000F0A20000}"/>
    <cellStyle name="Normal 38 2 4 16 5" xfId="14503" xr:uid="{00000000-0005-0000-0000-0000F1A20000}"/>
    <cellStyle name="Normal 38 2 4 17" xfId="7264" xr:uid="{00000000-0005-0000-0000-0000F2A20000}"/>
    <cellStyle name="Normal 38 2 4 17 2" xfId="7265" xr:uid="{00000000-0005-0000-0000-0000F3A20000}"/>
    <cellStyle name="Normal 38 2 4 17 2 2" xfId="30486" xr:uid="{00000000-0005-0000-0000-0000F4A20000}"/>
    <cellStyle name="Normal 38 2 4 17 3" xfId="7266" xr:uid="{00000000-0005-0000-0000-0000F5A20000}"/>
    <cellStyle name="Normal 38 2 4 17 3 2" xfId="43174" xr:uid="{00000000-0005-0000-0000-0000F6A20000}"/>
    <cellStyle name="Normal 38 2 4 17 4" xfId="55863" xr:uid="{00000000-0005-0000-0000-0000F7A20000}"/>
    <cellStyle name="Normal 38 2 4 17 5" xfId="16090" xr:uid="{00000000-0005-0000-0000-0000F8A20000}"/>
    <cellStyle name="Normal 38 2 4 18" xfId="7267" xr:uid="{00000000-0005-0000-0000-0000F9A20000}"/>
    <cellStyle name="Normal 38 2 4 18 2" xfId="7268" xr:uid="{00000000-0005-0000-0000-0000FAA20000}"/>
    <cellStyle name="Normal 38 2 4 18 2 2" xfId="32072" xr:uid="{00000000-0005-0000-0000-0000FBA20000}"/>
    <cellStyle name="Normal 38 2 4 18 3" xfId="7269" xr:uid="{00000000-0005-0000-0000-0000FCA20000}"/>
    <cellStyle name="Normal 38 2 4 18 3 2" xfId="44760" xr:uid="{00000000-0005-0000-0000-0000FDA20000}"/>
    <cellStyle name="Normal 38 2 4 18 4" xfId="57449" xr:uid="{00000000-0005-0000-0000-0000FEA20000}"/>
    <cellStyle name="Normal 38 2 4 18 5" xfId="17676" xr:uid="{00000000-0005-0000-0000-0000FFA20000}"/>
    <cellStyle name="Normal 38 2 4 19" xfId="7270" xr:uid="{00000000-0005-0000-0000-000000A30000}"/>
    <cellStyle name="Normal 38 2 4 19 2" xfId="7271" xr:uid="{00000000-0005-0000-0000-000001A30000}"/>
    <cellStyle name="Normal 38 2 4 19 2 2" xfId="33658" xr:uid="{00000000-0005-0000-0000-000002A30000}"/>
    <cellStyle name="Normal 38 2 4 19 3" xfId="7272" xr:uid="{00000000-0005-0000-0000-000003A30000}"/>
    <cellStyle name="Normal 38 2 4 19 3 2" xfId="46346" xr:uid="{00000000-0005-0000-0000-000004A30000}"/>
    <cellStyle name="Normal 38 2 4 19 4" xfId="59035" xr:uid="{00000000-0005-0000-0000-000005A30000}"/>
    <cellStyle name="Normal 38 2 4 19 5" xfId="19262" xr:uid="{00000000-0005-0000-0000-000006A30000}"/>
    <cellStyle name="Normal 38 2 4 2" xfId="7273" xr:uid="{00000000-0005-0000-0000-000007A30000}"/>
    <cellStyle name="Normal 38 2 4 2 10" xfId="7274" xr:uid="{00000000-0005-0000-0000-000008A30000}"/>
    <cellStyle name="Normal 38 2 4 2 10 10" xfId="26902" xr:uid="{00000000-0005-0000-0000-000009A30000}"/>
    <cellStyle name="Normal 38 2 4 2 10 11" xfId="39418" xr:uid="{00000000-0005-0000-0000-00000AA30000}"/>
    <cellStyle name="Normal 38 2 4 2 10 12" xfId="52278" xr:uid="{00000000-0005-0000-0000-00000BA30000}"/>
    <cellStyle name="Normal 38 2 4 2 10 13" xfId="12504" xr:uid="{00000000-0005-0000-0000-00000CA30000}"/>
    <cellStyle name="Normal 38 2 4 2 10 2" xfId="7275" xr:uid="{00000000-0005-0000-0000-00000DA30000}"/>
    <cellStyle name="Normal 38 2 4 2 10 2 2" xfId="28488" xr:uid="{00000000-0005-0000-0000-00000EA30000}"/>
    <cellStyle name="Normal 38 2 4 2 10 2 3" xfId="41176" xr:uid="{00000000-0005-0000-0000-00000FA30000}"/>
    <cellStyle name="Normal 38 2 4 2 10 2 4" xfId="53864" xr:uid="{00000000-0005-0000-0000-000010A30000}"/>
    <cellStyle name="Normal 38 2 4 2 10 2 5" xfId="14091" xr:uid="{00000000-0005-0000-0000-000011A30000}"/>
    <cellStyle name="Normal 38 2 4 2 10 3" xfId="7276" xr:uid="{00000000-0005-0000-0000-000012A30000}"/>
    <cellStyle name="Normal 38 2 4 2 10 3 2" xfId="30074" xr:uid="{00000000-0005-0000-0000-000013A30000}"/>
    <cellStyle name="Normal 38 2 4 2 10 3 3" xfId="42762" xr:uid="{00000000-0005-0000-0000-000014A30000}"/>
    <cellStyle name="Normal 38 2 4 2 10 3 4" xfId="55450" xr:uid="{00000000-0005-0000-0000-000015A30000}"/>
    <cellStyle name="Normal 38 2 4 2 10 3 5" xfId="15677" xr:uid="{00000000-0005-0000-0000-000016A30000}"/>
    <cellStyle name="Normal 38 2 4 2 10 4" xfId="17264" xr:uid="{00000000-0005-0000-0000-000017A30000}"/>
    <cellStyle name="Normal 38 2 4 2 10 4 2" xfId="31660" xr:uid="{00000000-0005-0000-0000-000018A30000}"/>
    <cellStyle name="Normal 38 2 4 2 10 4 3" xfId="44348" xr:uid="{00000000-0005-0000-0000-000019A30000}"/>
    <cellStyle name="Normal 38 2 4 2 10 4 4" xfId="57037" xr:uid="{00000000-0005-0000-0000-00001AA30000}"/>
    <cellStyle name="Normal 38 2 4 2 10 5" xfId="18850" xr:uid="{00000000-0005-0000-0000-00001BA30000}"/>
    <cellStyle name="Normal 38 2 4 2 10 5 2" xfId="33246" xr:uid="{00000000-0005-0000-0000-00001CA30000}"/>
    <cellStyle name="Normal 38 2 4 2 10 5 3" xfId="45934" xr:uid="{00000000-0005-0000-0000-00001DA30000}"/>
    <cellStyle name="Normal 38 2 4 2 10 5 4" xfId="58623" xr:uid="{00000000-0005-0000-0000-00001EA30000}"/>
    <cellStyle name="Normal 38 2 4 2 10 6" xfId="20436" xr:uid="{00000000-0005-0000-0000-00001FA30000}"/>
    <cellStyle name="Normal 38 2 4 2 10 6 2" xfId="34832" xr:uid="{00000000-0005-0000-0000-000020A30000}"/>
    <cellStyle name="Normal 38 2 4 2 10 6 3" xfId="47520" xr:uid="{00000000-0005-0000-0000-000021A30000}"/>
    <cellStyle name="Normal 38 2 4 2 10 6 4" xfId="60209" xr:uid="{00000000-0005-0000-0000-000022A30000}"/>
    <cellStyle name="Normal 38 2 4 2 10 7" xfId="22022" xr:uid="{00000000-0005-0000-0000-000023A30000}"/>
    <cellStyle name="Normal 38 2 4 2 10 7 2" xfId="36418" xr:uid="{00000000-0005-0000-0000-000024A30000}"/>
    <cellStyle name="Normal 38 2 4 2 10 7 3" xfId="49106" xr:uid="{00000000-0005-0000-0000-000025A30000}"/>
    <cellStyle name="Normal 38 2 4 2 10 7 4" xfId="61795" xr:uid="{00000000-0005-0000-0000-000026A30000}"/>
    <cellStyle name="Normal 38 2 4 2 10 8" xfId="23608" xr:uid="{00000000-0005-0000-0000-000027A30000}"/>
    <cellStyle name="Normal 38 2 4 2 10 8 2" xfId="38004" xr:uid="{00000000-0005-0000-0000-000028A30000}"/>
    <cellStyle name="Normal 38 2 4 2 10 8 3" xfId="50692" xr:uid="{00000000-0005-0000-0000-000029A30000}"/>
    <cellStyle name="Normal 38 2 4 2 10 8 4" xfId="63381" xr:uid="{00000000-0005-0000-0000-00002AA30000}"/>
    <cellStyle name="Normal 38 2 4 2 10 9" xfId="25120" xr:uid="{00000000-0005-0000-0000-00002BA30000}"/>
    <cellStyle name="Normal 38 2 4 2 11" xfId="7277" xr:uid="{00000000-0005-0000-0000-00002CA30000}"/>
    <cellStyle name="Normal 38 2 4 2 11 10" xfId="27016" xr:uid="{00000000-0005-0000-0000-00002DA30000}"/>
    <cellStyle name="Normal 38 2 4 2 11 11" xfId="39419" xr:uid="{00000000-0005-0000-0000-00002EA30000}"/>
    <cellStyle name="Normal 38 2 4 2 11 12" xfId="52392" xr:uid="{00000000-0005-0000-0000-00002FA30000}"/>
    <cellStyle name="Normal 38 2 4 2 11 13" xfId="12618" xr:uid="{00000000-0005-0000-0000-000030A30000}"/>
    <cellStyle name="Normal 38 2 4 2 11 2" xfId="7278" xr:uid="{00000000-0005-0000-0000-000031A30000}"/>
    <cellStyle name="Normal 38 2 4 2 11 2 2" xfId="28602" xr:uid="{00000000-0005-0000-0000-000032A30000}"/>
    <cellStyle name="Normal 38 2 4 2 11 2 3" xfId="41290" xr:uid="{00000000-0005-0000-0000-000033A30000}"/>
    <cellStyle name="Normal 38 2 4 2 11 2 4" xfId="53978" xr:uid="{00000000-0005-0000-0000-000034A30000}"/>
    <cellStyle name="Normal 38 2 4 2 11 2 5" xfId="14205" xr:uid="{00000000-0005-0000-0000-000035A30000}"/>
    <cellStyle name="Normal 38 2 4 2 11 3" xfId="7279" xr:uid="{00000000-0005-0000-0000-000036A30000}"/>
    <cellStyle name="Normal 38 2 4 2 11 3 2" xfId="30188" xr:uid="{00000000-0005-0000-0000-000037A30000}"/>
    <cellStyle name="Normal 38 2 4 2 11 3 3" xfId="42876" xr:uid="{00000000-0005-0000-0000-000038A30000}"/>
    <cellStyle name="Normal 38 2 4 2 11 3 4" xfId="55564" xr:uid="{00000000-0005-0000-0000-000039A30000}"/>
    <cellStyle name="Normal 38 2 4 2 11 3 5" xfId="15791" xr:uid="{00000000-0005-0000-0000-00003AA30000}"/>
    <cellStyle name="Normal 38 2 4 2 11 4" xfId="17378" xr:uid="{00000000-0005-0000-0000-00003BA30000}"/>
    <cellStyle name="Normal 38 2 4 2 11 4 2" xfId="31774" xr:uid="{00000000-0005-0000-0000-00003CA30000}"/>
    <cellStyle name="Normal 38 2 4 2 11 4 3" xfId="44462" xr:uid="{00000000-0005-0000-0000-00003DA30000}"/>
    <cellStyle name="Normal 38 2 4 2 11 4 4" xfId="57151" xr:uid="{00000000-0005-0000-0000-00003EA30000}"/>
    <cellStyle name="Normal 38 2 4 2 11 5" xfId="18964" xr:uid="{00000000-0005-0000-0000-00003FA30000}"/>
    <cellStyle name="Normal 38 2 4 2 11 5 2" xfId="33360" xr:uid="{00000000-0005-0000-0000-000040A30000}"/>
    <cellStyle name="Normal 38 2 4 2 11 5 3" xfId="46048" xr:uid="{00000000-0005-0000-0000-000041A30000}"/>
    <cellStyle name="Normal 38 2 4 2 11 5 4" xfId="58737" xr:uid="{00000000-0005-0000-0000-000042A30000}"/>
    <cellStyle name="Normal 38 2 4 2 11 6" xfId="20550" xr:uid="{00000000-0005-0000-0000-000043A30000}"/>
    <cellStyle name="Normal 38 2 4 2 11 6 2" xfId="34946" xr:uid="{00000000-0005-0000-0000-000044A30000}"/>
    <cellStyle name="Normal 38 2 4 2 11 6 3" xfId="47634" xr:uid="{00000000-0005-0000-0000-000045A30000}"/>
    <cellStyle name="Normal 38 2 4 2 11 6 4" xfId="60323" xr:uid="{00000000-0005-0000-0000-000046A30000}"/>
    <cellStyle name="Normal 38 2 4 2 11 7" xfId="22136" xr:uid="{00000000-0005-0000-0000-000047A30000}"/>
    <cellStyle name="Normal 38 2 4 2 11 7 2" xfId="36532" xr:uid="{00000000-0005-0000-0000-000048A30000}"/>
    <cellStyle name="Normal 38 2 4 2 11 7 3" xfId="49220" xr:uid="{00000000-0005-0000-0000-000049A30000}"/>
    <cellStyle name="Normal 38 2 4 2 11 7 4" xfId="61909" xr:uid="{00000000-0005-0000-0000-00004AA30000}"/>
    <cellStyle name="Normal 38 2 4 2 11 8" xfId="23722" xr:uid="{00000000-0005-0000-0000-00004BA30000}"/>
    <cellStyle name="Normal 38 2 4 2 11 8 2" xfId="38118" xr:uid="{00000000-0005-0000-0000-00004CA30000}"/>
    <cellStyle name="Normal 38 2 4 2 11 8 3" xfId="50806" xr:uid="{00000000-0005-0000-0000-00004DA30000}"/>
    <cellStyle name="Normal 38 2 4 2 11 8 4" xfId="63495" xr:uid="{00000000-0005-0000-0000-00004EA30000}"/>
    <cellStyle name="Normal 38 2 4 2 11 9" xfId="25121" xr:uid="{00000000-0005-0000-0000-00004FA30000}"/>
    <cellStyle name="Normal 38 2 4 2 12" xfId="7280" xr:uid="{00000000-0005-0000-0000-000050A30000}"/>
    <cellStyle name="Normal 38 2 4 2 12 10" xfId="27130" xr:uid="{00000000-0005-0000-0000-000051A30000}"/>
    <cellStyle name="Normal 38 2 4 2 12 11" xfId="39420" xr:uid="{00000000-0005-0000-0000-000052A30000}"/>
    <cellStyle name="Normal 38 2 4 2 12 12" xfId="52506" xr:uid="{00000000-0005-0000-0000-000053A30000}"/>
    <cellStyle name="Normal 38 2 4 2 12 13" xfId="12732" xr:uid="{00000000-0005-0000-0000-000054A30000}"/>
    <cellStyle name="Normal 38 2 4 2 12 2" xfId="7281" xr:uid="{00000000-0005-0000-0000-000055A30000}"/>
    <cellStyle name="Normal 38 2 4 2 12 2 2" xfId="28716" xr:uid="{00000000-0005-0000-0000-000056A30000}"/>
    <cellStyle name="Normal 38 2 4 2 12 2 3" xfId="41404" xr:uid="{00000000-0005-0000-0000-000057A30000}"/>
    <cellStyle name="Normal 38 2 4 2 12 2 4" xfId="54092" xr:uid="{00000000-0005-0000-0000-000058A30000}"/>
    <cellStyle name="Normal 38 2 4 2 12 2 5" xfId="14319" xr:uid="{00000000-0005-0000-0000-000059A30000}"/>
    <cellStyle name="Normal 38 2 4 2 12 3" xfId="7282" xr:uid="{00000000-0005-0000-0000-00005AA30000}"/>
    <cellStyle name="Normal 38 2 4 2 12 3 2" xfId="30302" xr:uid="{00000000-0005-0000-0000-00005BA30000}"/>
    <cellStyle name="Normal 38 2 4 2 12 3 3" xfId="42990" xr:uid="{00000000-0005-0000-0000-00005CA30000}"/>
    <cellStyle name="Normal 38 2 4 2 12 3 4" xfId="55678" xr:uid="{00000000-0005-0000-0000-00005DA30000}"/>
    <cellStyle name="Normal 38 2 4 2 12 3 5" xfId="15905" xr:uid="{00000000-0005-0000-0000-00005EA30000}"/>
    <cellStyle name="Normal 38 2 4 2 12 4" xfId="17492" xr:uid="{00000000-0005-0000-0000-00005FA30000}"/>
    <cellStyle name="Normal 38 2 4 2 12 4 2" xfId="31888" xr:uid="{00000000-0005-0000-0000-000060A30000}"/>
    <cellStyle name="Normal 38 2 4 2 12 4 3" xfId="44576" xr:uid="{00000000-0005-0000-0000-000061A30000}"/>
    <cellStyle name="Normal 38 2 4 2 12 4 4" xfId="57265" xr:uid="{00000000-0005-0000-0000-000062A30000}"/>
    <cellStyle name="Normal 38 2 4 2 12 5" xfId="19078" xr:uid="{00000000-0005-0000-0000-000063A30000}"/>
    <cellStyle name="Normal 38 2 4 2 12 5 2" xfId="33474" xr:uid="{00000000-0005-0000-0000-000064A30000}"/>
    <cellStyle name="Normal 38 2 4 2 12 5 3" xfId="46162" xr:uid="{00000000-0005-0000-0000-000065A30000}"/>
    <cellStyle name="Normal 38 2 4 2 12 5 4" xfId="58851" xr:uid="{00000000-0005-0000-0000-000066A30000}"/>
    <cellStyle name="Normal 38 2 4 2 12 6" xfId="20664" xr:uid="{00000000-0005-0000-0000-000067A30000}"/>
    <cellStyle name="Normal 38 2 4 2 12 6 2" xfId="35060" xr:uid="{00000000-0005-0000-0000-000068A30000}"/>
    <cellStyle name="Normal 38 2 4 2 12 6 3" xfId="47748" xr:uid="{00000000-0005-0000-0000-000069A30000}"/>
    <cellStyle name="Normal 38 2 4 2 12 6 4" xfId="60437" xr:uid="{00000000-0005-0000-0000-00006AA30000}"/>
    <cellStyle name="Normal 38 2 4 2 12 7" xfId="22250" xr:uid="{00000000-0005-0000-0000-00006BA30000}"/>
    <cellStyle name="Normal 38 2 4 2 12 7 2" xfId="36646" xr:uid="{00000000-0005-0000-0000-00006CA30000}"/>
    <cellStyle name="Normal 38 2 4 2 12 7 3" xfId="49334" xr:uid="{00000000-0005-0000-0000-00006DA30000}"/>
    <cellStyle name="Normal 38 2 4 2 12 7 4" xfId="62023" xr:uid="{00000000-0005-0000-0000-00006EA30000}"/>
    <cellStyle name="Normal 38 2 4 2 12 8" xfId="23836" xr:uid="{00000000-0005-0000-0000-00006FA30000}"/>
    <cellStyle name="Normal 38 2 4 2 12 8 2" xfId="38232" xr:uid="{00000000-0005-0000-0000-000070A30000}"/>
    <cellStyle name="Normal 38 2 4 2 12 8 3" xfId="50920" xr:uid="{00000000-0005-0000-0000-000071A30000}"/>
    <cellStyle name="Normal 38 2 4 2 12 8 4" xfId="63609" xr:uid="{00000000-0005-0000-0000-000072A30000}"/>
    <cellStyle name="Normal 38 2 4 2 12 9" xfId="25122" xr:uid="{00000000-0005-0000-0000-000073A30000}"/>
    <cellStyle name="Normal 38 2 4 2 13" xfId="7283" xr:uid="{00000000-0005-0000-0000-000074A30000}"/>
    <cellStyle name="Normal 38 2 4 2 13 10" xfId="27252" xr:uid="{00000000-0005-0000-0000-000075A30000}"/>
    <cellStyle name="Normal 38 2 4 2 13 11" xfId="39421" xr:uid="{00000000-0005-0000-0000-000076A30000}"/>
    <cellStyle name="Normal 38 2 4 2 13 12" xfId="52628" xr:uid="{00000000-0005-0000-0000-000077A30000}"/>
    <cellStyle name="Normal 38 2 4 2 13 13" xfId="12854" xr:uid="{00000000-0005-0000-0000-000078A30000}"/>
    <cellStyle name="Normal 38 2 4 2 13 2" xfId="7284" xr:uid="{00000000-0005-0000-0000-000079A30000}"/>
    <cellStyle name="Normal 38 2 4 2 13 2 2" xfId="28838" xr:uid="{00000000-0005-0000-0000-00007AA30000}"/>
    <cellStyle name="Normal 38 2 4 2 13 2 3" xfId="41526" xr:uid="{00000000-0005-0000-0000-00007BA30000}"/>
    <cellStyle name="Normal 38 2 4 2 13 2 4" xfId="54214" xr:uid="{00000000-0005-0000-0000-00007CA30000}"/>
    <cellStyle name="Normal 38 2 4 2 13 2 5" xfId="14441" xr:uid="{00000000-0005-0000-0000-00007DA30000}"/>
    <cellStyle name="Normal 38 2 4 2 13 3" xfId="7285" xr:uid="{00000000-0005-0000-0000-00007EA30000}"/>
    <cellStyle name="Normal 38 2 4 2 13 3 2" xfId="30424" xr:uid="{00000000-0005-0000-0000-00007FA30000}"/>
    <cellStyle name="Normal 38 2 4 2 13 3 3" xfId="43112" xr:uid="{00000000-0005-0000-0000-000080A30000}"/>
    <cellStyle name="Normal 38 2 4 2 13 3 4" xfId="55800" xr:uid="{00000000-0005-0000-0000-000081A30000}"/>
    <cellStyle name="Normal 38 2 4 2 13 3 5" xfId="16027" xr:uid="{00000000-0005-0000-0000-000082A30000}"/>
    <cellStyle name="Normal 38 2 4 2 13 4" xfId="17614" xr:uid="{00000000-0005-0000-0000-000083A30000}"/>
    <cellStyle name="Normal 38 2 4 2 13 4 2" xfId="32010" xr:uid="{00000000-0005-0000-0000-000084A30000}"/>
    <cellStyle name="Normal 38 2 4 2 13 4 3" xfId="44698" xr:uid="{00000000-0005-0000-0000-000085A30000}"/>
    <cellStyle name="Normal 38 2 4 2 13 4 4" xfId="57387" xr:uid="{00000000-0005-0000-0000-000086A30000}"/>
    <cellStyle name="Normal 38 2 4 2 13 5" xfId="19200" xr:uid="{00000000-0005-0000-0000-000087A30000}"/>
    <cellStyle name="Normal 38 2 4 2 13 5 2" xfId="33596" xr:uid="{00000000-0005-0000-0000-000088A30000}"/>
    <cellStyle name="Normal 38 2 4 2 13 5 3" xfId="46284" xr:uid="{00000000-0005-0000-0000-000089A30000}"/>
    <cellStyle name="Normal 38 2 4 2 13 5 4" xfId="58973" xr:uid="{00000000-0005-0000-0000-00008AA30000}"/>
    <cellStyle name="Normal 38 2 4 2 13 6" xfId="20786" xr:uid="{00000000-0005-0000-0000-00008BA30000}"/>
    <cellStyle name="Normal 38 2 4 2 13 6 2" xfId="35182" xr:uid="{00000000-0005-0000-0000-00008CA30000}"/>
    <cellStyle name="Normal 38 2 4 2 13 6 3" xfId="47870" xr:uid="{00000000-0005-0000-0000-00008DA30000}"/>
    <cellStyle name="Normal 38 2 4 2 13 6 4" xfId="60559" xr:uid="{00000000-0005-0000-0000-00008EA30000}"/>
    <cellStyle name="Normal 38 2 4 2 13 7" xfId="22372" xr:uid="{00000000-0005-0000-0000-00008FA30000}"/>
    <cellStyle name="Normal 38 2 4 2 13 7 2" xfId="36768" xr:uid="{00000000-0005-0000-0000-000090A30000}"/>
    <cellStyle name="Normal 38 2 4 2 13 7 3" xfId="49456" xr:uid="{00000000-0005-0000-0000-000091A30000}"/>
    <cellStyle name="Normal 38 2 4 2 13 7 4" xfId="62145" xr:uid="{00000000-0005-0000-0000-000092A30000}"/>
    <cellStyle name="Normal 38 2 4 2 13 8" xfId="23958" xr:uid="{00000000-0005-0000-0000-000093A30000}"/>
    <cellStyle name="Normal 38 2 4 2 13 8 2" xfId="38354" xr:uid="{00000000-0005-0000-0000-000094A30000}"/>
    <cellStyle name="Normal 38 2 4 2 13 8 3" xfId="51042" xr:uid="{00000000-0005-0000-0000-000095A30000}"/>
    <cellStyle name="Normal 38 2 4 2 13 8 4" xfId="63731" xr:uid="{00000000-0005-0000-0000-000096A30000}"/>
    <cellStyle name="Normal 38 2 4 2 13 9" xfId="25123" xr:uid="{00000000-0005-0000-0000-000097A30000}"/>
    <cellStyle name="Normal 38 2 4 2 14" xfId="7286" xr:uid="{00000000-0005-0000-0000-000098A30000}"/>
    <cellStyle name="Normal 38 2 4 2 14 2" xfId="7287" xr:uid="{00000000-0005-0000-0000-000099A30000}"/>
    <cellStyle name="Normal 38 2 4 2 14 2 2" xfId="27374" xr:uid="{00000000-0005-0000-0000-00009AA30000}"/>
    <cellStyle name="Normal 38 2 4 2 14 3" xfId="7288" xr:uid="{00000000-0005-0000-0000-00009BA30000}"/>
    <cellStyle name="Normal 38 2 4 2 14 3 2" xfId="40062" xr:uid="{00000000-0005-0000-0000-00009CA30000}"/>
    <cellStyle name="Normal 38 2 4 2 14 4" xfId="52750" xr:uid="{00000000-0005-0000-0000-00009DA30000}"/>
    <cellStyle name="Normal 38 2 4 2 14 5" xfId="12977" xr:uid="{00000000-0005-0000-0000-00009EA30000}"/>
    <cellStyle name="Normal 38 2 4 2 15" xfId="7289" xr:uid="{00000000-0005-0000-0000-00009FA30000}"/>
    <cellStyle name="Normal 38 2 4 2 15 2" xfId="7290" xr:uid="{00000000-0005-0000-0000-0000A0A30000}"/>
    <cellStyle name="Normal 38 2 4 2 15 2 2" xfId="28960" xr:uid="{00000000-0005-0000-0000-0000A1A30000}"/>
    <cellStyle name="Normal 38 2 4 2 15 3" xfId="7291" xr:uid="{00000000-0005-0000-0000-0000A2A30000}"/>
    <cellStyle name="Normal 38 2 4 2 15 3 2" xfId="41648" xr:uid="{00000000-0005-0000-0000-0000A3A30000}"/>
    <cellStyle name="Normal 38 2 4 2 15 4" xfId="54336" xr:uid="{00000000-0005-0000-0000-0000A4A30000}"/>
    <cellStyle name="Normal 38 2 4 2 15 5" xfId="14563" xr:uid="{00000000-0005-0000-0000-0000A5A30000}"/>
    <cellStyle name="Normal 38 2 4 2 16" xfId="7292" xr:uid="{00000000-0005-0000-0000-0000A6A30000}"/>
    <cellStyle name="Normal 38 2 4 2 16 2" xfId="7293" xr:uid="{00000000-0005-0000-0000-0000A7A30000}"/>
    <cellStyle name="Normal 38 2 4 2 16 2 2" xfId="30546" xr:uid="{00000000-0005-0000-0000-0000A8A30000}"/>
    <cellStyle name="Normal 38 2 4 2 16 3" xfId="7294" xr:uid="{00000000-0005-0000-0000-0000A9A30000}"/>
    <cellStyle name="Normal 38 2 4 2 16 3 2" xfId="43234" xr:uid="{00000000-0005-0000-0000-0000AAA30000}"/>
    <cellStyle name="Normal 38 2 4 2 16 4" xfId="55923" xr:uid="{00000000-0005-0000-0000-0000ABA30000}"/>
    <cellStyle name="Normal 38 2 4 2 16 5" xfId="16150" xr:uid="{00000000-0005-0000-0000-0000ACA30000}"/>
    <cellStyle name="Normal 38 2 4 2 17" xfId="7295" xr:uid="{00000000-0005-0000-0000-0000ADA30000}"/>
    <cellStyle name="Normal 38 2 4 2 17 2" xfId="7296" xr:uid="{00000000-0005-0000-0000-0000AEA30000}"/>
    <cellStyle name="Normal 38 2 4 2 17 2 2" xfId="32132" xr:uid="{00000000-0005-0000-0000-0000AFA30000}"/>
    <cellStyle name="Normal 38 2 4 2 17 3" xfId="7297" xr:uid="{00000000-0005-0000-0000-0000B0A30000}"/>
    <cellStyle name="Normal 38 2 4 2 17 3 2" xfId="44820" xr:uid="{00000000-0005-0000-0000-0000B1A30000}"/>
    <cellStyle name="Normal 38 2 4 2 17 4" xfId="57509" xr:uid="{00000000-0005-0000-0000-0000B2A30000}"/>
    <cellStyle name="Normal 38 2 4 2 17 5" xfId="17736" xr:uid="{00000000-0005-0000-0000-0000B3A30000}"/>
    <cellStyle name="Normal 38 2 4 2 18" xfId="7298" xr:uid="{00000000-0005-0000-0000-0000B4A30000}"/>
    <cellStyle name="Normal 38 2 4 2 18 2" xfId="7299" xr:uid="{00000000-0005-0000-0000-0000B5A30000}"/>
    <cellStyle name="Normal 38 2 4 2 18 2 2" xfId="33718" xr:uid="{00000000-0005-0000-0000-0000B6A30000}"/>
    <cellStyle name="Normal 38 2 4 2 18 3" xfId="7300" xr:uid="{00000000-0005-0000-0000-0000B7A30000}"/>
    <cellStyle name="Normal 38 2 4 2 18 3 2" xfId="46406" xr:uid="{00000000-0005-0000-0000-0000B8A30000}"/>
    <cellStyle name="Normal 38 2 4 2 18 4" xfId="59095" xr:uid="{00000000-0005-0000-0000-0000B9A30000}"/>
    <cellStyle name="Normal 38 2 4 2 18 5" xfId="19322" xr:uid="{00000000-0005-0000-0000-0000BAA30000}"/>
    <cellStyle name="Normal 38 2 4 2 19" xfId="7301" xr:uid="{00000000-0005-0000-0000-0000BBA30000}"/>
    <cellStyle name="Normal 38 2 4 2 19 2" xfId="7302" xr:uid="{00000000-0005-0000-0000-0000BCA30000}"/>
    <cellStyle name="Normal 38 2 4 2 19 2 2" xfId="35304" xr:uid="{00000000-0005-0000-0000-0000BDA30000}"/>
    <cellStyle name="Normal 38 2 4 2 19 3" xfId="7303" xr:uid="{00000000-0005-0000-0000-0000BEA30000}"/>
    <cellStyle name="Normal 38 2 4 2 19 3 2" xfId="47992" xr:uid="{00000000-0005-0000-0000-0000BFA30000}"/>
    <cellStyle name="Normal 38 2 4 2 19 4" xfId="60681" xr:uid="{00000000-0005-0000-0000-0000C0A30000}"/>
    <cellStyle name="Normal 38 2 4 2 19 5" xfId="20908" xr:uid="{00000000-0005-0000-0000-0000C1A30000}"/>
    <cellStyle name="Normal 38 2 4 2 2" xfId="7304" xr:uid="{00000000-0005-0000-0000-0000C2A30000}"/>
    <cellStyle name="Normal 38 2 4 2 2 10" xfId="25944" xr:uid="{00000000-0005-0000-0000-0000C3A30000}"/>
    <cellStyle name="Normal 38 2 4 2 2 11" xfId="39422" xr:uid="{00000000-0005-0000-0000-0000C4A30000}"/>
    <cellStyle name="Normal 38 2 4 2 2 12" xfId="51320" xr:uid="{00000000-0005-0000-0000-0000C5A30000}"/>
    <cellStyle name="Normal 38 2 4 2 2 13" xfId="11546" xr:uid="{00000000-0005-0000-0000-0000C6A30000}"/>
    <cellStyle name="Normal 38 2 4 2 2 2" xfId="7305" xr:uid="{00000000-0005-0000-0000-0000C7A30000}"/>
    <cellStyle name="Normal 38 2 4 2 2 2 2" xfId="7306" xr:uid="{00000000-0005-0000-0000-0000C8A30000}"/>
    <cellStyle name="Normal 38 2 4 2 2 2 2 2" xfId="27530" xr:uid="{00000000-0005-0000-0000-0000C9A30000}"/>
    <cellStyle name="Normal 38 2 4 2 2 2 3" xfId="40218" xr:uid="{00000000-0005-0000-0000-0000CAA30000}"/>
    <cellStyle name="Normal 38 2 4 2 2 2 4" xfId="52906" xr:uid="{00000000-0005-0000-0000-0000CBA30000}"/>
    <cellStyle name="Normal 38 2 4 2 2 2 5" xfId="13133" xr:uid="{00000000-0005-0000-0000-0000CCA30000}"/>
    <cellStyle name="Normal 38 2 4 2 2 3" xfId="7307" xr:uid="{00000000-0005-0000-0000-0000CDA30000}"/>
    <cellStyle name="Normal 38 2 4 2 2 3 2" xfId="29116" xr:uid="{00000000-0005-0000-0000-0000CEA30000}"/>
    <cellStyle name="Normal 38 2 4 2 2 3 3" xfId="41804" xr:uid="{00000000-0005-0000-0000-0000CFA30000}"/>
    <cellStyle name="Normal 38 2 4 2 2 3 4" xfId="54492" xr:uid="{00000000-0005-0000-0000-0000D0A30000}"/>
    <cellStyle name="Normal 38 2 4 2 2 3 5" xfId="14719" xr:uid="{00000000-0005-0000-0000-0000D1A30000}"/>
    <cellStyle name="Normal 38 2 4 2 2 4" xfId="7308" xr:uid="{00000000-0005-0000-0000-0000D2A30000}"/>
    <cellStyle name="Normal 38 2 4 2 2 4 2" xfId="30702" xr:uid="{00000000-0005-0000-0000-0000D3A30000}"/>
    <cellStyle name="Normal 38 2 4 2 2 4 3" xfId="43390" xr:uid="{00000000-0005-0000-0000-0000D4A30000}"/>
    <cellStyle name="Normal 38 2 4 2 2 4 4" xfId="56079" xr:uid="{00000000-0005-0000-0000-0000D5A30000}"/>
    <cellStyle name="Normal 38 2 4 2 2 4 5" xfId="16306" xr:uid="{00000000-0005-0000-0000-0000D6A30000}"/>
    <cellStyle name="Normal 38 2 4 2 2 5" xfId="17892" xr:uid="{00000000-0005-0000-0000-0000D7A30000}"/>
    <cellStyle name="Normal 38 2 4 2 2 5 2" xfId="32288" xr:uid="{00000000-0005-0000-0000-0000D8A30000}"/>
    <cellStyle name="Normal 38 2 4 2 2 5 3" xfId="44976" xr:uid="{00000000-0005-0000-0000-0000D9A30000}"/>
    <cellStyle name="Normal 38 2 4 2 2 5 4" xfId="57665" xr:uid="{00000000-0005-0000-0000-0000DAA30000}"/>
    <cellStyle name="Normal 38 2 4 2 2 6" xfId="19478" xr:uid="{00000000-0005-0000-0000-0000DBA30000}"/>
    <cellStyle name="Normal 38 2 4 2 2 6 2" xfId="33874" xr:uid="{00000000-0005-0000-0000-0000DCA30000}"/>
    <cellStyle name="Normal 38 2 4 2 2 6 3" xfId="46562" xr:uid="{00000000-0005-0000-0000-0000DDA30000}"/>
    <cellStyle name="Normal 38 2 4 2 2 6 4" xfId="59251" xr:uid="{00000000-0005-0000-0000-0000DEA30000}"/>
    <cellStyle name="Normal 38 2 4 2 2 7" xfId="21064" xr:uid="{00000000-0005-0000-0000-0000DFA30000}"/>
    <cellStyle name="Normal 38 2 4 2 2 7 2" xfId="35460" xr:uid="{00000000-0005-0000-0000-0000E0A30000}"/>
    <cellStyle name="Normal 38 2 4 2 2 7 3" xfId="48148" xr:uid="{00000000-0005-0000-0000-0000E1A30000}"/>
    <cellStyle name="Normal 38 2 4 2 2 7 4" xfId="60837" xr:uid="{00000000-0005-0000-0000-0000E2A30000}"/>
    <cellStyle name="Normal 38 2 4 2 2 8" xfId="22650" xr:uid="{00000000-0005-0000-0000-0000E3A30000}"/>
    <cellStyle name="Normal 38 2 4 2 2 8 2" xfId="37046" xr:uid="{00000000-0005-0000-0000-0000E4A30000}"/>
    <cellStyle name="Normal 38 2 4 2 2 8 3" xfId="49734" xr:uid="{00000000-0005-0000-0000-0000E5A30000}"/>
    <cellStyle name="Normal 38 2 4 2 2 8 4" xfId="62423" xr:uid="{00000000-0005-0000-0000-0000E6A30000}"/>
    <cellStyle name="Normal 38 2 4 2 2 9" xfId="25124" xr:uid="{00000000-0005-0000-0000-0000E7A30000}"/>
    <cellStyle name="Normal 38 2 4 2 20" xfId="7309" xr:uid="{00000000-0005-0000-0000-0000E8A30000}"/>
    <cellStyle name="Normal 38 2 4 2 20 2" xfId="7310" xr:uid="{00000000-0005-0000-0000-0000E9A30000}"/>
    <cellStyle name="Normal 38 2 4 2 20 2 2" xfId="36890" xr:uid="{00000000-0005-0000-0000-0000EAA30000}"/>
    <cellStyle name="Normal 38 2 4 2 20 3" xfId="7311" xr:uid="{00000000-0005-0000-0000-0000EBA30000}"/>
    <cellStyle name="Normal 38 2 4 2 20 3 2" xfId="49578" xr:uid="{00000000-0005-0000-0000-0000ECA30000}"/>
    <cellStyle name="Normal 38 2 4 2 20 4" xfId="62267" xr:uid="{00000000-0005-0000-0000-0000EDA30000}"/>
    <cellStyle name="Normal 38 2 4 2 20 5" xfId="22494" xr:uid="{00000000-0005-0000-0000-0000EEA30000}"/>
    <cellStyle name="Normal 38 2 4 2 21" xfId="7312" xr:uid="{00000000-0005-0000-0000-0000EFA30000}"/>
    <cellStyle name="Normal 38 2 4 2 21 2" xfId="7313" xr:uid="{00000000-0005-0000-0000-0000F0A30000}"/>
    <cellStyle name="Normal 38 2 4 2 21 3" xfId="7314" xr:uid="{00000000-0005-0000-0000-0000F1A30000}"/>
    <cellStyle name="Normal 38 2 4 2 21 4" xfId="25119" xr:uid="{00000000-0005-0000-0000-0000F2A30000}"/>
    <cellStyle name="Normal 38 2 4 2 22" xfId="7315" xr:uid="{00000000-0005-0000-0000-0000F3A30000}"/>
    <cellStyle name="Normal 38 2 4 2 22 2" xfId="7316" xr:uid="{00000000-0005-0000-0000-0000F4A30000}"/>
    <cellStyle name="Normal 38 2 4 2 22 3" xfId="7317" xr:uid="{00000000-0005-0000-0000-0000F5A30000}"/>
    <cellStyle name="Normal 38 2 4 2 22 4" xfId="25788" xr:uid="{00000000-0005-0000-0000-0000F6A30000}"/>
    <cellStyle name="Normal 38 2 4 2 23" xfId="7318" xr:uid="{00000000-0005-0000-0000-0000F7A30000}"/>
    <cellStyle name="Normal 38 2 4 2 23 2" xfId="7319" xr:uid="{00000000-0005-0000-0000-0000F8A30000}"/>
    <cellStyle name="Normal 38 2 4 2 23 3" xfId="7320" xr:uid="{00000000-0005-0000-0000-0000F9A30000}"/>
    <cellStyle name="Normal 38 2 4 2 23 4" xfId="39417" xr:uid="{00000000-0005-0000-0000-0000FAA30000}"/>
    <cellStyle name="Normal 38 2 4 2 24" xfId="7321" xr:uid="{00000000-0005-0000-0000-0000FBA30000}"/>
    <cellStyle name="Normal 38 2 4 2 24 2" xfId="7322" xr:uid="{00000000-0005-0000-0000-0000FCA30000}"/>
    <cellStyle name="Normal 38 2 4 2 24 3" xfId="7323" xr:uid="{00000000-0005-0000-0000-0000FDA30000}"/>
    <cellStyle name="Normal 38 2 4 2 24 4" xfId="51164" xr:uid="{00000000-0005-0000-0000-0000FEA30000}"/>
    <cellStyle name="Normal 38 2 4 2 25" xfId="7324" xr:uid="{00000000-0005-0000-0000-0000FFA30000}"/>
    <cellStyle name="Normal 38 2 4 2 25 2" xfId="7325" xr:uid="{00000000-0005-0000-0000-000000A40000}"/>
    <cellStyle name="Normal 38 2 4 2 25 3" xfId="7326" xr:uid="{00000000-0005-0000-0000-000001A40000}"/>
    <cellStyle name="Normal 38 2 4 2 26" xfId="7327" xr:uid="{00000000-0005-0000-0000-000002A40000}"/>
    <cellStyle name="Normal 38 2 4 2 26 2" xfId="7328" xr:uid="{00000000-0005-0000-0000-000003A40000}"/>
    <cellStyle name="Normal 38 2 4 2 26 3" xfId="7329" xr:uid="{00000000-0005-0000-0000-000004A40000}"/>
    <cellStyle name="Normal 38 2 4 2 27" xfId="7330" xr:uid="{00000000-0005-0000-0000-000005A40000}"/>
    <cellStyle name="Normal 38 2 4 2 27 2" xfId="7331" xr:uid="{00000000-0005-0000-0000-000006A40000}"/>
    <cellStyle name="Normal 38 2 4 2 27 3" xfId="7332" xr:uid="{00000000-0005-0000-0000-000007A40000}"/>
    <cellStyle name="Normal 38 2 4 2 28" xfId="7333" xr:uid="{00000000-0005-0000-0000-000008A40000}"/>
    <cellStyle name="Normal 38 2 4 2 28 2" xfId="7334" xr:uid="{00000000-0005-0000-0000-000009A40000}"/>
    <cellStyle name="Normal 38 2 4 2 28 3" xfId="7335" xr:uid="{00000000-0005-0000-0000-00000AA40000}"/>
    <cellStyle name="Normal 38 2 4 2 29" xfId="7336" xr:uid="{00000000-0005-0000-0000-00000BA40000}"/>
    <cellStyle name="Normal 38 2 4 2 29 2" xfId="7337" xr:uid="{00000000-0005-0000-0000-00000CA40000}"/>
    <cellStyle name="Normal 38 2 4 2 29 3" xfId="7338" xr:uid="{00000000-0005-0000-0000-00000DA40000}"/>
    <cellStyle name="Normal 38 2 4 2 3" xfId="7339" xr:uid="{00000000-0005-0000-0000-00000EA40000}"/>
    <cellStyle name="Normal 38 2 4 2 3 10" xfId="26068" xr:uid="{00000000-0005-0000-0000-00000FA40000}"/>
    <cellStyle name="Normal 38 2 4 2 3 11" xfId="39423" xr:uid="{00000000-0005-0000-0000-000010A40000}"/>
    <cellStyle name="Normal 38 2 4 2 3 12" xfId="51444" xr:uid="{00000000-0005-0000-0000-000011A40000}"/>
    <cellStyle name="Normal 38 2 4 2 3 13" xfId="11670" xr:uid="{00000000-0005-0000-0000-000012A40000}"/>
    <cellStyle name="Normal 38 2 4 2 3 2" xfId="7340" xr:uid="{00000000-0005-0000-0000-000013A40000}"/>
    <cellStyle name="Normal 38 2 4 2 3 2 2" xfId="27654" xr:uid="{00000000-0005-0000-0000-000014A40000}"/>
    <cellStyle name="Normal 38 2 4 2 3 2 3" xfId="40342" xr:uid="{00000000-0005-0000-0000-000015A40000}"/>
    <cellStyle name="Normal 38 2 4 2 3 2 4" xfId="53030" xr:uid="{00000000-0005-0000-0000-000016A40000}"/>
    <cellStyle name="Normal 38 2 4 2 3 2 5" xfId="13257" xr:uid="{00000000-0005-0000-0000-000017A40000}"/>
    <cellStyle name="Normal 38 2 4 2 3 3" xfId="7341" xr:uid="{00000000-0005-0000-0000-000018A40000}"/>
    <cellStyle name="Normal 38 2 4 2 3 3 2" xfId="29240" xr:uid="{00000000-0005-0000-0000-000019A40000}"/>
    <cellStyle name="Normal 38 2 4 2 3 3 3" xfId="41928" xr:uid="{00000000-0005-0000-0000-00001AA40000}"/>
    <cellStyle name="Normal 38 2 4 2 3 3 4" xfId="54616" xr:uid="{00000000-0005-0000-0000-00001BA40000}"/>
    <cellStyle name="Normal 38 2 4 2 3 3 5" xfId="14843" xr:uid="{00000000-0005-0000-0000-00001CA40000}"/>
    <cellStyle name="Normal 38 2 4 2 3 4" xfId="16430" xr:uid="{00000000-0005-0000-0000-00001DA40000}"/>
    <cellStyle name="Normal 38 2 4 2 3 4 2" xfId="30826" xr:uid="{00000000-0005-0000-0000-00001EA40000}"/>
    <cellStyle name="Normal 38 2 4 2 3 4 3" xfId="43514" xr:uid="{00000000-0005-0000-0000-00001FA40000}"/>
    <cellStyle name="Normal 38 2 4 2 3 4 4" xfId="56203" xr:uid="{00000000-0005-0000-0000-000020A40000}"/>
    <cellStyle name="Normal 38 2 4 2 3 5" xfId="18016" xr:uid="{00000000-0005-0000-0000-000021A40000}"/>
    <cellStyle name="Normal 38 2 4 2 3 5 2" xfId="32412" xr:uid="{00000000-0005-0000-0000-000022A40000}"/>
    <cellStyle name="Normal 38 2 4 2 3 5 3" xfId="45100" xr:uid="{00000000-0005-0000-0000-000023A40000}"/>
    <cellStyle name="Normal 38 2 4 2 3 5 4" xfId="57789" xr:uid="{00000000-0005-0000-0000-000024A40000}"/>
    <cellStyle name="Normal 38 2 4 2 3 6" xfId="19602" xr:uid="{00000000-0005-0000-0000-000025A40000}"/>
    <cellStyle name="Normal 38 2 4 2 3 6 2" xfId="33998" xr:uid="{00000000-0005-0000-0000-000026A40000}"/>
    <cellStyle name="Normal 38 2 4 2 3 6 3" xfId="46686" xr:uid="{00000000-0005-0000-0000-000027A40000}"/>
    <cellStyle name="Normal 38 2 4 2 3 6 4" xfId="59375" xr:uid="{00000000-0005-0000-0000-000028A40000}"/>
    <cellStyle name="Normal 38 2 4 2 3 7" xfId="21188" xr:uid="{00000000-0005-0000-0000-000029A40000}"/>
    <cellStyle name="Normal 38 2 4 2 3 7 2" xfId="35584" xr:uid="{00000000-0005-0000-0000-00002AA40000}"/>
    <cellStyle name="Normal 38 2 4 2 3 7 3" xfId="48272" xr:uid="{00000000-0005-0000-0000-00002BA40000}"/>
    <cellStyle name="Normal 38 2 4 2 3 7 4" xfId="60961" xr:uid="{00000000-0005-0000-0000-00002CA40000}"/>
    <cellStyle name="Normal 38 2 4 2 3 8" xfId="22774" xr:uid="{00000000-0005-0000-0000-00002DA40000}"/>
    <cellStyle name="Normal 38 2 4 2 3 8 2" xfId="37170" xr:uid="{00000000-0005-0000-0000-00002EA40000}"/>
    <cellStyle name="Normal 38 2 4 2 3 8 3" xfId="49858" xr:uid="{00000000-0005-0000-0000-00002FA40000}"/>
    <cellStyle name="Normal 38 2 4 2 3 8 4" xfId="62547" xr:uid="{00000000-0005-0000-0000-000030A40000}"/>
    <cellStyle name="Normal 38 2 4 2 3 9" xfId="25125" xr:uid="{00000000-0005-0000-0000-000031A40000}"/>
    <cellStyle name="Normal 38 2 4 2 30" xfId="7342" xr:uid="{00000000-0005-0000-0000-000032A40000}"/>
    <cellStyle name="Normal 38 2 4 2 30 2" xfId="7343" xr:uid="{00000000-0005-0000-0000-000033A40000}"/>
    <cellStyle name="Normal 38 2 4 2 30 3" xfId="7344" xr:uid="{00000000-0005-0000-0000-000034A40000}"/>
    <cellStyle name="Normal 38 2 4 2 31" xfId="7345" xr:uid="{00000000-0005-0000-0000-000035A40000}"/>
    <cellStyle name="Normal 38 2 4 2 32" xfId="7346" xr:uid="{00000000-0005-0000-0000-000036A40000}"/>
    <cellStyle name="Normal 38 2 4 2 33" xfId="11385" xr:uid="{00000000-0005-0000-0000-000037A40000}"/>
    <cellStyle name="Normal 38 2 4 2 4" xfId="7347" xr:uid="{00000000-0005-0000-0000-000038A40000}"/>
    <cellStyle name="Normal 38 2 4 2 4 10" xfId="26184" xr:uid="{00000000-0005-0000-0000-000039A40000}"/>
    <cellStyle name="Normal 38 2 4 2 4 11" xfId="39424" xr:uid="{00000000-0005-0000-0000-00003AA40000}"/>
    <cellStyle name="Normal 38 2 4 2 4 12" xfId="51560" xr:uid="{00000000-0005-0000-0000-00003BA40000}"/>
    <cellStyle name="Normal 38 2 4 2 4 13" xfId="11786" xr:uid="{00000000-0005-0000-0000-00003CA40000}"/>
    <cellStyle name="Normal 38 2 4 2 4 2" xfId="7348" xr:uid="{00000000-0005-0000-0000-00003DA40000}"/>
    <cellStyle name="Normal 38 2 4 2 4 2 2" xfId="27770" xr:uid="{00000000-0005-0000-0000-00003EA40000}"/>
    <cellStyle name="Normal 38 2 4 2 4 2 3" xfId="40458" xr:uid="{00000000-0005-0000-0000-00003FA40000}"/>
    <cellStyle name="Normal 38 2 4 2 4 2 4" xfId="53146" xr:uid="{00000000-0005-0000-0000-000040A40000}"/>
    <cellStyle name="Normal 38 2 4 2 4 2 5" xfId="13373" xr:uid="{00000000-0005-0000-0000-000041A40000}"/>
    <cellStyle name="Normal 38 2 4 2 4 3" xfId="7349" xr:uid="{00000000-0005-0000-0000-000042A40000}"/>
    <cellStyle name="Normal 38 2 4 2 4 3 2" xfId="29356" xr:uid="{00000000-0005-0000-0000-000043A40000}"/>
    <cellStyle name="Normal 38 2 4 2 4 3 3" xfId="42044" xr:uid="{00000000-0005-0000-0000-000044A40000}"/>
    <cellStyle name="Normal 38 2 4 2 4 3 4" xfId="54732" xr:uid="{00000000-0005-0000-0000-000045A40000}"/>
    <cellStyle name="Normal 38 2 4 2 4 3 5" xfId="14959" xr:uid="{00000000-0005-0000-0000-000046A40000}"/>
    <cellStyle name="Normal 38 2 4 2 4 4" xfId="16546" xr:uid="{00000000-0005-0000-0000-000047A40000}"/>
    <cellStyle name="Normal 38 2 4 2 4 4 2" xfId="30942" xr:uid="{00000000-0005-0000-0000-000048A40000}"/>
    <cellStyle name="Normal 38 2 4 2 4 4 3" xfId="43630" xr:uid="{00000000-0005-0000-0000-000049A40000}"/>
    <cellStyle name="Normal 38 2 4 2 4 4 4" xfId="56319" xr:uid="{00000000-0005-0000-0000-00004AA40000}"/>
    <cellStyle name="Normal 38 2 4 2 4 5" xfId="18132" xr:uid="{00000000-0005-0000-0000-00004BA40000}"/>
    <cellStyle name="Normal 38 2 4 2 4 5 2" xfId="32528" xr:uid="{00000000-0005-0000-0000-00004CA40000}"/>
    <cellStyle name="Normal 38 2 4 2 4 5 3" xfId="45216" xr:uid="{00000000-0005-0000-0000-00004DA40000}"/>
    <cellStyle name="Normal 38 2 4 2 4 5 4" xfId="57905" xr:uid="{00000000-0005-0000-0000-00004EA40000}"/>
    <cellStyle name="Normal 38 2 4 2 4 6" xfId="19718" xr:uid="{00000000-0005-0000-0000-00004FA40000}"/>
    <cellStyle name="Normal 38 2 4 2 4 6 2" xfId="34114" xr:uid="{00000000-0005-0000-0000-000050A40000}"/>
    <cellStyle name="Normal 38 2 4 2 4 6 3" xfId="46802" xr:uid="{00000000-0005-0000-0000-000051A40000}"/>
    <cellStyle name="Normal 38 2 4 2 4 6 4" xfId="59491" xr:uid="{00000000-0005-0000-0000-000052A40000}"/>
    <cellStyle name="Normal 38 2 4 2 4 7" xfId="21304" xr:uid="{00000000-0005-0000-0000-000053A40000}"/>
    <cellStyle name="Normal 38 2 4 2 4 7 2" xfId="35700" xr:uid="{00000000-0005-0000-0000-000054A40000}"/>
    <cellStyle name="Normal 38 2 4 2 4 7 3" xfId="48388" xr:uid="{00000000-0005-0000-0000-000055A40000}"/>
    <cellStyle name="Normal 38 2 4 2 4 7 4" xfId="61077" xr:uid="{00000000-0005-0000-0000-000056A40000}"/>
    <cellStyle name="Normal 38 2 4 2 4 8" xfId="22890" xr:uid="{00000000-0005-0000-0000-000057A40000}"/>
    <cellStyle name="Normal 38 2 4 2 4 8 2" xfId="37286" xr:uid="{00000000-0005-0000-0000-000058A40000}"/>
    <cellStyle name="Normal 38 2 4 2 4 8 3" xfId="49974" xr:uid="{00000000-0005-0000-0000-000059A40000}"/>
    <cellStyle name="Normal 38 2 4 2 4 8 4" xfId="62663" xr:uid="{00000000-0005-0000-0000-00005AA40000}"/>
    <cellStyle name="Normal 38 2 4 2 4 9" xfId="25126" xr:uid="{00000000-0005-0000-0000-00005BA40000}"/>
    <cellStyle name="Normal 38 2 4 2 5" xfId="7350" xr:uid="{00000000-0005-0000-0000-00005CA40000}"/>
    <cellStyle name="Normal 38 2 4 2 5 10" xfId="26308" xr:uid="{00000000-0005-0000-0000-00005DA40000}"/>
    <cellStyle name="Normal 38 2 4 2 5 11" xfId="39425" xr:uid="{00000000-0005-0000-0000-00005EA40000}"/>
    <cellStyle name="Normal 38 2 4 2 5 12" xfId="51684" xr:uid="{00000000-0005-0000-0000-00005FA40000}"/>
    <cellStyle name="Normal 38 2 4 2 5 13" xfId="11910" xr:uid="{00000000-0005-0000-0000-000060A40000}"/>
    <cellStyle name="Normal 38 2 4 2 5 2" xfId="7351" xr:uid="{00000000-0005-0000-0000-000061A40000}"/>
    <cellStyle name="Normal 38 2 4 2 5 2 2" xfId="27894" xr:uid="{00000000-0005-0000-0000-000062A40000}"/>
    <cellStyle name="Normal 38 2 4 2 5 2 3" xfId="40582" xr:uid="{00000000-0005-0000-0000-000063A40000}"/>
    <cellStyle name="Normal 38 2 4 2 5 2 4" xfId="53270" xr:uid="{00000000-0005-0000-0000-000064A40000}"/>
    <cellStyle name="Normal 38 2 4 2 5 2 5" xfId="13497" xr:uid="{00000000-0005-0000-0000-000065A40000}"/>
    <cellStyle name="Normal 38 2 4 2 5 3" xfId="7352" xr:uid="{00000000-0005-0000-0000-000066A40000}"/>
    <cellStyle name="Normal 38 2 4 2 5 3 2" xfId="29480" xr:uid="{00000000-0005-0000-0000-000067A40000}"/>
    <cellStyle name="Normal 38 2 4 2 5 3 3" xfId="42168" xr:uid="{00000000-0005-0000-0000-000068A40000}"/>
    <cellStyle name="Normal 38 2 4 2 5 3 4" xfId="54856" xr:uid="{00000000-0005-0000-0000-000069A40000}"/>
    <cellStyle name="Normal 38 2 4 2 5 3 5" xfId="15083" xr:uid="{00000000-0005-0000-0000-00006AA40000}"/>
    <cellStyle name="Normal 38 2 4 2 5 4" xfId="16670" xr:uid="{00000000-0005-0000-0000-00006BA40000}"/>
    <cellStyle name="Normal 38 2 4 2 5 4 2" xfId="31066" xr:uid="{00000000-0005-0000-0000-00006CA40000}"/>
    <cellStyle name="Normal 38 2 4 2 5 4 3" xfId="43754" xr:uid="{00000000-0005-0000-0000-00006DA40000}"/>
    <cellStyle name="Normal 38 2 4 2 5 4 4" xfId="56443" xr:uid="{00000000-0005-0000-0000-00006EA40000}"/>
    <cellStyle name="Normal 38 2 4 2 5 5" xfId="18256" xr:uid="{00000000-0005-0000-0000-00006FA40000}"/>
    <cellStyle name="Normal 38 2 4 2 5 5 2" xfId="32652" xr:uid="{00000000-0005-0000-0000-000070A40000}"/>
    <cellStyle name="Normal 38 2 4 2 5 5 3" xfId="45340" xr:uid="{00000000-0005-0000-0000-000071A40000}"/>
    <cellStyle name="Normal 38 2 4 2 5 5 4" xfId="58029" xr:uid="{00000000-0005-0000-0000-000072A40000}"/>
    <cellStyle name="Normal 38 2 4 2 5 6" xfId="19842" xr:uid="{00000000-0005-0000-0000-000073A40000}"/>
    <cellStyle name="Normal 38 2 4 2 5 6 2" xfId="34238" xr:uid="{00000000-0005-0000-0000-000074A40000}"/>
    <cellStyle name="Normal 38 2 4 2 5 6 3" xfId="46926" xr:uid="{00000000-0005-0000-0000-000075A40000}"/>
    <cellStyle name="Normal 38 2 4 2 5 6 4" xfId="59615" xr:uid="{00000000-0005-0000-0000-000076A40000}"/>
    <cellStyle name="Normal 38 2 4 2 5 7" xfId="21428" xr:uid="{00000000-0005-0000-0000-000077A40000}"/>
    <cellStyle name="Normal 38 2 4 2 5 7 2" xfId="35824" xr:uid="{00000000-0005-0000-0000-000078A40000}"/>
    <cellStyle name="Normal 38 2 4 2 5 7 3" xfId="48512" xr:uid="{00000000-0005-0000-0000-000079A40000}"/>
    <cellStyle name="Normal 38 2 4 2 5 7 4" xfId="61201" xr:uid="{00000000-0005-0000-0000-00007AA40000}"/>
    <cellStyle name="Normal 38 2 4 2 5 8" xfId="23014" xr:uid="{00000000-0005-0000-0000-00007BA40000}"/>
    <cellStyle name="Normal 38 2 4 2 5 8 2" xfId="37410" xr:uid="{00000000-0005-0000-0000-00007CA40000}"/>
    <cellStyle name="Normal 38 2 4 2 5 8 3" xfId="50098" xr:uid="{00000000-0005-0000-0000-00007DA40000}"/>
    <cellStyle name="Normal 38 2 4 2 5 8 4" xfId="62787" xr:uid="{00000000-0005-0000-0000-00007EA40000}"/>
    <cellStyle name="Normal 38 2 4 2 5 9" xfId="25127" xr:uid="{00000000-0005-0000-0000-00007FA40000}"/>
    <cellStyle name="Normal 38 2 4 2 6" xfId="7353" xr:uid="{00000000-0005-0000-0000-000080A40000}"/>
    <cellStyle name="Normal 38 2 4 2 6 10" xfId="26420" xr:uid="{00000000-0005-0000-0000-000081A40000}"/>
    <cellStyle name="Normal 38 2 4 2 6 11" xfId="39426" xr:uid="{00000000-0005-0000-0000-000082A40000}"/>
    <cellStyle name="Normal 38 2 4 2 6 12" xfId="51796" xr:uid="{00000000-0005-0000-0000-000083A40000}"/>
    <cellStyle name="Normal 38 2 4 2 6 13" xfId="12022" xr:uid="{00000000-0005-0000-0000-000084A40000}"/>
    <cellStyle name="Normal 38 2 4 2 6 2" xfId="7354" xr:uid="{00000000-0005-0000-0000-000085A40000}"/>
    <cellStyle name="Normal 38 2 4 2 6 2 2" xfId="28006" xr:uid="{00000000-0005-0000-0000-000086A40000}"/>
    <cellStyle name="Normal 38 2 4 2 6 2 3" xfId="40694" xr:uid="{00000000-0005-0000-0000-000087A40000}"/>
    <cellStyle name="Normal 38 2 4 2 6 2 4" xfId="53382" xr:uid="{00000000-0005-0000-0000-000088A40000}"/>
    <cellStyle name="Normal 38 2 4 2 6 2 5" xfId="13609" xr:uid="{00000000-0005-0000-0000-000089A40000}"/>
    <cellStyle name="Normal 38 2 4 2 6 3" xfId="7355" xr:uid="{00000000-0005-0000-0000-00008AA40000}"/>
    <cellStyle name="Normal 38 2 4 2 6 3 2" xfId="29592" xr:uid="{00000000-0005-0000-0000-00008BA40000}"/>
    <cellStyle name="Normal 38 2 4 2 6 3 3" xfId="42280" xr:uid="{00000000-0005-0000-0000-00008CA40000}"/>
    <cellStyle name="Normal 38 2 4 2 6 3 4" xfId="54968" xr:uid="{00000000-0005-0000-0000-00008DA40000}"/>
    <cellStyle name="Normal 38 2 4 2 6 3 5" xfId="15195" xr:uid="{00000000-0005-0000-0000-00008EA40000}"/>
    <cellStyle name="Normal 38 2 4 2 6 4" xfId="16782" xr:uid="{00000000-0005-0000-0000-00008FA40000}"/>
    <cellStyle name="Normal 38 2 4 2 6 4 2" xfId="31178" xr:uid="{00000000-0005-0000-0000-000090A40000}"/>
    <cellStyle name="Normal 38 2 4 2 6 4 3" xfId="43866" xr:uid="{00000000-0005-0000-0000-000091A40000}"/>
    <cellStyle name="Normal 38 2 4 2 6 4 4" xfId="56555" xr:uid="{00000000-0005-0000-0000-000092A40000}"/>
    <cellStyle name="Normal 38 2 4 2 6 5" xfId="18368" xr:uid="{00000000-0005-0000-0000-000093A40000}"/>
    <cellStyle name="Normal 38 2 4 2 6 5 2" xfId="32764" xr:uid="{00000000-0005-0000-0000-000094A40000}"/>
    <cellStyle name="Normal 38 2 4 2 6 5 3" xfId="45452" xr:uid="{00000000-0005-0000-0000-000095A40000}"/>
    <cellStyle name="Normal 38 2 4 2 6 5 4" xfId="58141" xr:uid="{00000000-0005-0000-0000-000096A40000}"/>
    <cellStyle name="Normal 38 2 4 2 6 6" xfId="19954" xr:uid="{00000000-0005-0000-0000-000097A40000}"/>
    <cellStyle name="Normal 38 2 4 2 6 6 2" xfId="34350" xr:uid="{00000000-0005-0000-0000-000098A40000}"/>
    <cellStyle name="Normal 38 2 4 2 6 6 3" xfId="47038" xr:uid="{00000000-0005-0000-0000-000099A40000}"/>
    <cellStyle name="Normal 38 2 4 2 6 6 4" xfId="59727" xr:uid="{00000000-0005-0000-0000-00009AA40000}"/>
    <cellStyle name="Normal 38 2 4 2 6 7" xfId="21540" xr:uid="{00000000-0005-0000-0000-00009BA40000}"/>
    <cellStyle name="Normal 38 2 4 2 6 7 2" xfId="35936" xr:uid="{00000000-0005-0000-0000-00009CA40000}"/>
    <cellStyle name="Normal 38 2 4 2 6 7 3" xfId="48624" xr:uid="{00000000-0005-0000-0000-00009DA40000}"/>
    <cellStyle name="Normal 38 2 4 2 6 7 4" xfId="61313" xr:uid="{00000000-0005-0000-0000-00009EA40000}"/>
    <cellStyle name="Normal 38 2 4 2 6 8" xfId="23126" xr:uid="{00000000-0005-0000-0000-00009FA40000}"/>
    <cellStyle name="Normal 38 2 4 2 6 8 2" xfId="37522" xr:uid="{00000000-0005-0000-0000-0000A0A40000}"/>
    <cellStyle name="Normal 38 2 4 2 6 8 3" xfId="50210" xr:uid="{00000000-0005-0000-0000-0000A1A40000}"/>
    <cellStyle name="Normal 38 2 4 2 6 8 4" xfId="62899" xr:uid="{00000000-0005-0000-0000-0000A2A40000}"/>
    <cellStyle name="Normal 38 2 4 2 6 9" xfId="25128" xr:uid="{00000000-0005-0000-0000-0000A3A40000}"/>
    <cellStyle name="Normal 38 2 4 2 7" xfId="7356" xr:uid="{00000000-0005-0000-0000-0000A4A40000}"/>
    <cellStyle name="Normal 38 2 4 2 7 10" xfId="26531" xr:uid="{00000000-0005-0000-0000-0000A5A40000}"/>
    <cellStyle name="Normal 38 2 4 2 7 11" xfId="39427" xr:uid="{00000000-0005-0000-0000-0000A6A40000}"/>
    <cellStyle name="Normal 38 2 4 2 7 12" xfId="51907" xr:uid="{00000000-0005-0000-0000-0000A7A40000}"/>
    <cellStyle name="Normal 38 2 4 2 7 13" xfId="12133" xr:uid="{00000000-0005-0000-0000-0000A8A40000}"/>
    <cellStyle name="Normal 38 2 4 2 7 2" xfId="7357" xr:uid="{00000000-0005-0000-0000-0000A9A40000}"/>
    <cellStyle name="Normal 38 2 4 2 7 2 2" xfId="28117" xr:uid="{00000000-0005-0000-0000-0000AAA40000}"/>
    <cellStyle name="Normal 38 2 4 2 7 2 3" xfId="40805" xr:uid="{00000000-0005-0000-0000-0000ABA40000}"/>
    <cellStyle name="Normal 38 2 4 2 7 2 4" xfId="53493" xr:uid="{00000000-0005-0000-0000-0000ACA40000}"/>
    <cellStyle name="Normal 38 2 4 2 7 2 5" xfId="13720" xr:uid="{00000000-0005-0000-0000-0000ADA40000}"/>
    <cellStyle name="Normal 38 2 4 2 7 3" xfId="7358" xr:uid="{00000000-0005-0000-0000-0000AEA40000}"/>
    <cellStyle name="Normal 38 2 4 2 7 3 2" xfId="29703" xr:uid="{00000000-0005-0000-0000-0000AFA40000}"/>
    <cellStyle name="Normal 38 2 4 2 7 3 3" xfId="42391" xr:uid="{00000000-0005-0000-0000-0000B0A40000}"/>
    <cellStyle name="Normal 38 2 4 2 7 3 4" xfId="55079" xr:uid="{00000000-0005-0000-0000-0000B1A40000}"/>
    <cellStyle name="Normal 38 2 4 2 7 3 5" xfId="15306" xr:uid="{00000000-0005-0000-0000-0000B2A40000}"/>
    <cellStyle name="Normal 38 2 4 2 7 4" xfId="16893" xr:uid="{00000000-0005-0000-0000-0000B3A40000}"/>
    <cellStyle name="Normal 38 2 4 2 7 4 2" xfId="31289" xr:uid="{00000000-0005-0000-0000-0000B4A40000}"/>
    <cellStyle name="Normal 38 2 4 2 7 4 3" xfId="43977" xr:uid="{00000000-0005-0000-0000-0000B5A40000}"/>
    <cellStyle name="Normal 38 2 4 2 7 4 4" xfId="56666" xr:uid="{00000000-0005-0000-0000-0000B6A40000}"/>
    <cellStyle name="Normal 38 2 4 2 7 5" xfId="18479" xr:uid="{00000000-0005-0000-0000-0000B7A40000}"/>
    <cellStyle name="Normal 38 2 4 2 7 5 2" xfId="32875" xr:uid="{00000000-0005-0000-0000-0000B8A40000}"/>
    <cellStyle name="Normal 38 2 4 2 7 5 3" xfId="45563" xr:uid="{00000000-0005-0000-0000-0000B9A40000}"/>
    <cellStyle name="Normal 38 2 4 2 7 5 4" xfId="58252" xr:uid="{00000000-0005-0000-0000-0000BAA40000}"/>
    <cellStyle name="Normal 38 2 4 2 7 6" xfId="20065" xr:uid="{00000000-0005-0000-0000-0000BBA40000}"/>
    <cellStyle name="Normal 38 2 4 2 7 6 2" xfId="34461" xr:uid="{00000000-0005-0000-0000-0000BCA40000}"/>
    <cellStyle name="Normal 38 2 4 2 7 6 3" xfId="47149" xr:uid="{00000000-0005-0000-0000-0000BDA40000}"/>
    <cellStyle name="Normal 38 2 4 2 7 6 4" xfId="59838" xr:uid="{00000000-0005-0000-0000-0000BEA40000}"/>
    <cellStyle name="Normal 38 2 4 2 7 7" xfId="21651" xr:uid="{00000000-0005-0000-0000-0000BFA40000}"/>
    <cellStyle name="Normal 38 2 4 2 7 7 2" xfId="36047" xr:uid="{00000000-0005-0000-0000-0000C0A40000}"/>
    <cellStyle name="Normal 38 2 4 2 7 7 3" xfId="48735" xr:uid="{00000000-0005-0000-0000-0000C1A40000}"/>
    <cellStyle name="Normal 38 2 4 2 7 7 4" xfId="61424" xr:uid="{00000000-0005-0000-0000-0000C2A40000}"/>
    <cellStyle name="Normal 38 2 4 2 7 8" xfId="23237" xr:uid="{00000000-0005-0000-0000-0000C3A40000}"/>
    <cellStyle name="Normal 38 2 4 2 7 8 2" xfId="37633" xr:uid="{00000000-0005-0000-0000-0000C4A40000}"/>
    <cellStyle name="Normal 38 2 4 2 7 8 3" xfId="50321" xr:uid="{00000000-0005-0000-0000-0000C5A40000}"/>
    <cellStyle name="Normal 38 2 4 2 7 8 4" xfId="63010" xr:uid="{00000000-0005-0000-0000-0000C6A40000}"/>
    <cellStyle name="Normal 38 2 4 2 7 9" xfId="25129" xr:uid="{00000000-0005-0000-0000-0000C7A40000}"/>
    <cellStyle name="Normal 38 2 4 2 8" xfId="7359" xr:uid="{00000000-0005-0000-0000-0000C8A40000}"/>
    <cellStyle name="Normal 38 2 4 2 8 10" xfId="26642" xr:uid="{00000000-0005-0000-0000-0000C9A40000}"/>
    <cellStyle name="Normal 38 2 4 2 8 11" xfId="39428" xr:uid="{00000000-0005-0000-0000-0000CAA40000}"/>
    <cellStyle name="Normal 38 2 4 2 8 12" xfId="52018" xr:uid="{00000000-0005-0000-0000-0000CBA40000}"/>
    <cellStyle name="Normal 38 2 4 2 8 13" xfId="12244" xr:uid="{00000000-0005-0000-0000-0000CCA40000}"/>
    <cellStyle name="Normal 38 2 4 2 8 2" xfId="7360" xr:uid="{00000000-0005-0000-0000-0000CDA40000}"/>
    <cellStyle name="Normal 38 2 4 2 8 2 2" xfId="28228" xr:uid="{00000000-0005-0000-0000-0000CEA40000}"/>
    <cellStyle name="Normal 38 2 4 2 8 2 3" xfId="40916" xr:uid="{00000000-0005-0000-0000-0000CFA40000}"/>
    <cellStyle name="Normal 38 2 4 2 8 2 4" xfId="53604" xr:uid="{00000000-0005-0000-0000-0000D0A40000}"/>
    <cellStyle name="Normal 38 2 4 2 8 2 5" xfId="13831" xr:uid="{00000000-0005-0000-0000-0000D1A40000}"/>
    <cellStyle name="Normal 38 2 4 2 8 3" xfId="7361" xr:uid="{00000000-0005-0000-0000-0000D2A40000}"/>
    <cellStyle name="Normal 38 2 4 2 8 3 2" xfId="29814" xr:uid="{00000000-0005-0000-0000-0000D3A40000}"/>
    <cellStyle name="Normal 38 2 4 2 8 3 3" xfId="42502" xr:uid="{00000000-0005-0000-0000-0000D4A40000}"/>
    <cellStyle name="Normal 38 2 4 2 8 3 4" xfId="55190" xr:uid="{00000000-0005-0000-0000-0000D5A40000}"/>
    <cellStyle name="Normal 38 2 4 2 8 3 5" xfId="15417" xr:uid="{00000000-0005-0000-0000-0000D6A40000}"/>
    <cellStyle name="Normal 38 2 4 2 8 4" xfId="17004" xr:uid="{00000000-0005-0000-0000-0000D7A40000}"/>
    <cellStyle name="Normal 38 2 4 2 8 4 2" xfId="31400" xr:uid="{00000000-0005-0000-0000-0000D8A40000}"/>
    <cellStyle name="Normal 38 2 4 2 8 4 3" xfId="44088" xr:uid="{00000000-0005-0000-0000-0000D9A40000}"/>
    <cellStyle name="Normal 38 2 4 2 8 4 4" xfId="56777" xr:uid="{00000000-0005-0000-0000-0000DAA40000}"/>
    <cellStyle name="Normal 38 2 4 2 8 5" xfId="18590" xr:uid="{00000000-0005-0000-0000-0000DBA40000}"/>
    <cellStyle name="Normal 38 2 4 2 8 5 2" xfId="32986" xr:uid="{00000000-0005-0000-0000-0000DCA40000}"/>
    <cellStyle name="Normal 38 2 4 2 8 5 3" xfId="45674" xr:uid="{00000000-0005-0000-0000-0000DDA40000}"/>
    <cellStyle name="Normal 38 2 4 2 8 5 4" xfId="58363" xr:uid="{00000000-0005-0000-0000-0000DEA40000}"/>
    <cellStyle name="Normal 38 2 4 2 8 6" xfId="20176" xr:uid="{00000000-0005-0000-0000-0000DFA40000}"/>
    <cellStyle name="Normal 38 2 4 2 8 6 2" xfId="34572" xr:uid="{00000000-0005-0000-0000-0000E0A40000}"/>
    <cellStyle name="Normal 38 2 4 2 8 6 3" xfId="47260" xr:uid="{00000000-0005-0000-0000-0000E1A40000}"/>
    <cellStyle name="Normal 38 2 4 2 8 6 4" xfId="59949" xr:uid="{00000000-0005-0000-0000-0000E2A40000}"/>
    <cellStyle name="Normal 38 2 4 2 8 7" xfId="21762" xr:uid="{00000000-0005-0000-0000-0000E3A40000}"/>
    <cellStyle name="Normal 38 2 4 2 8 7 2" xfId="36158" xr:uid="{00000000-0005-0000-0000-0000E4A40000}"/>
    <cellStyle name="Normal 38 2 4 2 8 7 3" xfId="48846" xr:uid="{00000000-0005-0000-0000-0000E5A40000}"/>
    <cellStyle name="Normal 38 2 4 2 8 7 4" xfId="61535" xr:uid="{00000000-0005-0000-0000-0000E6A40000}"/>
    <cellStyle name="Normal 38 2 4 2 8 8" xfId="23348" xr:uid="{00000000-0005-0000-0000-0000E7A40000}"/>
    <cellStyle name="Normal 38 2 4 2 8 8 2" xfId="37744" xr:uid="{00000000-0005-0000-0000-0000E8A40000}"/>
    <cellStyle name="Normal 38 2 4 2 8 8 3" xfId="50432" xr:uid="{00000000-0005-0000-0000-0000E9A40000}"/>
    <cellStyle name="Normal 38 2 4 2 8 8 4" xfId="63121" xr:uid="{00000000-0005-0000-0000-0000EAA40000}"/>
    <cellStyle name="Normal 38 2 4 2 8 9" xfId="25130" xr:uid="{00000000-0005-0000-0000-0000EBA40000}"/>
    <cellStyle name="Normal 38 2 4 2 9" xfId="7362" xr:uid="{00000000-0005-0000-0000-0000ECA40000}"/>
    <cellStyle name="Normal 38 2 4 2 9 10" xfId="26764" xr:uid="{00000000-0005-0000-0000-0000EDA40000}"/>
    <cellStyle name="Normal 38 2 4 2 9 11" xfId="39429" xr:uid="{00000000-0005-0000-0000-0000EEA40000}"/>
    <cellStyle name="Normal 38 2 4 2 9 12" xfId="52140" xr:uid="{00000000-0005-0000-0000-0000EFA40000}"/>
    <cellStyle name="Normal 38 2 4 2 9 13" xfId="12366" xr:uid="{00000000-0005-0000-0000-0000F0A40000}"/>
    <cellStyle name="Normal 38 2 4 2 9 2" xfId="7363" xr:uid="{00000000-0005-0000-0000-0000F1A40000}"/>
    <cellStyle name="Normal 38 2 4 2 9 2 2" xfId="28350" xr:uid="{00000000-0005-0000-0000-0000F2A40000}"/>
    <cellStyle name="Normal 38 2 4 2 9 2 3" xfId="41038" xr:uid="{00000000-0005-0000-0000-0000F3A40000}"/>
    <cellStyle name="Normal 38 2 4 2 9 2 4" xfId="53726" xr:uid="{00000000-0005-0000-0000-0000F4A40000}"/>
    <cellStyle name="Normal 38 2 4 2 9 2 5" xfId="13953" xr:uid="{00000000-0005-0000-0000-0000F5A40000}"/>
    <cellStyle name="Normal 38 2 4 2 9 3" xfId="7364" xr:uid="{00000000-0005-0000-0000-0000F6A40000}"/>
    <cellStyle name="Normal 38 2 4 2 9 3 2" xfId="29936" xr:uid="{00000000-0005-0000-0000-0000F7A40000}"/>
    <cellStyle name="Normal 38 2 4 2 9 3 3" xfId="42624" xr:uid="{00000000-0005-0000-0000-0000F8A40000}"/>
    <cellStyle name="Normal 38 2 4 2 9 3 4" xfId="55312" xr:uid="{00000000-0005-0000-0000-0000F9A40000}"/>
    <cellStyle name="Normal 38 2 4 2 9 3 5" xfId="15539" xr:uid="{00000000-0005-0000-0000-0000FAA40000}"/>
    <cellStyle name="Normal 38 2 4 2 9 4" xfId="17126" xr:uid="{00000000-0005-0000-0000-0000FBA40000}"/>
    <cellStyle name="Normal 38 2 4 2 9 4 2" xfId="31522" xr:uid="{00000000-0005-0000-0000-0000FCA40000}"/>
    <cellStyle name="Normal 38 2 4 2 9 4 3" xfId="44210" xr:uid="{00000000-0005-0000-0000-0000FDA40000}"/>
    <cellStyle name="Normal 38 2 4 2 9 4 4" xfId="56899" xr:uid="{00000000-0005-0000-0000-0000FEA40000}"/>
    <cellStyle name="Normal 38 2 4 2 9 5" xfId="18712" xr:uid="{00000000-0005-0000-0000-0000FFA40000}"/>
    <cellStyle name="Normal 38 2 4 2 9 5 2" xfId="33108" xr:uid="{00000000-0005-0000-0000-000000A50000}"/>
    <cellStyle name="Normal 38 2 4 2 9 5 3" xfId="45796" xr:uid="{00000000-0005-0000-0000-000001A50000}"/>
    <cellStyle name="Normal 38 2 4 2 9 5 4" xfId="58485" xr:uid="{00000000-0005-0000-0000-000002A50000}"/>
    <cellStyle name="Normal 38 2 4 2 9 6" xfId="20298" xr:uid="{00000000-0005-0000-0000-000003A50000}"/>
    <cellStyle name="Normal 38 2 4 2 9 6 2" xfId="34694" xr:uid="{00000000-0005-0000-0000-000004A50000}"/>
    <cellStyle name="Normal 38 2 4 2 9 6 3" xfId="47382" xr:uid="{00000000-0005-0000-0000-000005A50000}"/>
    <cellStyle name="Normal 38 2 4 2 9 6 4" xfId="60071" xr:uid="{00000000-0005-0000-0000-000006A50000}"/>
    <cellStyle name="Normal 38 2 4 2 9 7" xfId="21884" xr:uid="{00000000-0005-0000-0000-000007A50000}"/>
    <cellStyle name="Normal 38 2 4 2 9 7 2" xfId="36280" xr:uid="{00000000-0005-0000-0000-000008A50000}"/>
    <cellStyle name="Normal 38 2 4 2 9 7 3" xfId="48968" xr:uid="{00000000-0005-0000-0000-000009A50000}"/>
    <cellStyle name="Normal 38 2 4 2 9 7 4" xfId="61657" xr:uid="{00000000-0005-0000-0000-00000AA50000}"/>
    <cellStyle name="Normal 38 2 4 2 9 8" xfId="23470" xr:uid="{00000000-0005-0000-0000-00000BA50000}"/>
    <cellStyle name="Normal 38 2 4 2 9 8 2" xfId="37866" xr:uid="{00000000-0005-0000-0000-00000CA50000}"/>
    <cellStyle name="Normal 38 2 4 2 9 8 3" xfId="50554" xr:uid="{00000000-0005-0000-0000-00000DA50000}"/>
    <cellStyle name="Normal 38 2 4 2 9 8 4" xfId="63243" xr:uid="{00000000-0005-0000-0000-00000EA50000}"/>
    <cellStyle name="Normal 38 2 4 2 9 9" xfId="25131" xr:uid="{00000000-0005-0000-0000-00000FA50000}"/>
    <cellStyle name="Normal 38 2 4 20" xfId="7365" xr:uid="{00000000-0005-0000-0000-000010A50000}"/>
    <cellStyle name="Normal 38 2 4 20 2" xfId="7366" xr:uid="{00000000-0005-0000-0000-000011A50000}"/>
    <cellStyle name="Normal 38 2 4 20 2 2" xfId="35244" xr:uid="{00000000-0005-0000-0000-000012A50000}"/>
    <cellStyle name="Normal 38 2 4 20 3" xfId="7367" xr:uid="{00000000-0005-0000-0000-000013A50000}"/>
    <cellStyle name="Normal 38 2 4 20 3 2" xfId="47932" xr:uid="{00000000-0005-0000-0000-000014A50000}"/>
    <cellStyle name="Normal 38 2 4 20 4" xfId="60621" xr:uid="{00000000-0005-0000-0000-000015A50000}"/>
    <cellStyle name="Normal 38 2 4 20 5" xfId="20848" xr:uid="{00000000-0005-0000-0000-000016A50000}"/>
    <cellStyle name="Normal 38 2 4 21" xfId="7368" xr:uid="{00000000-0005-0000-0000-000017A50000}"/>
    <cellStyle name="Normal 38 2 4 21 2" xfId="7369" xr:uid="{00000000-0005-0000-0000-000018A50000}"/>
    <cellStyle name="Normal 38 2 4 21 2 2" xfId="36830" xr:uid="{00000000-0005-0000-0000-000019A50000}"/>
    <cellStyle name="Normal 38 2 4 21 3" xfId="7370" xr:uid="{00000000-0005-0000-0000-00001AA50000}"/>
    <cellStyle name="Normal 38 2 4 21 3 2" xfId="49518" xr:uid="{00000000-0005-0000-0000-00001BA50000}"/>
    <cellStyle name="Normal 38 2 4 21 4" xfId="62207" xr:uid="{00000000-0005-0000-0000-00001CA50000}"/>
    <cellStyle name="Normal 38 2 4 21 5" xfId="22434" xr:uid="{00000000-0005-0000-0000-00001DA50000}"/>
    <cellStyle name="Normal 38 2 4 22" xfId="7371" xr:uid="{00000000-0005-0000-0000-00001EA50000}"/>
    <cellStyle name="Normal 38 2 4 22 2" xfId="7372" xr:uid="{00000000-0005-0000-0000-00001FA50000}"/>
    <cellStyle name="Normal 38 2 4 22 3" xfId="7373" xr:uid="{00000000-0005-0000-0000-000020A50000}"/>
    <cellStyle name="Normal 38 2 4 22 4" xfId="25113" xr:uid="{00000000-0005-0000-0000-000021A50000}"/>
    <cellStyle name="Normal 38 2 4 23" xfId="7374" xr:uid="{00000000-0005-0000-0000-000022A50000}"/>
    <cellStyle name="Normal 38 2 4 23 2" xfId="7375" xr:uid="{00000000-0005-0000-0000-000023A50000}"/>
    <cellStyle name="Normal 38 2 4 23 3" xfId="7376" xr:uid="{00000000-0005-0000-0000-000024A50000}"/>
    <cellStyle name="Normal 38 2 4 23 4" xfId="25728" xr:uid="{00000000-0005-0000-0000-000025A50000}"/>
    <cellStyle name="Normal 38 2 4 24" xfId="7377" xr:uid="{00000000-0005-0000-0000-000026A50000}"/>
    <cellStyle name="Normal 38 2 4 24 2" xfId="7378" xr:uid="{00000000-0005-0000-0000-000027A50000}"/>
    <cellStyle name="Normal 38 2 4 24 3" xfId="7379" xr:uid="{00000000-0005-0000-0000-000028A50000}"/>
    <cellStyle name="Normal 38 2 4 24 4" xfId="39411" xr:uid="{00000000-0005-0000-0000-000029A50000}"/>
    <cellStyle name="Normal 38 2 4 25" xfId="7380" xr:uid="{00000000-0005-0000-0000-00002AA50000}"/>
    <cellStyle name="Normal 38 2 4 25 2" xfId="7381" xr:uid="{00000000-0005-0000-0000-00002BA50000}"/>
    <cellStyle name="Normal 38 2 4 25 3" xfId="7382" xr:uid="{00000000-0005-0000-0000-00002CA50000}"/>
    <cellStyle name="Normal 38 2 4 25 4" xfId="51104" xr:uid="{00000000-0005-0000-0000-00002DA50000}"/>
    <cellStyle name="Normal 38 2 4 26" xfId="7383" xr:uid="{00000000-0005-0000-0000-00002EA50000}"/>
    <cellStyle name="Normal 38 2 4 26 2" xfId="7384" xr:uid="{00000000-0005-0000-0000-00002FA50000}"/>
    <cellStyle name="Normal 38 2 4 26 3" xfId="7385" xr:uid="{00000000-0005-0000-0000-000030A50000}"/>
    <cellStyle name="Normal 38 2 4 27" xfId="7386" xr:uid="{00000000-0005-0000-0000-000031A50000}"/>
    <cellStyle name="Normal 38 2 4 27 2" xfId="7387" xr:uid="{00000000-0005-0000-0000-000032A50000}"/>
    <cellStyle name="Normal 38 2 4 27 3" xfId="7388" xr:uid="{00000000-0005-0000-0000-000033A50000}"/>
    <cellStyle name="Normal 38 2 4 28" xfId="7389" xr:uid="{00000000-0005-0000-0000-000034A50000}"/>
    <cellStyle name="Normal 38 2 4 28 2" xfId="7390" xr:uid="{00000000-0005-0000-0000-000035A50000}"/>
    <cellStyle name="Normal 38 2 4 28 3" xfId="7391" xr:uid="{00000000-0005-0000-0000-000036A50000}"/>
    <cellStyle name="Normal 38 2 4 29" xfId="7392" xr:uid="{00000000-0005-0000-0000-000037A50000}"/>
    <cellStyle name="Normal 38 2 4 29 2" xfId="7393" xr:uid="{00000000-0005-0000-0000-000038A50000}"/>
    <cellStyle name="Normal 38 2 4 29 3" xfId="7394" xr:uid="{00000000-0005-0000-0000-000039A50000}"/>
    <cellStyle name="Normal 38 2 4 3" xfId="7395" xr:uid="{00000000-0005-0000-0000-00003AA50000}"/>
    <cellStyle name="Normal 38 2 4 3 10" xfId="25883" xr:uid="{00000000-0005-0000-0000-00003BA50000}"/>
    <cellStyle name="Normal 38 2 4 3 11" xfId="39430" xr:uid="{00000000-0005-0000-0000-00003CA50000}"/>
    <cellStyle name="Normal 38 2 4 3 12" xfId="51259" xr:uid="{00000000-0005-0000-0000-00003DA50000}"/>
    <cellStyle name="Normal 38 2 4 3 13" xfId="11485" xr:uid="{00000000-0005-0000-0000-00003EA50000}"/>
    <cellStyle name="Normal 38 2 4 3 2" xfId="7396" xr:uid="{00000000-0005-0000-0000-00003FA50000}"/>
    <cellStyle name="Normal 38 2 4 3 2 2" xfId="7397" xr:uid="{00000000-0005-0000-0000-000040A50000}"/>
    <cellStyle name="Normal 38 2 4 3 2 2 2" xfId="27469" xr:uid="{00000000-0005-0000-0000-000041A50000}"/>
    <cellStyle name="Normal 38 2 4 3 2 3" xfId="40157" xr:uid="{00000000-0005-0000-0000-000042A50000}"/>
    <cellStyle name="Normal 38 2 4 3 2 4" xfId="52845" xr:uid="{00000000-0005-0000-0000-000043A50000}"/>
    <cellStyle name="Normal 38 2 4 3 2 5" xfId="13072" xr:uid="{00000000-0005-0000-0000-000044A50000}"/>
    <cellStyle name="Normal 38 2 4 3 3" xfId="7398" xr:uid="{00000000-0005-0000-0000-000045A50000}"/>
    <cellStyle name="Normal 38 2 4 3 3 2" xfId="29055" xr:uid="{00000000-0005-0000-0000-000046A50000}"/>
    <cellStyle name="Normal 38 2 4 3 3 3" xfId="41743" xr:uid="{00000000-0005-0000-0000-000047A50000}"/>
    <cellStyle name="Normal 38 2 4 3 3 4" xfId="54431" xr:uid="{00000000-0005-0000-0000-000048A50000}"/>
    <cellStyle name="Normal 38 2 4 3 3 5" xfId="14658" xr:uid="{00000000-0005-0000-0000-000049A50000}"/>
    <cellStyle name="Normal 38 2 4 3 4" xfId="7399" xr:uid="{00000000-0005-0000-0000-00004AA50000}"/>
    <cellStyle name="Normal 38 2 4 3 4 2" xfId="30641" xr:uid="{00000000-0005-0000-0000-00004BA50000}"/>
    <cellStyle name="Normal 38 2 4 3 4 3" xfId="43329" xr:uid="{00000000-0005-0000-0000-00004CA50000}"/>
    <cellStyle name="Normal 38 2 4 3 4 4" xfId="56018" xr:uid="{00000000-0005-0000-0000-00004DA50000}"/>
    <cellStyle name="Normal 38 2 4 3 4 5" xfId="16245" xr:uid="{00000000-0005-0000-0000-00004EA50000}"/>
    <cellStyle name="Normal 38 2 4 3 5" xfId="17831" xr:uid="{00000000-0005-0000-0000-00004FA50000}"/>
    <cellStyle name="Normal 38 2 4 3 5 2" xfId="32227" xr:uid="{00000000-0005-0000-0000-000050A50000}"/>
    <cellStyle name="Normal 38 2 4 3 5 3" xfId="44915" xr:uid="{00000000-0005-0000-0000-000051A50000}"/>
    <cellStyle name="Normal 38 2 4 3 5 4" xfId="57604" xr:uid="{00000000-0005-0000-0000-000052A50000}"/>
    <cellStyle name="Normal 38 2 4 3 6" xfId="19417" xr:uid="{00000000-0005-0000-0000-000053A50000}"/>
    <cellStyle name="Normal 38 2 4 3 6 2" xfId="33813" xr:uid="{00000000-0005-0000-0000-000054A50000}"/>
    <cellStyle name="Normal 38 2 4 3 6 3" xfId="46501" xr:uid="{00000000-0005-0000-0000-000055A50000}"/>
    <cellStyle name="Normal 38 2 4 3 6 4" xfId="59190" xr:uid="{00000000-0005-0000-0000-000056A50000}"/>
    <cellStyle name="Normal 38 2 4 3 7" xfId="21003" xr:uid="{00000000-0005-0000-0000-000057A50000}"/>
    <cellStyle name="Normal 38 2 4 3 7 2" xfId="35399" xr:uid="{00000000-0005-0000-0000-000058A50000}"/>
    <cellStyle name="Normal 38 2 4 3 7 3" xfId="48087" xr:uid="{00000000-0005-0000-0000-000059A50000}"/>
    <cellStyle name="Normal 38 2 4 3 7 4" xfId="60776" xr:uid="{00000000-0005-0000-0000-00005AA50000}"/>
    <cellStyle name="Normal 38 2 4 3 8" xfId="22589" xr:uid="{00000000-0005-0000-0000-00005BA50000}"/>
    <cellStyle name="Normal 38 2 4 3 8 2" xfId="36985" xr:uid="{00000000-0005-0000-0000-00005CA50000}"/>
    <cellStyle name="Normal 38 2 4 3 8 3" xfId="49673" xr:uid="{00000000-0005-0000-0000-00005DA50000}"/>
    <cellStyle name="Normal 38 2 4 3 8 4" xfId="62362" xr:uid="{00000000-0005-0000-0000-00005EA50000}"/>
    <cellStyle name="Normal 38 2 4 3 9" xfId="25132" xr:uid="{00000000-0005-0000-0000-00005FA50000}"/>
    <cellStyle name="Normal 38 2 4 30" xfId="7400" xr:uid="{00000000-0005-0000-0000-000060A50000}"/>
    <cellStyle name="Normal 38 2 4 30 2" xfId="7401" xr:uid="{00000000-0005-0000-0000-000061A50000}"/>
    <cellStyle name="Normal 38 2 4 30 3" xfId="7402" xr:uid="{00000000-0005-0000-0000-000062A50000}"/>
    <cellStyle name="Normal 38 2 4 31" xfId="7403" xr:uid="{00000000-0005-0000-0000-000063A50000}"/>
    <cellStyle name="Normal 38 2 4 31 2" xfId="7404" xr:uid="{00000000-0005-0000-0000-000064A50000}"/>
    <cellStyle name="Normal 38 2 4 31 3" xfId="7405" xr:uid="{00000000-0005-0000-0000-000065A50000}"/>
    <cellStyle name="Normal 38 2 4 32" xfId="7406" xr:uid="{00000000-0005-0000-0000-000066A50000}"/>
    <cellStyle name="Normal 38 2 4 33" xfId="7407" xr:uid="{00000000-0005-0000-0000-000067A50000}"/>
    <cellStyle name="Normal 38 2 4 34" xfId="11323" xr:uid="{00000000-0005-0000-0000-000068A50000}"/>
    <cellStyle name="Normal 38 2 4 4" xfId="7408" xr:uid="{00000000-0005-0000-0000-000069A50000}"/>
    <cellStyle name="Normal 38 2 4 4 10" xfId="26007" xr:uid="{00000000-0005-0000-0000-00006AA50000}"/>
    <cellStyle name="Normal 38 2 4 4 11" xfId="39431" xr:uid="{00000000-0005-0000-0000-00006BA50000}"/>
    <cellStyle name="Normal 38 2 4 4 12" xfId="51383" xr:uid="{00000000-0005-0000-0000-00006CA50000}"/>
    <cellStyle name="Normal 38 2 4 4 13" xfId="11609" xr:uid="{00000000-0005-0000-0000-00006DA50000}"/>
    <cellStyle name="Normal 38 2 4 4 2" xfId="7409" xr:uid="{00000000-0005-0000-0000-00006EA50000}"/>
    <cellStyle name="Normal 38 2 4 4 2 2" xfId="27593" xr:uid="{00000000-0005-0000-0000-00006FA50000}"/>
    <cellStyle name="Normal 38 2 4 4 2 3" xfId="40281" xr:uid="{00000000-0005-0000-0000-000070A50000}"/>
    <cellStyle name="Normal 38 2 4 4 2 4" xfId="52969" xr:uid="{00000000-0005-0000-0000-000071A50000}"/>
    <cellStyle name="Normal 38 2 4 4 2 5" xfId="13196" xr:uid="{00000000-0005-0000-0000-000072A50000}"/>
    <cellStyle name="Normal 38 2 4 4 3" xfId="7410" xr:uid="{00000000-0005-0000-0000-000073A50000}"/>
    <cellStyle name="Normal 38 2 4 4 3 2" xfId="29179" xr:uid="{00000000-0005-0000-0000-000074A50000}"/>
    <cellStyle name="Normal 38 2 4 4 3 3" xfId="41867" xr:uid="{00000000-0005-0000-0000-000075A50000}"/>
    <cellStyle name="Normal 38 2 4 4 3 4" xfId="54555" xr:uid="{00000000-0005-0000-0000-000076A50000}"/>
    <cellStyle name="Normal 38 2 4 4 3 5" xfId="14782" xr:uid="{00000000-0005-0000-0000-000077A50000}"/>
    <cellStyle name="Normal 38 2 4 4 4" xfId="16369" xr:uid="{00000000-0005-0000-0000-000078A50000}"/>
    <cellStyle name="Normal 38 2 4 4 4 2" xfId="30765" xr:uid="{00000000-0005-0000-0000-000079A50000}"/>
    <cellStyle name="Normal 38 2 4 4 4 3" xfId="43453" xr:uid="{00000000-0005-0000-0000-00007AA50000}"/>
    <cellStyle name="Normal 38 2 4 4 4 4" xfId="56142" xr:uid="{00000000-0005-0000-0000-00007BA50000}"/>
    <cellStyle name="Normal 38 2 4 4 5" xfId="17955" xr:uid="{00000000-0005-0000-0000-00007CA50000}"/>
    <cellStyle name="Normal 38 2 4 4 5 2" xfId="32351" xr:uid="{00000000-0005-0000-0000-00007DA50000}"/>
    <cellStyle name="Normal 38 2 4 4 5 3" xfId="45039" xr:uid="{00000000-0005-0000-0000-00007EA50000}"/>
    <cellStyle name="Normal 38 2 4 4 5 4" xfId="57728" xr:uid="{00000000-0005-0000-0000-00007FA50000}"/>
    <cellStyle name="Normal 38 2 4 4 6" xfId="19541" xr:uid="{00000000-0005-0000-0000-000080A50000}"/>
    <cellStyle name="Normal 38 2 4 4 6 2" xfId="33937" xr:uid="{00000000-0005-0000-0000-000081A50000}"/>
    <cellStyle name="Normal 38 2 4 4 6 3" xfId="46625" xr:uid="{00000000-0005-0000-0000-000082A50000}"/>
    <cellStyle name="Normal 38 2 4 4 6 4" xfId="59314" xr:uid="{00000000-0005-0000-0000-000083A50000}"/>
    <cellStyle name="Normal 38 2 4 4 7" xfId="21127" xr:uid="{00000000-0005-0000-0000-000084A50000}"/>
    <cellStyle name="Normal 38 2 4 4 7 2" xfId="35523" xr:uid="{00000000-0005-0000-0000-000085A50000}"/>
    <cellStyle name="Normal 38 2 4 4 7 3" xfId="48211" xr:uid="{00000000-0005-0000-0000-000086A50000}"/>
    <cellStyle name="Normal 38 2 4 4 7 4" xfId="60900" xr:uid="{00000000-0005-0000-0000-000087A50000}"/>
    <cellStyle name="Normal 38 2 4 4 8" xfId="22713" xr:uid="{00000000-0005-0000-0000-000088A50000}"/>
    <cellStyle name="Normal 38 2 4 4 8 2" xfId="37109" xr:uid="{00000000-0005-0000-0000-000089A50000}"/>
    <cellStyle name="Normal 38 2 4 4 8 3" xfId="49797" xr:uid="{00000000-0005-0000-0000-00008AA50000}"/>
    <cellStyle name="Normal 38 2 4 4 8 4" xfId="62486" xr:uid="{00000000-0005-0000-0000-00008BA50000}"/>
    <cellStyle name="Normal 38 2 4 4 9" xfId="25133" xr:uid="{00000000-0005-0000-0000-00008CA50000}"/>
    <cellStyle name="Normal 38 2 4 5" xfId="7411" xr:uid="{00000000-0005-0000-0000-00008DA50000}"/>
    <cellStyle name="Normal 38 2 4 5 10" xfId="26123" xr:uid="{00000000-0005-0000-0000-00008EA50000}"/>
    <cellStyle name="Normal 38 2 4 5 11" xfId="39432" xr:uid="{00000000-0005-0000-0000-00008FA50000}"/>
    <cellStyle name="Normal 38 2 4 5 12" xfId="51499" xr:uid="{00000000-0005-0000-0000-000090A50000}"/>
    <cellStyle name="Normal 38 2 4 5 13" xfId="11725" xr:uid="{00000000-0005-0000-0000-000091A50000}"/>
    <cellStyle name="Normal 38 2 4 5 2" xfId="7412" xr:uid="{00000000-0005-0000-0000-000092A50000}"/>
    <cellStyle name="Normal 38 2 4 5 2 2" xfId="27709" xr:uid="{00000000-0005-0000-0000-000093A50000}"/>
    <cellStyle name="Normal 38 2 4 5 2 3" xfId="40397" xr:uid="{00000000-0005-0000-0000-000094A50000}"/>
    <cellStyle name="Normal 38 2 4 5 2 4" xfId="53085" xr:uid="{00000000-0005-0000-0000-000095A50000}"/>
    <cellStyle name="Normal 38 2 4 5 2 5" xfId="13312" xr:uid="{00000000-0005-0000-0000-000096A50000}"/>
    <cellStyle name="Normal 38 2 4 5 3" xfId="7413" xr:uid="{00000000-0005-0000-0000-000097A50000}"/>
    <cellStyle name="Normal 38 2 4 5 3 2" xfId="29295" xr:uid="{00000000-0005-0000-0000-000098A50000}"/>
    <cellStyle name="Normal 38 2 4 5 3 3" xfId="41983" xr:uid="{00000000-0005-0000-0000-000099A50000}"/>
    <cellStyle name="Normal 38 2 4 5 3 4" xfId="54671" xr:uid="{00000000-0005-0000-0000-00009AA50000}"/>
    <cellStyle name="Normal 38 2 4 5 3 5" xfId="14898" xr:uid="{00000000-0005-0000-0000-00009BA50000}"/>
    <cellStyle name="Normal 38 2 4 5 4" xfId="16485" xr:uid="{00000000-0005-0000-0000-00009CA50000}"/>
    <cellStyle name="Normal 38 2 4 5 4 2" xfId="30881" xr:uid="{00000000-0005-0000-0000-00009DA50000}"/>
    <cellStyle name="Normal 38 2 4 5 4 3" xfId="43569" xr:uid="{00000000-0005-0000-0000-00009EA50000}"/>
    <cellStyle name="Normal 38 2 4 5 4 4" xfId="56258" xr:uid="{00000000-0005-0000-0000-00009FA50000}"/>
    <cellStyle name="Normal 38 2 4 5 5" xfId="18071" xr:uid="{00000000-0005-0000-0000-0000A0A50000}"/>
    <cellStyle name="Normal 38 2 4 5 5 2" xfId="32467" xr:uid="{00000000-0005-0000-0000-0000A1A50000}"/>
    <cellStyle name="Normal 38 2 4 5 5 3" xfId="45155" xr:uid="{00000000-0005-0000-0000-0000A2A50000}"/>
    <cellStyle name="Normal 38 2 4 5 5 4" xfId="57844" xr:uid="{00000000-0005-0000-0000-0000A3A50000}"/>
    <cellStyle name="Normal 38 2 4 5 6" xfId="19657" xr:uid="{00000000-0005-0000-0000-0000A4A50000}"/>
    <cellStyle name="Normal 38 2 4 5 6 2" xfId="34053" xr:uid="{00000000-0005-0000-0000-0000A5A50000}"/>
    <cellStyle name="Normal 38 2 4 5 6 3" xfId="46741" xr:uid="{00000000-0005-0000-0000-0000A6A50000}"/>
    <cellStyle name="Normal 38 2 4 5 6 4" xfId="59430" xr:uid="{00000000-0005-0000-0000-0000A7A50000}"/>
    <cellStyle name="Normal 38 2 4 5 7" xfId="21243" xr:uid="{00000000-0005-0000-0000-0000A8A50000}"/>
    <cellStyle name="Normal 38 2 4 5 7 2" xfId="35639" xr:uid="{00000000-0005-0000-0000-0000A9A50000}"/>
    <cellStyle name="Normal 38 2 4 5 7 3" xfId="48327" xr:uid="{00000000-0005-0000-0000-0000AAA50000}"/>
    <cellStyle name="Normal 38 2 4 5 7 4" xfId="61016" xr:uid="{00000000-0005-0000-0000-0000ABA50000}"/>
    <cellStyle name="Normal 38 2 4 5 8" xfId="22829" xr:uid="{00000000-0005-0000-0000-0000ACA50000}"/>
    <cellStyle name="Normal 38 2 4 5 8 2" xfId="37225" xr:uid="{00000000-0005-0000-0000-0000ADA50000}"/>
    <cellStyle name="Normal 38 2 4 5 8 3" xfId="49913" xr:uid="{00000000-0005-0000-0000-0000AEA50000}"/>
    <cellStyle name="Normal 38 2 4 5 8 4" xfId="62602" xr:uid="{00000000-0005-0000-0000-0000AFA50000}"/>
    <cellStyle name="Normal 38 2 4 5 9" xfId="25134" xr:uid="{00000000-0005-0000-0000-0000B0A50000}"/>
    <cellStyle name="Normal 38 2 4 6" xfId="7414" xr:uid="{00000000-0005-0000-0000-0000B1A50000}"/>
    <cellStyle name="Normal 38 2 4 6 10" xfId="26248" xr:uid="{00000000-0005-0000-0000-0000B2A50000}"/>
    <cellStyle name="Normal 38 2 4 6 11" xfId="39433" xr:uid="{00000000-0005-0000-0000-0000B3A50000}"/>
    <cellStyle name="Normal 38 2 4 6 12" xfId="51624" xr:uid="{00000000-0005-0000-0000-0000B4A50000}"/>
    <cellStyle name="Normal 38 2 4 6 13" xfId="11850" xr:uid="{00000000-0005-0000-0000-0000B5A50000}"/>
    <cellStyle name="Normal 38 2 4 6 2" xfId="7415" xr:uid="{00000000-0005-0000-0000-0000B6A50000}"/>
    <cellStyle name="Normal 38 2 4 6 2 2" xfId="27834" xr:uid="{00000000-0005-0000-0000-0000B7A50000}"/>
    <cellStyle name="Normal 38 2 4 6 2 3" xfId="40522" xr:uid="{00000000-0005-0000-0000-0000B8A50000}"/>
    <cellStyle name="Normal 38 2 4 6 2 4" xfId="53210" xr:uid="{00000000-0005-0000-0000-0000B9A50000}"/>
    <cellStyle name="Normal 38 2 4 6 2 5" xfId="13437" xr:uid="{00000000-0005-0000-0000-0000BAA50000}"/>
    <cellStyle name="Normal 38 2 4 6 3" xfId="7416" xr:uid="{00000000-0005-0000-0000-0000BBA50000}"/>
    <cellStyle name="Normal 38 2 4 6 3 2" xfId="29420" xr:uid="{00000000-0005-0000-0000-0000BCA50000}"/>
    <cellStyle name="Normal 38 2 4 6 3 3" xfId="42108" xr:uid="{00000000-0005-0000-0000-0000BDA50000}"/>
    <cellStyle name="Normal 38 2 4 6 3 4" xfId="54796" xr:uid="{00000000-0005-0000-0000-0000BEA50000}"/>
    <cellStyle name="Normal 38 2 4 6 3 5" xfId="15023" xr:uid="{00000000-0005-0000-0000-0000BFA50000}"/>
    <cellStyle name="Normal 38 2 4 6 4" xfId="16610" xr:uid="{00000000-0005-0000-0000-0000C0A50000}"/>
    <cellStyle name="Normal 38 2 4 6 4 2" xfId="31006" xr:uid="{00000000-0005-0000-0000-0000C1A50000}"/>
    <cellStyle name="Normal 38 2 4 6 4 3" xfId="43694" xr:uid="{00000000-0005-0000-0000-0000C2A50000}"/>
    <cellStyle name="Normal 38 2 4 6 4 4" xfId="56383" xr:uid="{00000000-0005-0000-0000-0000C3A50000}"/>
    <cellStyle name="Normal 38 2 4 6 5" xfId="18196" xr:uid="{00000000-0005-0000-0000-0000C4A50000}"/>
    <cellStyle name="Normal 38 2 4 6 5 2" xfId="32592" xr:uid="{00000000-0005-0000-0000-0000C5A50000}"/>
    <cellStyle name="Normal 38 2 4 6 5 3" xfId="45280" xr:uid="{00000000-0005-0000-0000-0000C6A50000}"/>
    <cellStyle name="Normal 38 2 4 6 5 4" xfId="57969" xr:uid="{00000000-0005-0000-0000-0000C7A50000}"/>
    <cellStyle name="Normal 38 2 4 6 6" xfId="19782" xr:uid="{00000000-0005-0000-0000-0000C8A50000}"/>
    <cellStyle name="Normal 38 2 4 6 6 2" xfId="34178" xr:uid="{00000000-0005-0000-0000-0000C9A50000}"/>
    <cellStyle name="Normal 38 2 4 6 6 3" xfId="46866" xr:uid="{00000000-0005-0000-0000-0000CAA50000}"/>
    <cellStyle name="Normal 38 2 4 6 6 4" xfId="59555" xr:uid="{00000000-0005-0000-0000-0000CBA50000}"/>
    <cellStyle name="Normal 38 2 4 6 7" xfId="21368" xr:uid="{00000000-0005-0000-0000-0000CCA50000}"/>
    <cellStyle name="Normal 38 2 4 6 7 2" xfId="35764" xr:uid="{00000000-0005-0000-0000-0000CDA50000}"/>
    <cellStyle name="Normal 38 2 4 6 7 3" xfId="48452" xr:uid="{00000000-0005-0000-0000-0000CEA50000}"/>
    <cellStyle name="Normal 38 2 4 6 7 4" xfId="61141" xr:uid="{00000000-0005-0000-0000-0000CFA50000}"/>
    <cellStyle name="Normal 38 2 4 6 8" xfId="22954" xr:uid="{00000000-0005-0000-0000-0000D0A50000}"/>
    <cellStyle name="Normal 38 2 4 6 8 2" xfId="37350" xr:uid="{00000000-0005-0000-0000-0000D1A50000}"/>
    <cellStyle name="Normal 38 2 4 6 8 3" xfId="50038" xr:uid="{00000000-0005-0000-0000-0000D2A50000}"/>
    <cellStyle name="Normal 38 2 4 6 8 4" xfId="62727" xr:uid="{00000000-0005-0000-0000-0000D3A50000}"/>
    <cellStyle name="Normal 38 2 4 6 9" xfId="25135" xr:uid="{00000000-0005-0000-0000-0000D4A50000}"/>
    <cellStyle name="Normal 38 2 4 7" xfId="7417" xr:uid="{00000000-0005-0000-0000-0000D5A50000}"/>
    <cellStyle name="Normal 38 2 4 7 10" xfId="26360" xr:uid="{00000000-0005-0000-0000-0000D6A50000}"/>
    <cellStyle name="Normal 38 2 4 7 11" xfId="39434" xr:uid="{00000000-0005-0000-0000-0000D7A50000}"/>
    <cellStyle name="Normal 38 2 4 7 12" xfId="51736" xr:uid="{00000000-0005-0000-0000-0000D8A50000}"/>
    <cellStyle name="Normal 38 2 4 7 13" xfId="11962" xr:uid="{00000000-0005-0000-0000-0000D9A50000}"/>
    <cellStyle name="Normal 38 2 4 7 2" xfId="7418" xr:uid="{00000000-0005-0000-0000-0000DAA50000}"/>
    <cellStyle name="Normal 38 2 4 7 2 2" xfId="27946" xr:uid="{00000000-0005-0000-0000-0000DBA50000}"/>
    <cellStyle name="Normal 38 2 4 7 2 3" xfId="40634" xr:uid="{00000000-0005-0000-0000-0000DCA50000}"/>
    <cellStyle name="Normal 38 2 4 7 2 4" xfId="53322" xr:uid="{00000000-0005-0000-0000-0000DDA50000}"/>
    <cellStyle name="Normal 38 2 4 7 2 5" xfId="13549" xr:uid="{00000000-0005-0000-0000-0000DEA50000}"/>
    <cellStyle name="Normal 38 2 4 7 3" xfId="7419" xr:uid="{00000000-0005-0000-0000-0000DFA50000}"/>
    <cellStyle name="Normal 38 2 4 7 3 2" xfId="29532" xr:uid="{00000000-0005-0000-0000-0000E0A50000}"/>
    <cellStyle name="Normal 38 2 4 7 3 3" xfId="42220" xr:uid="{00000000-0005-0000-0000-0000E1A50000}"/>
    <cellStyle name="Normal 38 2 4 7 3 4" xfId="54908" xr:uid="{00000000-0005-0000-0000-0000E2A50000}"/>
    <cellStyle name="Normal 38 2 4 7 3 5" xfId="15135" xr:uid="{00000000-0005-0000-0000-0000E3A50000}"/>
    <cellStyle name="Normal 38 2 4 7 4" xfId="16722" xr:uid="{00000000-0005-0000-0000-0000E4A50000}"/>
    <cellStyle name="Normal 38 2 4 7 4 2" xfId="31118" xr:uid="{00000000-0005-0000-0000-0000E5A50000}"/>
    <cellStyle name="Normal 38 2 4 7 4 3" xfId="43806" xr:uid="{00000000-0005-0000-0000-0000E6A50000}"/>
    <cellStyle name="Normal 38 2 4 7 4 4" xfId="56495" xr:uid="{00000000-0005-0000-0000-0000E7A50000}"/>
    <cellStyle name="Normal 38 2 4 7 5" xfId="18308" xr:uid="{00000000-0005-0000-0000-0000E8A50000}"/>
    <cellStyle name="Normal 38 2 4 7 5 2" xfId="32704" xr:uid="{00000000-0005-0000-0000-0000E9A50000}"/>
    <cellStyle name="Normal 38 2 4 7 5 3" xfId="45392" xr:uid="{00000000-0005-0000-0000-0000EAA50000}"/>
    <cellStyle name="Normal 38 2 4 7 5 4" xfId="58081" xr:uid="{00000000-0005-0000-0000-0000EBA50000}"/>
    <cellStyle name="Normal 38 2 4 7 6" xfId="19894" xr:uid="{00000000-0005-0000-0000-0000ECA50000}"/>
    <cellStyle name="Normal 38 2 4 7 6 2" xfId="34290" xr:uid="{00000000-0005-0000-0000-0000EDA50000}"/>
    <cellStyle name="Normal 38 2 4 7 6 3" xfId="46978" xr:uid="{00000000-0005-0000-0000-0000EEA50000}"/>
    <cellStyle name="Normal 38 2 4 7 6 4" xfId="59667" xr:uid="{00000000-0005-0000-0000-0000EFA50000}"/>
    <cellStyle name="Normal 38 2 4 7 7" xfId="21480" xr:uid="{00000000-0005-0000-0000-0000F0A50000}"/>
    <cellStyle name="Normal 38 2 4 7 7 2" xfId="35876" xr:uid="{00000000-0005-0000-0000-0000F1A50000}"/>
    <cellStyle name="Normal 38 2 4 7 7 3" xfId="48564" xr:uid="{00000000-0005-0000-0000-0000F2A50000}"/>
    <cellStyle name="Normal 38 2 4 7 7 4" xfId="61253" xr:uid="{00000000-0005-0000-0000-0000F3A50000}"/>
    <cellStyle name="Normal 38 2 4 7 8" xfId="23066" xr:uid="{00000000-0005-0000-0000-0000F4A50000}"/>
    <cellStyle name="Normal 38 2 4 7 8 2" xfId="37462" xr:uid="{00000000-0005-0000-0000-0000F5A50000}"/>
    <cellStyle name="Normal 38 2 4 7 8 3" xfId="50150" xr:uid="{00000000-0005-0000-0000-0000F6A50000}"/>
    <cellStyle name="Normal 38 2 4 7 8 4" xfId="62839" xr:uid="{00000000-0005-0000-0000-0000F7A50000}"/>
    <cellStyle name="Normal 38 2 4 7 9" xfId="25136" xr:uid="{00000000-0005-0000-0000-0000F8A50000}"/>
    <cellStyle name="Normal 38 2 4 8" xfId="7420" xr:uid="{00000000-0005-0000-0000-0000F9A50000}"/>
    <cellStyle name="Normal 38 2 4 8 10" xfId="26471" xr:uid="{00000000-0005-0000-0000-0000FAA50000}"/>
    <cellStyle name="Normal 38 2 4 8 11" xfId="39435" xr:uid="{00000000-0005-0000-0000-0000FBA50000}"/>
    <cellStyle name="Normal 38 2 4 8 12" xfId="51847" xr:uid="{00000000-0005-0000-0000-0000FCA50000}"/>
    <cellStyle name="Normal 38 2 4 8 13" xfId="12073" xr:uid="{00000000-0005-0000-0000-0000FDA50000}"/>
    <cellStyle name="Normal 38 2 4 8 2" xfId="7421" xr:uid="{00000000-0005-0000-0000-0000FEA50000}"/>
    <cellStyle name="Normal 38 2 4 8 2 2" xfId="28057" xr:uid="{00000000-0005-0000-0000-0000FFA50000}"/>
    <cellStyle name="Normal 38 2 4 8 2 3" xfId="40745" xr:uid="{00000000-0005-0000-0000-000000A60000}"/>
    <cellStyle name="Normal 38 2 4 8 2 4" xfId="53433" xr:uid="{00000000-0005-0000-0000-000001A60000}"/>
    <cellStyle name="Normal 38 2 4 8 2 5" xfId="13660" xr:uid="{00000000-0005-0000-0000-000002A60000}"/>
    <cellStyle name="Normal 38 2 4 8 3" xfId="7422" xr:uid="{00000000-0005-0000-0000-000003A60000}"/>
    <cellStyle name="Normal 38 2 4 8 3 2" xfId="29643" xr:uid="{00000000-0005-0000-0000-000004A60000}"/>
    <cellStyle name="Normal 38 2 4 8 3 3" xfId="42331" xr:uid="{00000000-0005-0000-0000-000005A60000}"/>
    <cellStyle name="Normal 38 2 4 8 3 4" xfId="55019" xr:uid="{00000000-0005-0000-0000-000006A60000}"/>
    <cellStyle name="Normal 38 2 4 8 3 5" xfId="15246" xr:uid="{00000000-0005-0000-0000-000007A60000}"/>
    <cellStyle name="Normal 38 2 4 8 4" xfId="16833" xr:uid="{00000000-0005-0000-0000-000008A60000}"/>
    <cellStyle name="Normal 38 2 4 8 4 2" xfId="31229" xr:uid="{00000000-0005-0000-0000-000009A60000}"/>
    <cellStyle name="Normal 38 2 4 8 4 3" xfId="43917" xr:uid="{00000000-0005-0000-0000-00000AA60000}"/>
    <cellStyle name="Normal 38 2 4 8 4 4" xfId="56606" xr:uid="{00000000-0005-0000-0000-00000BA60000}"/>
    <cellStyle name="Normal 38 2 4 8 5" xfId="18419" xr:uid="{00000000-0005-0000-0000-00000CA60000}"/>
    <cellStyle name="Normal 38 2 4 8 5 2" xfId="32815" xr:uid="{00000000-0005-0000-0000-00000DA60000}"/>
    <cellStyle name="Normal 38 2 4 8 5 3" xfId="45503" xr:uid="{00000000-0005-0000-0000-00000EA60000}"/>
    <cellStyle name="Normal 38 2 4 8 5 4" xfId="58192" xr:uid="{00000000-0005-0000-0000-00000FA60000}"/>
    <cellStyle name="Normal 38 2 4 8 6" xfId="20005" xr:uid="{00000000-0005-0000-0000-000010A60000}"/>
    <cellStyle name="Normal 38 2 4 8 6 2" xfId="34401" xr:uid="{00000000-0005-0000-0000-000011A60000}"/>
    <cellStyle name="Normal 38 2 4 8 6 3" xfId="47089" xr:uid="{00000000-0005-0000-0000-000012A60000}"/>
    <cellStyle name="Normal 38 2 4 8 6 4" xfId="59778" xr:uid="{00000000-0005-0000-0000-000013A60000}"/>
    <cellStyle name="Normal 38 2 4 8 7" xfId="21591" xr:uid="{00000000-0005-0000-0000-000014A60000}"/>
    <cellStyle name="Normal 38 2 4 8 7 2" xfId="35987" xr:uid="{00000000-0005-0000-0000-000015A60000}"/>
    <cellStyle name="Normal 38 2 4 8 7 3" xfId="48675" xr:uid="{00000000-0005-0000-0000-000016A60000}"/>
    <cellStyle name="Normal 38 2 4 8 7 4" xfId="61364" xr:uid="{00000000-0005-0000-0000-000017A60000}"/>
    <cellStyle name="Normal 38 2 4 8 8" xfId="23177" xr:uid="{00000000-0005-0000-0000-000018A60000}"/>
    <cellStyle name="Normal 38 2 4 8 8 2" xfId="37573" xr:uid="{00000000-0005-0000-0000-000019A60000}"/>
    <cellStyle name="Normal 38 2 4 8 8 3" xfId="50261" xr:uid="{00000000-0005-0000-0000-00001AA60000}"/>
    <cellStyle name="Normal 38 2 4 8 8 4" xfId="62950" xr:uid="{00000000-0005-0000-0000-00001BA60000}"/>
    <cellStyle name="Normal 38 2 4 8 9" xfId="25137" xr:uid="{00000000-0005-0000-0000-00001CA60000}"/>
    <cellStyle name="Normal 38 2 4 9" xfId="7423" xr:uid="{00000000-0005-0000-0000-00001DA60000}"/>
    <cellStyle name="Normal 38 2 4 9 10" xfId="26582" xr:uid="{00000000-0005-0000-0000-00001EA60000}"/>
    <cellStyle name="Normal 38 2 4 9 11" xfId="39436" xr:uid="{00000000-0005-0000-0000-00001FA60000}"/>
    <cellStyle name="Normal 38 2 4 9 12" xfId="51958" xr:uid="{00000000-0005-0000-0000-000020A60000}"/>
    <cellStyle name="Normal 38 2 4 9 13" xfId="12184" xr:uid="{00000000-0005-0000-0000-000021A60000}"/>
    <cellStyle name="Normal 38 2 4 9 2" xfId="7424" xr:uid="{00000000-0005-0000-0000-000022A60000}"/>
    <cellStyle name="Normal 38 2 4 9 2 2" xfId="28168" xr:uid="{00000000-0005-0000-0000-000023A60000}"/>
    <cellStyle name="Normal 38 2 4 9 2 3" xfId="40856" xr:uid="{00000000-0005-0000-0000-000024A60000}"/>
    <cellStyle name="Normal 38 2 4 9 2 4" xfId="53544" xr:uid="{00000000-0005-0000-0000-000025A60000}"/>
    <cellStyle name="Normal 38 2 4 9 2 5" xfId="13771" xr:uid="{00000000-0005-0000-0000-000026A60000}"/>
    <cellStyle name="Normal 38 2 4 9 3" xfId="7425" xr:uid="{00000000-0005-0000-0000-000027A60000}"/>
    <cellStyle name="Normal 38 2 4 9 3 2" xfId="29754" xr:uid="{00000000-0005-0000-0000-000028A60000}"/>
    <cellStyle name="Normal 38 2 4 9 3 3" xfId="42442" xr:uid="{00000000-0005-0000-0000-000029A60000}"/>
    <cellStyle name="Normal 38 2 4 9 3 4" xfId="55130" xr:uid="{00000000-0005-0000-0000-00002AA60000}"/>
    <cellStyle name="Normal 38 2 4 9 3 5" xfId="15357" xr:uid="{00000000-0005-0000-0000-00002BA60000}"/>
    <cellStyle name="Normal 38 2 4 9 4" xfId="16944" xr:uid="{00000000-0005-0000-0000-00002CA60000}"/>
    <cellStyle name="Normal 38 2 4 9 4 2" xfId="31340" xr:uid="{00000000-0005-0000-0000-00002DA60000}"/>
    <cellStyle name="Normal 38 2 4 9 4 3" xfId="44028" xr:uid="{00000000-0005-0000-0000-00002EA60000}"/>
    <cellStyle name="Normal 38 2 4 9 4 4" xfId="56717" xr:uid="{00000000-0005-0000-0000-00002FA60000}"/>
    <cellStyle name="Normal 38 2 4 9 5" xfId="18530" xr:uid="{00000000-0005-0000-0000-000030A60000}"/>
    <cellStyle name="Normal 38 2 4 9 5 2" xfId="32926" xr:uid="{00000000-0005-0000-0000-000031A60000}"/>
    <cellStyle name="Normal 38 2 4 9 5 3" xfId="45614" xr:uid="{00000000-0005-0000-0000-000032A60000}"/>
    <cellStyle name="Normal 38 2 4 9 5 4" xfId="58303" xr:uid="{00000000-0005-0000-0000-000033A60000}"/>
    <cellStyle name="Normal 38 2 4 9 6" xfId="20116" xr:uid="{00000000-0005-0000-0000-000034A60000}"/>
    <cellStyle name="Normal 38 2 4 9 6 2" xfId="34512" xr:uid="{00000000-0005-0000-0000-000035A60000}"/>
    <cellStyle name="Normal 38 2 4 9 6 3" xfId="47200" xr:uid="{00000000-0005-0000-0000-000036A60000}"/>
    <cellStyle name="Normal 38 2 4 9 6 4" xfId="59889" xr:uid="{00000000-0005-0000-0000-000037A60000}"/>
    <cellStyle name="Normal 38 2 4 9 7" xfId="21702" xr:uid="{00000000-0005-0000-0000-000038A60000}"/>
    <cellStyle name="Normal 38 2 4 9 7 2" xfId="36098" xr:uid="{00000000-0005-0000-0000-000039A60000}"/>
    <cellStyle name="Normal 38 2 4 9 7 3" xfId="48786" xr:uid="{00000000-0005-0000-0000-00003AA60000}"/>
    <cellStyle name="Normal 38 2 4 9 7 4" xfId="61475" xr:uid="{00000000-0005-0000-0000-00003BA60000}"/>
    <cellStyle name="Normal 38 2 4 9 8" xfId="23288" xr:uid="{00000000-0005-0000-0000-00003CA60000}"/>
    <cellStyle name="Normal 38 2 4 9 8 2" xfId="37684" xr:uid="{00000000-0005-0000-0000-00003DA60000}"/>
    <cellStyle name="Normal 38 2 4 9 8 3" xfId="50372" xr:uid="{00000000-0005-0000-0000-00003EA60000}"/>
    <cellStyle name="Normal 38 2 4 9 8 4" xfId="63061" xr:uid="{00000000-0005-0000-0000-00003FA60000}"/>
    <cellStyle name="Normal 38 2 4 9 9" xfId="25138" xr:uid="{00000000-0005-0000-0000-000040A60000}"/>
    <cellStyle name="Normal 38 2 40" xfId="11289" xr:uid="{00000000-0005-0000-0000-000041A60000}"/>
    <cellStyle name="Normal 38 2 5" xfId="7426" xr:uid="{00000000-0005-0000-0000-000042A60000}"/>
    <cellStyle name="Normal 38 2 5 10" xfId="7427" xr:uid="{00000000-0005-0000-0000-000043A60000}"/>
    <cellStyle name="Normal 38 2 5 10 10" xfId="26712" xr:uid="{00000000-0005-0000-0000-000044A60000}"/>
    <cellStyle name="Normal 38 2 5 10 11" xfId="39438" xr:uid="{00000000-0005-0000-0000-000045A60000}"/>
    <cellStyle name="Normal 38 2 5 10 12" xfId="52088" xr:uid="{00000000-0005-0000-0000-000046A60000}"/>
    <cellStyle name="Normal 38 2 5 10 13" xfId="12314" xr:uid="{00000000-0005-0000-0000-000047A60000}"/>
    <cellStyle name="Normal 38 2 5 10 2" xfId="7428" xr:uid="{00000000-0005-0000-0000-000048A60000}"/>
    <cellStyle name="Normal 38 2 5 10 2 2" xfId="28298" xr:uid="{00000000-0005-0000-0000-000049A60000}"/>
    <cellStyle name="Normal 38 2 5 10 2 3" xfId="40986" xr:uid="{00000000-0005-0000-0000-00004AA60000}"/>
    <cellStyle name="Normal 38 2 5 10 2 4" xfId="53674" xr:uid="{00000000-0005-0000-0000-00004BA60000}"/>
    <cellStyle name="Normal 38 2 5 10 2 5" xfId="13901" xr:uid="{00000000-0005-0000-0000-00004CA60000}"/>
    <cellStyle name="Normal 38 2 5 10 3" xfId="7429" xr:uid="{00000000-0005-0000-0000-00004DA60000}"/>
    <cellStyle name="Normal 38 2 5 10 3 2" xfId="29884" xr:uid="{00000000-0005-0000-0000-00004EA60000}"/>
    <cellStyle name="Normal 38 2 5 10 3 3" xfId="42572" xr:uid="{00000000-0005-0000-0000-00004FA60000}"/>
    <cellStyle name="Normal 38 2 5 10 3 4" xfId="55260" xr:uid="{00000000-0005-0000-0000-000050A60000}"/>
    <cellStyle name="Normal 38 2 5 10 3 5" xfId="15487" xr:uid="{00000000-0005-0000-0000-000051A60000}"/>
    <cellStyle name="Normal 38 2 5 10 4" xfId="17074" xr:uid="{00000000-0005-0000-0000-000052A60000}"/>
    <cellStyle name="Normal 38 2 5 10 4 2" xfId="31470" xr:uid="{00000000-0005-0000-0000-000053A60000}"/>
    <cellStyle name="Normal 38 2 5 10 4 3" xfId="44158" xr:uid="{00000000-0005-0000-0000-000054A60000}"/>
    <cellStyle name="Normal 38 2 5 10 4 4" xfId="56847" xr:uid="{00000000-0005-0000-0000-000055A60000}"/>
    <cellStyle name="Normal 38 2 5 10 5" xfId="18660" xr:uid="{00000000-0005-0000-0000-000056A60000}"/>
    <cellStyle name="Normal 38 2 5 10 5 2" xfId="33056" xr:uid="{00000000-0005-0000-0000-000057A60000}"/>
    <cellStyle name="Normal 38 2 5 10 5 3" xfId="45744" xr:uid="{00000000-0005-0000-0000-000058A60000}"/>
    <cellStyle name="Normal 38 2 5 10 5 4" xfId="58433" xr:uid="{00000000-0005-0000-0000-000059A60000}"/>
    <cellStyle name="Normal 38 2 5 10 6" xfId="20246" xr:uid="{00000000-0005-0000-0000-00005AA60000}"/>
    <cellStyle name="Normal 38 2 5 10 6 2" xfId="34642" xr:uid="{00000000-0005-0000-0000-00005BA60000}"/>
    <cellStyle name="Normal 38 2 5 10 6 3" xfId="47330" xr:uid="{00000000-0005-0000-0000-00005CA60000}"/>
    <cellStyle name="Normal 38 2 5 10 6 4" xfId="60019" xr:uid="{00000000-0005-0000-0000-00005DA60000}"/>
    <cellStyle name="Normal 38 2 5 10 7" xfId="21832" xr:uid="{00000000-0005-0000-0000-00005EA60000}"/>
    <cellStyle name="Normal 38 2 5 10 7 2" xfId="36228" xr:uid="{00000000-0005-0000-0000-00005FA60000}"/>
    <cellStyle name="Normal 38 2 5 10 7 3" xfId="48916" xr:uid="{00000000-0005-0000-0000-000060A60000}"/>
    <cellStyle name="Normal 38 2 5 10 7 4" xfId="61605" xr:uid="{00000000-0005-0000-0000-000061A60000}"/>
    <cellStyle name="Normal 38 2 5 10 8" xfId="23418" xr:uid="{00000000-0005-0000-0000-000062A60000}"/>
    <cellStyle name="Normal 38 2 5 10 8 2" xfId="37814" xr:uid="{00000000-0005-0000-0000-000063A60000}"/>
    <cellStyle name="Normal 38 2 5 10 8 3" xfId="50502" xr:uid="{00000000-0005-0000-0000-000064A60000}"/>
    <cellStyle name="Normal 38 2 5 10 8 4" xfId="63191" xr:uid="{00000000-0005-0000-0000-000065A60000}"/>
    <cellStyle name="Normal 38 2 5 10 9" xfId="25140" xr:uid="{00000000-0005-0000-0000-000066A60000}"/>
    <cellStyle name="Normal 38 2 5 11" xfId="7430" xr:uid="{00000000-0005-0000-0000-000067A60000}"/>
    <cellStyle name="Normal 38 2 5 11 10" xfId="26850" xr:uid="{00000000-0005-0000-0000-000068A60000}"/>
    <cellStyle name="Normal 38 2 5 11 11" xfId="39439" xr:uid="{00000000-0005-0000-0000-000069A60000}"/>
    <cellStyle name="Normal 38 2 5 11 12" xfId="52226" xr:uid="{00000000-0005-0000-0000-00006AA60000}"/>
    <cellStyle name="Normal 38 2 5 11 13" xfId="12452" xr:uid="{00000000-0005-0000-0000-00006BA60000}"/>
    <cellStyle name="Normal 38 2 5 11 2" xfId="7431" xr:uid="{00000000-0005-0000-0000-00006CA60000}"/>
    <cellStyle name="Normal 38 2 5 11 2 2" xfId="28436" xr:uid="{00000000-0005-0000-0000-00006DA60000}"/>
    <cellStyle name="Normal 38 2 5 11 2 3" xfId="41124" xr:uid="{00000000-0005-0000-0000-00006EA60000}"/>
    <cellStyle name="Normal 38 2 5 11 2 4" xfId="53812" xr:uid="{00000000-0005-0000-0000-00006FA60000}"/>
    <cellStyle name="Normal 38 2 5 11 2 5" xfId="14039" xr:uid="{00000000-0005-0000-0000-000070A60000}"/>
    <cellStyle name="Normal 38 2 5 11 3" xfId="7432" xr:uid="{00000000-0005-0000-0000-000071A60000}"/>
    <cellStyle name="Normal 38 2 5 11 3 2" xfId="30022" xr:uid="{00000000-0005-0000-0000-000072A60000}"/>
    <cellStyle name="Normal 38 2 5 11 3 3" xfId="42710" xr:uid="{00000000-0005-0000-0000-000073A60000}"/>
    <cellStyle name="Normal 38 2 5 11 3 4" xfId="55398" xr:uid="{00000000-0005-0000-0000-000074A60000}"/>
    <cellStyle name="Normal 38 2 5 11 3 5" xfId="15625" xr:uid="{00000000-0005-0000-0000-000075A60000}"/>
    <cellStyle name="Normal 38 2 5 11 4" xfId="17212" xr:uid="{00000000-0005-0000-0000-000076A60000}"/>
    <cellStyle name="Normal 38 2 5 11 4 2" xfId="31608" xr:uid="{00000000-0005-0000-0000-000077A60000}"/>
    <cellStyle name="Normal 38 2 5 11 4 3" xfId="44296" xr:uid="{00000000-0005-0000-0000-000078A60000}"/>
    <cellStyle name="Normal 38 2 5 11 4 4" xfId="56985" xr:uid="{00000000-0005-0000-0000-000079A60000}"/>
    <cellStyle name="Normal 38 2 5 11 5" xfId="18798" xr:uid="{00000000-0005-0000-0000-00007AA60000}"/>
    <cellStyle name="Normal 38 2 5 11 5 2" xfId="33194" xr:uid="{00000000-0005-0000-0000-00007BA60000}"/>
    <cellStyle name="Normal 38 2 5 11 5 3" xfId="45882" xr:uid="{00000000-0005-0000-0000-00007CA60000}"/>
    <cellStyle name="Normal 38 2 5 11 5 4" xfId="58571" xr:uid="{00000000-0005-0000-0000-00007DA60000}"/>
    <cellStyle name="Normal 38 2 5 11 6" xfId="20384" xr:uid="{00000000-0005-0000-0000-00007EA60000}"/>
    <cellStyle name="Normal 38 2 5 11 6 2" xfId="34780" xr:uid="{00000000-0005-0000-0000-00007FA60000}"/>
    <cellStyle name="Normal 38 2 5 11 6 3" xfId="47468" xr:uid="{00000000-0005-0000-0000-000080A60000}"/>
    <cellStyle name="Normal 38 2 5 11 6 4" xfId="60157" xr:uid="{00000000-0005-0000-0000-000081A60000}"/>
    <cellStyle name="Normal 38 2 5 11 7" xfId="21970" xr:uid="{00000000-0005-0000-0000-000082A60000}"/>
    <cellStyle name="Normal 38 2 5 11 7 2" xfId="36366" xr:uid="{00000000-0005-0000-0000-000083A60000}"/>
    <cellStyle name="Normal 38 2 5 11 7 3" xfId="49054" xr:uid="{00000000-0005-0000-0000-000084A60000}"/>
    <cellStyle name="Normal 38 2 5 11 7 4" xfId="61743" xr:uid="{00000000-0005-0000-0000-000085A60000}"/>
    <cellStyle name="Normal 38 2 5 11 8" xfId="23556" xr:uid="{00000000-0005-0000-0000-000086A60000}"/>
    <cellStyle name="Normal 38 2 5 11 8 2" xfId="37952" xr:uid="{00000000-0005-0000-0000-000087A60000}"/>
    <cellStyle name="Normal 38 2 5 11 8 3" xfId="50640" xr:uid="{00000000-0005-0000-0000-000088A60000}"/>
    <cellStyle name="Normal 38 2 5 11 8 4" xfId="63329" xr:uid="{00000000-0005-0000-0000-000089A60000}"/>
    <cellStyle name="Normal 38 2 5 11 9" xfId="25141" xr:uid="{00000000-0005-0000-0000-00008AA60000}"/>
    <cellStyle name="Normal 38 2 5 12" xfId="7433" xr:uid="{00000000-0005-0000-0000-00008BA60000}"/>
    <cellStyle name="Normal 38 2 5 12 10" xfId="26964" xr:uid="{00000000-0005-0000-0000-00008CA60000}"/>
    <cellStyle name="Normal 38 2 5 12 11" xfId="39440" xr:uid="{00000000-0005-0000-0000-00008DA60000}"/>
    <cellStyle name="Normal 38 2 5 12 12" xfId="52340" xr:uid="{00000000-0005-0000-0000-00008EA60000}"/>
    <cellStyle name="Normal 38 2 5 12 13" xfId="12566" xr:uid="{00000000-0005-0000-0000-00008FA60000}"/>
    <cellStyle name="Normal 38 2 5 12 2" xfId="7434" xr:uid="{00000000-0005-0000-0000-000090A60000}"/>
    <cellStyle name="Normal 38 2 5 12 2 2" xfId="28550" xr:uid="{00000000-0005-0000-0000-000091A60000}"/>
    <cellStyle name="Normal 38 2 5 12 2 3" xfId="41238" xr:uid="{00000000-0005-0000-0000-000092A60000}"/>
    <cellStyle name="Normal 38 2 5 12 2 4" xfId="53926" xr:uid="{00000000-0005-0000-0000-000093A60000}"/>
    <cellStyle name="Normal 38 2 5 12 2 5" xfId="14153" xr:uid="{00000000-0005-0000-0000-000094A60000}"/>
    <cellStyle name="Normal 38 2 5 12 3" xfId="7435" xr:uid="{00000000-0005-0000-0000-000095A60000}"/>
    <cellStyle name="Normal 38 2 5 12 3 2" xfId="30136" xr:uid="{00000000-0005-0000-0000-000096A60000}"/>
    <cellStyle name="Normal 38 2 5 12 3 3" xfId="42824" xr:uid="{00000000-0005-0000-0000-000097A60000}"/>
    <cellStyle name="Normal 38 2 5 12 3 4" xfId="55512" xr:uid="{00000000-0005-0000-0000-000098A60000}"/>
    <cellStyle name="Normal 38 2 5 12 3 5" xfId="15739" xr:uid="{00000000-0005-0000-0000-000099A60000}"/>
    <cellStyle name="Normal 38 2 5 12 4" xfId="17326" xr:uid="{00000000-0005-0000-0000-00009AA60000}"/>
    <cellStyle name="Normal 38 2 5 12 4 2" xfId="31722" xr:uid="{00000000-0005-0000-0000-00009BA60000}"/>
    <cellStyle name="Normal 38 2 5 12 4 3" xfId="44410" xr:uid="{00000000-0005-0000-0000-00009CA60000}"/>
    <cellStyle name="Normal 38 2 5 12 4 4" xfId="57099" xr:uid="{00000000-0005-0000-0000-00009DA60000}"/>
    <cellStyle name="Normal 38 2 5 12 5" xfId="18912" xr:uid="{00000000-0005-0000-0000-00009EA60000}"/>
    <cellStyle name="Normal 38 2 5 12 5 2" xfId="33308" xr:uid="{00000000-0005-0000-0000-00009FA60000}"/>
    <cellStyle name="Normal 38 2 5 12 5 3" xfId="45996" xr:uid="{00000000-0005-0000-0000-0000A0A60000}"/>
    <cellStyle name="Normal 38 2 5 12 5 4" xfId="58685" xr:uid="{00000000-0005-0000-0000-0000A1A60000}"/>
    <cellStyle name="Normal 38 2 5 12 6" xfId="20498" xr:uid="{00000000-0005-0000-0000-0000A2A60000}"/>
    <cellStyle name="Normal 38 2 5 12 6 2" xfId="34894" xr:uid="{00000000-0005-0000-0000-0000A3A60000}"/>
    <cellStyle name="Normal 38 2 5 12 6 3" xfId="47582" xr:uid="{00000000-0005-0000-0000-0000A4A60000}"/>
    <cellStyle name="Normal 38 2 5 12 6 4" xfId="60271" xr:uid="{00000000-0005-0000-0000-0000A5A60000}"/>
    <cellStyle name="Normal 38 2 5 12 7" xfId="22084" xr:uid="{00000000-0005-0000-0000-0000A6A60000}"/>
    <cellStyle name="Normal 38 2 5 12 7 2" xfId="36480" xr:uid="{00000000-0005-0000-0000-0000A7A60000}"/>
    <cellStyle name="Normal 38 2 5 12 7 3" xfId="49168" xr:uid="{00000000-0005-0000-0000-0000A8A60000}"/>
    <cellStyle name="Normal 38 2 5 12 7 4" xfId="61857" xr:uid="{00000000-0005-0000-0000-0000A9A60000}"/>
    <cellStyle name="Normal 38 2 5 12 8" xfId="23670" xr:uid="{00000000-0005-0000-0000-0000AAA60000}"/>
    <cellStyle name="Normal 38 2 5 12 8 2" xfId="38066" xr:uid="{00000000-0005-0000-0000-0000ABA60000}"/>
    <cellStyle name="Normal 38 2 5 12 8 3" xfId="50754" xr:uid="{00000000-0005-0000-0000-0000ACA60000}"/>
    <cellStyle name="Normal 38 2 5 12 8 4" xfId="63443" xr:uid="{00000000-0005-0000-0000-0000ADA60000}"/>
    <cellStyle name="Normal 38 2 5 12 9" xfId="25142" xr:uid="{00000000-0005-0000-0000-0000AEA60000}"/>
    <cellStyle name="Normal 38 2 5 13" xfId="7436" xr:uid="{00000000-0005-0000-0000-0000AFA60000}"/>
    <cellStyle name="Normal 38 2 5 13 10" xfId="27078" xr:uid="{00000000-0005-0000-0000-0000B0A60000}"/>
    <cellStyle name="Normal 38 2 5 13 11" xfId="39441" xr:uid="{00000000-0005-0000-0000-0000B1A60000}"/>
    <cellStyle name="Normal 38 2 5 13 12" xfId="52454" xr:uid="{00000000-0005-0000-0000-0000B2A60000}"/>
    <cellStyle name="Normal 38 2 5 13 13" xfId="12680" xr:uid="{00000000-0005-0000-0000-0000B3A60000}"/>
    <cellStyle name="Normal 38 2 5 13 2" xfId="7437" xr:uid="{00000000-0005-0000-0000-0000B4A60000}"/>
    <cellStyle name="Normal 38 2 5 13 2 2" xfId="28664" xr:uid="{00000000-0005-0000-0000-0000B5A60000}"/>
    <cellStyle name="Normal 38 2 5 13 2 3" xfId="41352" xr:uid="{00000000-0005-0000-0000-0000B6A60000}"/>
    <cellStyle name="Normal 38 2 5 13 2 4" xfId="54040" xr:uid="{00000000-0005-0000-0000-0000B7A60000}"/>
    <cellStyle name="Normal 38 2 5 13 2 5" xfId="14267" xr:uid="{00000000-0005-0000-0000-0000B8A60000}"/>
    <cellStyle name="Normal 38 2 5 13 3" xfId="7438" xr:uid="{00000000-0005-0000-0000-0000B9A60000}"/>
    <cellStyle name="Normal 38 2 5 13 3 2" xfId="30250" xr:uid="{00000000-0005-0000-0000-0000BAA60000}"/>
    <cellStyle name="Normal 38 2 5 13 3 3" xfId="42938" xr:uid="{00000000-0005-0000-0000-0000BBA60000}"/>
    <cellStyle name="Normal 38 2 5 13 3 4" xfId="55626" xr:uid="{00000000-0005-0000-0000-0000BCA60000}"/>
    <cellStyle name="Normal 38 2 5 13 3 5" xfId="15853" xr:uid="{00000000-0005-0000-0000-0000BDA60000}"/>
    <cellStyle name="Normal 38 2 5 13 4" xfId="17440" xr:uid="{00000000-0005-0000-0000-0000BEA60000}"/>
    <cellStyle name="Normal 38 2 5 13 4 2" xfId="31836" xr:uid="{00000000-0005-0000-0000-0000BFA60000}"/>
    <cellStyle name="Normal 38 2 5 13 4 3" xfId="44524" xr:uid="{00000000-0005-0000-0000-0000C0A60000}"/>
    <cellStyle name="Normal 38 2 5 13 4 4" xfId="57213" xr:uid="{00000000-0005-0000-0000-0000C1A60000}"/>
    <cellStyle name="Normal 38 2 5 13 5" xfId="19026" xr:uid="{00000000-0005-0000-0000-0000C2A60000}"/>
    <cellStyle name="Normal 38 2 5 13 5 2" xfId="33422" xr:uid="{00000000-0005-0000-0000-0000C3A60000}"/>
    <cellStyle name="Normal 38 2 5 13 5 3" xfId="46110" xr:uid="{00000000-0005-0000-0000-0000C4A60000}"/>
    <cellStyle name="Normal 38 2 5 13 5 4" xfId="58799" xr:uid="{00000000-0005-0000-0000-0000C5A60000}"/>
    <cellStyle name="Normal 38 2 5 13 6" xfId="20612" xr:uid="{00000000-0005-0000-0000-0000C6A60000}"/>
    <cellStyle name="Normal 38 2 5 13 6 2" xfId="35008" xr:uid="{00000000-0005-0000-0000-0000C7A60000}"/>
    <cellStyle name="Normal 38 2 5 13 6 3" xfId="47696" xr:uid="{00000000-0005-0000-0000-0000C8A60000}"/>
    <cellStyle name="Normal 38 2 5 13 6 4" xfId="60385" xr:uid="{00000000-0005-0000-0000-0000C9A60000}"/>
    <cellStyle name="Normal 38 2 5 13 7" xfId="22198" xr:uid="{00000000-0005-0000-0000-0000CAA60000}"/>
    <cellStyle name="Normal 38 2 5 13 7 2" xfId="36594" xr:uid="{00000000-0005-0000-0000-0000CBA60000}"/>
    <cellStyle name="Normal 38 2 5 13 7 3" xfId="49282" xr:uid="{00000000-0005-0000-0000-0000CCA60000}"/>
    <cellStyle name="Normal 38 2 5 13 7 4" xfId="61971" xr:uid="{00000000-0005-0000-0000-0000CDA60000}"/>
    <cellStyle name="Normal 38 2 5 13 8" xfId="23784" xr:uid="{00000000-0005-0000-0000-0000CEA60000}"/>
    <cellStyle name="Normal 38 2 5 13 8 2" xfId="38180" xr:uid="{00000000-0005-0000-0000-0000CFA60000}"/>
    <cellStyle name="Normal 38 2 5 13 8 3" xfId="50868" xr:uid="{00000000-0005-0000-0000-0000D0A60000}"/>
    <cellStyle name="Normal 38 2 5 13 8 4" xfId="63557" xr:uid="{00000000-0005-0000-0000-0000D1A60000}"/>
    <cellStyle name="Normal 38 2 5 13 9" xfId="25143" xr:uid="{00000000-0005-0000-0000-0000D2A60000}"/>
    <cellStyle name="Normal 38 2 5 14" xfId="7439" xr:uid="{00000000-0005-0000-0000-0000D3A60000}"/>
    <cellStyle name="Normal 38 2 5 14 10" xfId="27200" xr:uid="{00000000-0005-0000-0000-0000D4A60000}"/>
    <cellStyle name="Normal 38 2 5 14 11" xfId="39442" xr:uid="{00000000-0005-0000-0000-0000D5A60000}"/>
    <cellStyle name="Normal 38 2 5 14 12" xfId="52576" xr:uid="{00000000-0005-0000-0000-0000D6A60000}"/>
    <cellStyle name="Normal 38 2 5 14 13" xfId="12802" xr:uid="{00000000-0005-0000-0000-0000D7A60000}"/>
    <cellStyle name="Normal 38 2 5 14 2" xfId="7440" xr:uid="{00000000-0005-0000-0000-0000D8A60000}"/>
    <cellStyle name="Normal 38 2 5 14 2 2" xfId="28786" xr:uid="{00000000-0005-0000-0000-0000D9A60000}"/>
    <cellStyle name="Normal 38 2 5 14 2 3" xfId="41474" xr:uid="{00000000-0005-0000-0000-0000DAA60000}"/>
    <cellStyle name="Normal 38 2 5 14 2 4" xfId="54162" xr:uid="{00000000-0005-0000-0000-0000DBA60000}"/>
    <cellStyle name="Normal 38 2 5 14 2 5" xfId="14389" xr:uid="{00000000-0005-0000-0000-0000DCA60000}"/>
    <cellStyle name="Normal 38 2 5 14 3" xfId="7441" xr:uid="{00000000-0005-0000-0000-0000DDA60000}"/>
    <cellStyle name="Normal 38 2 5 14 3 2" xfId="30372" xr:uid="{00000000-0005-0000-0000-0000DEA60000}"/>
    <cellStyle name="Normal 38 2 5 14 3 3" xfId="43060" xr:uid="{00000000-0005-0000-0000-0000DFA60000}"/>
    <cellStyle name="Normal 38 2 5 14 3 4" xfId="55748" xr:uid="{00000000-0005-0000-0000-0000E0A60000}"/>
    <cellStyle name="Normal 38 2 5 14 3 5" xfId="15975" xr:uid="{00000000-0005-0000-0000-0000E1A60000}"/>
    <cellStyle name="Normal 38 2 5 14 4" xfId="17562" xr:uid="{00000000-0005-0000-0000-0000E2A60000}"/>
    <cellStyle name="Normal 38 2 5 14 4 2" xfId="31958" xr:uid="{00000000-0005-0000-0000-0000E3A60000}"/>
    <cellStyle name="Normal 38 2 5 14 4 3" xfId="44646" xr:uid="{00000000-0005-0000-0000-0000E4A60000}"/>
    <cellStyle name="Normal 38 2 5 14 4 4" xfId="57335" xr:uid="{00000000-0005-0000-0000-0000E5A60000}"/>
    <cellStyle name="Normal 38 2 5 14 5" xfId="19148" xr:uid="{00000000-0005-0000-0000-0000E6A60000}"/>
    <cellStyle name="Normal 38 2 5 14 5 2" xfId="33544" xr:uid="{00000000-0005-0000-0000-0000E7A60000}"/>
    <cellStyle name="Normal 38 2 5 14 5 3" xfId="46232" xr:uid="{00000000-0005-0000-0000-0000E8A60000}"/>
    <cellStyle name="Normal 38 2 5 14 5 4" xfId="58921" xr:uid="{00000000-0005-0000-0000-0000E9A60000}"/>
    <cellStyle name="Normal 38 2 5 14 6" xfId="20734" xr:uid="{00000000-0005-0000-0000-0000EAA60000}"/>
    <cellStyle name="Normal 38 2 5 14 6 2" xfId="35130" xr:uid="{00000000-0005-0000-0000-0000EBA60000}"/>
    <cellStyle name="Normal 38 2 5 14 6 3" xfId="47818" xr:uid="{00000000-0005-0000-0000-0000ECA60000}"/>
    <cellStyle name="Normal 38 2 5 14 6 4" xfId="60507" xr:uid="{00000000-0005-0000-0000-0000EDA60000}"/>
    <cellStyle name="Normal 38 2 5 14 7" xfId="22320" xr:uid="{00000000-0005-0000-0000-0000EEA60000}"/>
    <cellStyle name="Normal 38 2 5 14 7 2" xfId="36716" xr:uid="{00000000-0005-0000-0000-0000EFA60000}"/>
    <cellStyle name="Normal 38 2 5 14 7 3" xfId="49404" xr:uid="{00000000-0005-0000-0000-0000F0A60000}"/>
    <cellStyle name="Normal 38 2 5 14 7 4" xfId="62093" xr:uid="{00000000-0005-0000-0000-0000F1A60000}"/>
    <cellStyle name="Normal 38 2 5 14 8" xfId="23906" xr:uid="{00000000-0005-0000-0000-0000F2A60000}"/>
    <cellStyle name="Normal 38 2 5 14 8 2" xfId="38302" xr:uid="{00000000-0005-0000-0000-0000F3A60000}"/>
    <cellStyle name="Normal 38 2 5 14 8 3" xfId="50990" xr:uid="{00000000-0005-0000-0000-0000F4A60000}"/>
    <cellStyle name="Normal 38 2 5 14 8 4" xfId="63679" xr:uid="{00000000-0005-0000-0000-0000F5A60000}"/>
    <cellStyle name="Normal 38 2 5 14 9" xfId="25144" xr:uid="{00000000-0005-0000-0000-0000F6A60000}"/>
    <cellStyle name="Normal 38 2 5 15" xfId="7442" xr:uid="{00000000-0005-0000-0000-0000F7A60000}"/>
    <cellStyle name="Normal 38 2 5 15 2" xfId="7443" xr:uid="{00000000-0005-0000-0000-0000F8A60000}"/>
    <cellStyle name="Normal 38 2 5 15 2 2" xfId="27322" xr:uid="{00000000-0005-0000-0000-0000F9A60000}"/>
    <cellStyle name="Normal 38 2 5 15 3" xfId="7444" xr:uid="{00000000-0005-0000-0000-0000FAA60000}"/>
    <cellStyle name="Normal 38 2 5 15 3 2" xfId="40010" xr:uid="{00000000-0005-0000-0000-0000FBA60000}"/>
    <cellStyle name="Normal 38 2 5 15 4" xfId="52698" xr:uid="{00000000-0005-0000-0000-0000FCA60000}"/>
    <cellStyle name="Normal 38 2 5 15 5" xfId="12925" xr:uid="{00000000-0005-0000-0000-0000FDA60000}"/>
    <cellStyle name="Normal 38 2 5 16" xfId="7445" xr:uid="{00000000-0005-0000-0000-0000FEA60000}"/>
    <cellStyle name="Normal 38 2 5 16 2" xfId="7446" xr:uid="{00000000-0005-0000-0000-0000FFA60000}"/>
    <cellStyle name="Normal 38 2 5 16 2 2" xfId="28908" xr:uid="{00000000-0005-0000-0000-000000A70000}"/>
    <cellStyle name="Normal 38 2 5 16 3" xfId="7447" xr:uid="{00000000-0005-0000-0000-000001A70000}"/>
    <cellStyle name="Normal 38 2 5 16 3 2" xfId="41596" xr:uid="{00000000-0005-0000-0000-000002A70000}"/>
    <cellStyle name="Normal 38 2 5 16 4" xfId="54284" xr:uid="{00000000-0005-0000-0000-000003A70000}"/>
    <cellStyle name="Normal 38 2 5 16 5" xfId="14511" xr:uid="{00000000-0005-0000-0000-000004A70000}"/>
    <cellStyle name="Normal 38 2 5 17" xfId="7448" xr:uid="{00000000-0005-0000-0000-000005A70000}"/>
    <cellStyle name="Normal 38 2 5 17 2" xfId="7449" xr:uid="{00000000-0005-0000-0000-000006A70000}"/>
    <cellStyle name="Normal 38 2 5 17 2 2" xfId="30494" xr:uid="{00000000-0005-0000-0000-000007A70000}"/>
    <cellStyle name="Normal 38 2 5 17 3" xfId="7450" xr:uid="{00000000-0005-0000-0000-000008A70000}"/>
    <cellStyle name="Normal 38 2 5 17 3 2" xfId="43182" xr:uid="{00000000-0005-0000-0000-000009A70000}"/>
    <cellStyle name="Normal 38 2 5 17 4" xfId="55871" xr:uid="{00000000-0005-0000-0000-00000AA70000}"/>
    <cellStyle name="Normal 38 2 5 17 5" xfId="16098" xr:uid="{00000000-0005-0000-0000-00000BA70000}"/>
    <cellStyle name="Normal 38 2 5 18" xfId="7451" xr:uid="{00000000-0005-0000-0000-00000CA70000}"/>
    <cellStyle name="Normal 38 2 5 18 2" xfId="7452" xr:uid="{00000000-0005-0000-0000-00000DA70000}"/>
    <cellStyle name="Normal 38 2 5 18 2 2" xfId="32080" xr:uid="{00000000-0005-0000-0000-00000EA70000}"/>
    <cellStyle name="Normal 38 2 5 18 3" xfId="7453" xr:uid="{00000000-0005-0000-0000-00000FA70000}"/>
    <cellStyle name="Normal 38 2 5 18 3 2" xfId="44768" xr:uid="{00000000-0005-0000-0000-000010A70000}"/>
    <cellStyle name="Normal 38 2 5 18 4" xfId="57457" xr:uid="{00000000-0005-0000-0000-000011A70000}"/>
    <cellStyle name="Normal 38 2 5 18 5" xfId="17684" xr:uid="{00000000-0005-0000-0000-000012A70000}"/>
    <cellStyle name="Normal 38 2 5 19" xfId="7454" xr:uid="{00000000-0005-0000-0000-000013A70000}"/>
    <cellStyle name="Normal 38 2 5 19 2" xfId="7455" xr:uid="{00000000-0005-0000-0000-000014A70000}"/>
    <cellStyle name="Normal 38 2 5 19 2 2" xfId="33666" xr:uid="{00000000-0005-0000-0000-000015A70000}"/>
    <cellStyle name="Normal 38 2 5 19 3" xfId="7456" xr:uid="{00000000-0005-0000-0000-000016A70000}"/>
    <cellStyle name="Normal 38 2 5 19 3 2" xfId="46354" xr:uid="{00000000-0005-0000-0000-000017A70000}"/>
    <cellStyle name="Normal 38 2 5 19 4" xfId="59043" xr:uid="{00000000-0005-0000-0000-000018A70000}"/>
    <cellStyle name="Normal 38 2 5 19 5" xfId="19270" xr:uid="{00000000-0005-0000-0000-000019A70000}"/>
    <cellStyle name="Normal 38 2 5 2" xfId="7457" xr:uid="{00000000-0005-0000-0000-00001AA70000}"/>
    <cellStyle name="Normal 38 2 5 2 10" xfId="7458" xr:uid="{00000000-0005-0000-0000-00001BA70000}"/>
    <cellStyle name="Normal 38 2 5 2 10 10" xfId="26910" xr:uid="{00000000-0005-0000-0000-00001CA70000}"/>
    <cellStyle name="Normal 38 2 5 2 10 11" xfId="39444" xr:uid="{00000000-0005-0000-0000-00001DA70000}"/>
    <cellStyle name="Normal 38 2 5 2 10 12" xfId="52286" xr:uid="{00000000-0005-0000-0000-00001EA70000}"/>
    <cellStyle name="Normal 38 2 5 2 10 13" xfId="12512" xr:uid="{00000000-0005-0000-0000-00001FA70000}"/>
    <cellStyle name="Normal 38 2 5 2 10 2" xfId="7459" xr:uid="{00000000-0005-0000-0000-000020A70000}"/>
    <cellStyle name="Normal 38 2 5 2 10 2 2" xfId="28496" xr:uid="{00000000-0005-0000-0000-000021A70000}"/>
    <cellStyle name="Normal 38 2 5 2 10 2 3" xfId="41184" xr:uid="{00000000-0005-0000-0000-000022A70000}"/>
    <cellStyle name="Normal 38 2 5 2 10 2 4" xfId="53872" xr:uid="{00000000-0005-0000-0000-000023A70000}"/>
    <cellStyle name="Normal 38 2 5 2 10 2 5" xfId="14099" xr:uid="{00000000-0005-0000-0000-000024A70000}"/>
    <cellStyle name="Normal 38 2 5 2 10 3" xfId="7460" xr:uid="{00000000-0005-0000-0000-000025A70000}"/>
    <cellStyle name="Normal 38 2 5 2 10 3 2" xfId="30082" xr:uid="{00000000-0005-0000-0000-000026A70000}"/>
    <cellStyle name="Normal 38 2 5 2 10 3 3" xfId="42770" xr:uid="{00000000-0005-0000-0000-000027A70000}"/>
    <cellStyle name="Normal 38 2 5 2 10 3 4" xfId="55458" xr:uid="{00000000-0005-0000-0000-000028A70000}"/>
    <cellStyle name="Normal 38 2 5 2 10 3 5" xfId="15685" xr:uid="{00000000-0005-0000-0000-000029A70000}"/>
    <cellStyle name="Normal 38 2 5 2 10 4" xfId="17272" xr:uid="{00000000-0005-0000-0000-00002AA70000}"/>
    <cellStyle name="Normal 38 2 5 2 10 4 2" xfId="31668" xr:uid="{00000000-0005-0000-0000-00002BA70000}"/>
    <cellStyle name="Normal 38 2 5 2 10 4 3" xfId="44356" xr:uid="{00000000-0005-0000-0000-00002CA70000}"/>
    <cellStyle name="Normal 38 2 5 2 10 4 4" xfId="57045" xr:uid="{00000000-0005-0000-0000-00002DA70000}"/>
    <cellStyle name="Normal 38 2 5 2 10 5" xfId="18858" xr:uid="{00000000-0005-0000-0000-00002EA70000}"/>
    <cellStyle name="Normal 38 2 5 2 10 5 2" xfId="33254" xr:uid="{00000000-0005-0000-0000-00002FA70000}"/>
    <cellStyle name="Normal 38 2 5 2 10 5 3" xfId="45942" xr:uid="{00000000-0005-0000-0000-000030A70000}"/>
    <cellStyle name="Normal 38 2 5 2 10 5 4" xfId="58631" xr:uid="{00000000-0005-0000-0000-000031A70000}"/>
    <cellStyle name="Normal 38 2 5 2 10 6" xfId="20444" xr:uid="{00000000-0005-0000-0000-000032A70000}"/>
    <cellStyle name="Normal 38 2 5 2 10 6 2" xfId="34840" xr:uid="{00000000-0005-0000-0000-000033A70000}"/>
    <cellStyle name="Normal 38 2 5 2 10 6 3" xfId="47528" xr:uid="{00000000-0005-0000-0000-000034A70000}"/>
    <cellStyle name="Normal 38 2 5 2 10 6 4" xfId="60217" xr:uid="{00000000-0005-0000-0000-000035A70000}"/>
    <cellStyle name="Normal 38 2 5 2 10 7" xfId="22030" xr:uid="{00000000-0005-0000-0000-000036A70000}"/>
    <cellStyle name="Normal 38 2 5 2 10 7 2" xfId="36426" xr:uid="{00000000-0005-0000-0000-000037A70000}"/>
    <cellStyle name="Normal 38 2 5 2 10 7 3" xfId="49114" xr:uid="{00000000-0005-0000-0000-000038A70000}"/>
    <cellStyle name="Normal 38 2 5 2 10 7 4" xfId="61803" xr:uid="{00000000-0005-0000-0000-000039A70000}"/>
    <cellStyle name="Normal 38 2 5 2 10 8" xfId="23616" xr:uid="{00000000-0005-0000-0000-00003AA70000}"/>
    <cellStyle name="Normal 38 2 5 2 10 8 2" xfId="38012" xr:uid="{00000000-0005-0000-0000-00003BA70000}"/>
    <cellStyle name="Normal 38 2 5 2 10 8 3" xfId="50700" xr:uid="{00000000-0005-0000-0000-00003CA70000}"/>
    <cellStyle name="Normal 38 2 5 2 10 8 4" xfId="63389" xr:uid="{00000000-0005-0000-0000-00003DA70000}"/>
    <cellStyle name="Normal 38 2 5 2 10 9" xfId="25146" xr:uid="{00000000-0005-0000-0000-00003EA70000}"/>
    <cellStyle name="Normal 38 2 5 2 11" xfId="7461" xr:uid="{00000000-0005-0000-0000-00003FA70000}"/>
    <cellStyle name="Normal 38 2 5 2 11 10" xfId="27024" xr:uid="{00000000-0005-0000-0000-000040A70000}"/>
    <cellStyle name="Normal 38 2 5 2 11 11" xfId="39445" xr:uid="{00000000-0005-0000-0000-000041A70000}"/>
    <cellStyle name="Normal 38 2 5 2 11 12" xfId="52400" xr:uid="{00000000-0005-0000-0000-000042A70000}"/>
    <cellStyle name="Normal 38 2 5 2 11 13" xfId="12626" xr:uid="{00000000-0005-0000-0000-000043A70000}"/>
    <cellStyle name="Normal 38 2 5 2 11 2" xfId="7462" xr:uid="{00000000-0005-0000-0000-000044A70000}"/>
    <cellStyle name="Normal 38 2 5 2 11 2 2" xfId="28610" xr:uid="{00000000-0005-0000-0000-000045A70000}"/>
    <cellStyle name="Normal 38 2 5 2 11 2 3" xfId="41298" xr:uid="{00000000-0005-0000-0000-000046A70000}"/>
    <cellStyle name="Normal 38 2 5 2 11 2 4" xfId="53986" xr:uid="{00000000-0005-0000-0000-000047A70000}"/>
    <cellStyle name="Normal 38 2 5 2 11 2 5" xfId="14213" xr:uid="{00000000-0005-0000-0000-000048A70000}"/>
    <cellStyle name="Normal 38 2 5 2 11 3" xfId="7463" xr:uid="{00000000-0005-0000-0000-000049A70000}"/>
    <cellStyle name="Normal 38 2 5 2 11 3 2" xfId="30196" xr:uid="{00000000-0005-0000-0000-00004AA70000}"/>
    <cellStyle name="Normal 38 2 5 2 11 3 3" xfId="42884" xr:uid="{00000000-0005-0000-0000-00004BA70000}"/>
    <cellStyle name="Normal 38 2 5 2 11 3 4" xfId="55572" xr:uid="{00000000-0005-0000-0000-00004CA70000}"/>
    <cellStyle name="Normal 38 2 5 2 11 3 5" xfId="15799" xr:uid="{00000000-0005-0000-0000-00004DA70000}"/>
    <cellStyle name="Normal 38 2 5 2 11 4" xfId="17386" xr:uid="{00000000-0005-0000-0000-00004EA70000}"/>
    <cellStyle name="Normal 38 2 5 2 11 4 2" xfId="31782" xr:uid="{00000000-0005-0000-0000-00004FA70000}"/>
    <cellStyle name="Normal 38 2 5 2 11 4 3" xfId="44470" xr:uid="{00000000-0005-0000-0000-000050A70000}"/>
    <cellStyle name="Normal 38 2 5 2 11 4 4" xfId="57159" xr:uid="{00000000-0005-0000-0000-000051A70000}"/>
    <cellStyle name="Normal 38 2 5 2 11 5" xfId="18972" xr:uid="{00000000-0005-0000-0000-000052A70000}"/>
    <cellStyle name="Normal 38 2 5 2 11 5 2" xfId="33368" xr:uid="{00000000-0005-0000-0000-000053A70000}"/>
    <cellStyle name="Normal 38 2 5 2 11 5 3" xfId="46056" xr:uid="{00000000-0005-0000-0000-000054A70000}"/>
    <cellStyle name="Normal 38 2 5 2 11 5 4" xfId="58745" xr:uid="{00000000-0005-0000-0000-000055A70000}"/>
    <cellStyle name="Normal 38 2 5 2 11 6" xfId="20558" xr:uid="{00000000-0005-0000-0000-000056A70000}"/>
    <cellStyle name="Normal 38 2 5 2 11 6 2" xfId="34954" xr:uid="{00000000-0005-0000-0000-000057A70000}"/>
    <cellStyle name="Normal 38 2 5 2 11 6 3" xfId="47642" xr:uid="{00000000-0005-0000-0000-000058A70000}"/>
    <cellStyle name="Normal 38 2 5 2 11 6 4" xfId="60331" xr:uid="{00000000-0005-0000-0000-000059A70000}"/>
    <cellStyle name="Normal 38 2 5 2 11 7" xfId="22144" xr:uid="{00000000-0005-0000-0000-00005AA70000}"/>
    <cellStyle name="Normal 38 2 5 2 11 7 2" xfId="36540" xr:uid="{00000000-0005-0000-0000-00005BA70000}"/>
    <cellStyle name="Normal 38 2 5 2 11 7 3" xfId="49228" xr:uid="{00000000-0005-0000-0000-00005CA70000}"/>
    <cellStyle name="Normal 38 2 5 2 11 7 4" xfId="61917" xr:uid="{00000000-0005-0000-0000-00005DA70000}"/>
    <cellStyle name="Normal 38 2 5 2 11 8" xfId="23730" xr:uid="{00000000-0005-0000-0000-00005EA70000}"/>
    <cellStyle name="Normal 38 2 5 2 11 8 2" xfId="38126" xr:uid="{00000000-0005-0000-0000-00005FA70000}"/>
    <cellStyle name="Normal 38 2 5 2 11 8 3" xfId="50814" xr:uid="{00000000-0005-0000-0000-000060A70000}"/>
    <cellStyle name="Normal 38 2 5 2 11 8 4" xfId="63503" xr:uid="{00000000-0005-0000-0000-000061A70000}"/>
    <cellStyle name="Normal 38 2 5 2 11 9" xfId="25147" xr:uid="{00000000-0005-0000-0000-000062A70000}"/>
    <cellStyle name="Normal 38 2 5 2 12" xfId="7464" xr:uid="{00000000-0005-0000-0000-000063A70000}"/>
    <cellStyle name="Normal 38 2 5 2 12 10" xfId="27138" xr:uid="{00000000-0005-0000-0000-000064A70000}"/>
    <cellStyle name="Normal 38 2 5 2 12 11" xfId="39446" xr:uid="{00000000-0005-0000-0000-000065A70000}"/>
    <cellStyle name="Normal 38 2 5 2 12 12" xfId="52514" xr:uid="{00000000-0005-0000-0000-000066A70000}"/>
    <cellStyle name="Normal 38 2 5 2 12 13" xfId="12740" xr:uid="{00000000-0005-0000-0000-000067A70000}"/>
    <cellStyle name="Normal 38 2 5 2 12 2" xfId="7465" xr:uid="{00000000-0005-0000-0000-000068A70000}"/>
    <cellStyle name="Normal 38 2 5 2 12 2 2" xfId="28724" xr:uid="{00000000-0005-0000-0000-000069A70000}"/>
    <cellStyle name="Normal 38 2 5 2 12 2 3" xfId="41412" xr:uid="{00000000-0005-0000-0000-00006AA70000}"/>
    <cellStyle name="Normal 38 2 5 2 12 2 4" xfId="54100" xr:uid="{00000000-0005-0000-0000-00006BA70000}"/>
    <cellStyle name="Normal 38 2 5 2 12 2 5" xfId="14327" xr:uid="{00000000-0005-0000-0000-00006CA70000}"/>
    <cellStyle name="Normal 38 2 5 2 12 3" xfId="7466" xr:uid="{00000000-0005-0000-0000-00006DA70000}"/>
    <cellStyle name="Normal 38 2 5 2 12 3 2" xfId="30310" xr:uid="{00000000-0005-0000-0000-00006EA70000}"/>
    <cellStyle name="Normal 38 2 5 2 12 3 3" xfId="42998" xr:uid="{00000000-0005-0000-0000-00006FA70000}"/>
    <cellStyle name="Normal 38 2 5 2 12 3 4" xfId="55686" xr:uid="{00000000-0005-0000-0000-000070A70000}"/>
    <cellStyle name="Normal 38 2 5 2 12 3 5" xfId="15913" xr:uid="{00000000-0005-0000-0000-000071A70000}"/>
    <cellStyle name="Normal 38 2 5 2 12 4" xfId="17500" xr:uid="{00000000-0005-0000-0000-000072A70000}"/>
    <cellStyle name="Normal 38 2 5 2 12 4 2" xfId="31896" xr:uid="{00000000-0005-0000-0000-000073A70000}"/>
    <cellStyle name="Normal 38 2 5 2 12 4 3" xfId="44584" xr:uid="{00000000-0005-0000-0000-000074A70000}"/>
    <cellStyle name="Normal 38 2 5 2 12 4 4" xfId="57273" xr:uid="{00000000-0005-0000-0000-000075A70000}"/>
    <cellStyle name="Normal 38 2 5 2 12 5" xfId="19086" xr:uid="{00000000-0005-0000-0000-000076A70000}"/>
    <cellStyle name="Normal 38 2 5 2 12 5 2" xfId="33482" xr:uid="{00000000-0005-0000-0000-000077A70000}"/>
    <cellStyle name="Normal 38 2 5 2 12 5 3" xfId="46170" xr:uid="{00000000-0005-0000-0000-000078A70000}"/>
    <cellStyle name="Normal 38 2 5 2 12 5 4" xfId="58859" xr:uid="{00000000-0005-0000-0000-000079A70000}"/>
    <cellStyle name="Normal 38 2 5 2 12 6" xfId="20672" xr:uid="{00000000-0005-0000-0000-00007AA70000}"/>
    <cellStyle name="Normal 38 2 5 2 12 6 2" xfId="35068" xr:uid="{00000000-0005-0000-0000-00007BA70000}"/>
    <cellStyle name="Normal 38 2 5 2 12 6 3" xfId="47756" xr:uid="{00000000-0005-0000-0000-00007CA70000}"/>
    <cellStyle name="Normal 38 2 5 2 12 6 4" xfId="60445" xr:uid="{00000000-0005-0000-0000-00007DA70000}"/>
    <cellStyle name="Normal 38 2 5 2 12 7" xfId="22258" xr:uid="{00000000-0005-0000-0000-00007EA70000}"/>
    <cellStyle name="Normal 38 2 5 2 12 7 2" xfId="36654" xr:uid="{00000000-0005-0000-0000-00007FA70000}"/>
    <cellStyle name="Normal 38 2 5 2 12 7 3" xfId="49342" xr:uid="{00000000-0005-0000-0000-000080A70000}"/>
    <cellStyle name="Normal 38 2 5 2 12 7 4" xfId="62031" xr:uid="{00000000-0005-0000-0000-000081A70000}"/>
    <cellStyle name="Normal 38 2 5 2 12 8" xfId="23844" xr:uid="{00000000-0005-0000-0000-000082A70000}"/>
    <cellStyle name="Normal 38 2 5 2 12 8 2" xfId="38240" xr:uid="{00000000-0005-0000-0000-000083A70000}"/>
    <cellStyle name="Normal 38 2 5 2 12 8 3" xfId="50928" xr:uid="{00000000-0005-0000-0000-000084A70000}"/>
    <cellStyle name="Normal 38 2 5 2 12 8 4" xfId="63617" xr:uid="{00000000-0005-0000-0000-000085A70000}"/>
    <cellStyle name="Normal 38 2 5 2 12 9" xfId="25148" xr:uid="{00000000-0005-0000-0000-000086A70000}"/>
    <cellStyle name="Normal 38 2 5 2 13" xfId="7467" xr:uid="{00000000-0005-0000-0000-000087A70000}"/>
    <cellStyle name="Normal 38 2 5 2 13 10" xfId="27260" xr:uid="{00000000-0005-0000-0000-000088A70000}"/>
    <cellStyle name="Normal 38 2 5 2 13 11" xfId="39447" xr:uid="{00000000-0005-0000-0000-000089A70000}"/>
    <cellStyle name="Normal 38 2 5 2 13 12" xfId="52636" xr:uid="{00000000-0005-0000-0000-00008AA70000}"/>
    <cellStyle name="Normal 38 2 5 2 13 13" xfId="12862" xr:uid="{00000000-0005-0000-0000-00008BA70000}"/>
    <cellStyle name="Normal 38 2 5 2 13 2" xfId="7468" xr:uid="{00000000-0005-0000-0000-00008CA70000}"/>
    <cellStyle name="Normal 38 2 5 2 13 2 2" xfId="28846" xr:uid="{00000000-0005-0000-0000-00008DA70000}"/>
    <cellStyle name="Normal 38 2 5 2 13 2 3" xfId="41534" xr:uid="{00000000-0005-0000-0000-00008EA70000}"/>
    <cellStyle name="Normal 38 2 5 2 13 2 4" xfId="54222" xr:uid="{00000000-0005-0000-0000-00008FA70000}"/>
    <cellStyle name="Normal 38 2 5 2 13 2 5" xfId="14449" xr:uid="{00000000-0005-0000-0000-000090A70000}"/>
    <cellStyle name="Normal 38 2 5 2 13 3" xfId="7469" xr:uid="{00000000-0005-0000-0000-000091A70000}"/>
    <cellStyle name="Normal 38 2 5 2 13 3 2" xfId="30432" xr:uid="{00000000-0005-0000-0000-000092A70000}"/>
    <cellStyle name="Normal 38 2 5 2 13 3 3" xfId="43120" xr:uid="{00000000-0005-0000-0000-000093A70000}"/>
    <cellStyle name="Normal 38 2 5 2 13 3 4" xfId="55808" xr:uid="{00000000-0005-0000-0000-000094A70000}"/>
    <cellStyle name="Normal 38 2 5 2 13 3 5" xfId="16035" xr:uid="{00000000-0005-0000-0000-000095A70000}"/>
    <cellStyle name="Normal 38 2 5 2 13 4" xfId="17622" xr:uid="{00000000-0005-0000-0000-000096A70000}"/>
    <cellStyle name="Normal 38 2 5 2 13 4 2" xfId="32018" xr:uid="{00000000-0005-0000-0000-000097A70000}"/>
    <cellStyle name="Normal 38 2 5 2 13 4 3" xfId="44706" xr:uid="{00000000-0005-0000-0000-000098A70000}"/>
    <cellStyle name="Normal 38 2 5 2 13 4 4" xfId="57395" xr:uid="{00000000-0005-0000-0000-000099A70000}"/>
    <cellStyle name="Normal 38 2 5 2 13 5" xfId="19208" xr:uid="{00000000-0005-0000-0000-00009AA70000}"/>
    <cellStyle name="Normal 38 2 5 2 13 5 2" xfId="33604" xr:uid="{00000000-0005-0000-0000-00009BA70000}"/>
    <cellStyle name="Normal 38 2 5 2 13 5 3" xfId="46292" xr:uid="{00000000-0005-0000-0000-00009CA70000}"/>
    <cellStyle name="Normal 38 2 5 2 13 5 4" xfId="58981" xr:uid="{00000000-0005-0000-0000-00009DA70000}"/>
    <cellStyle name="Normal 38 2 5 2 13 6" xfId="20794" xr:uid="{00000000-0005-0000-0000-00009EA70000}"/>
    <cellStyle name="Normal 38 2 5 2 13 6 2" xfId="35190" xr:uid="{00000000-0005-0000-0000-00009FA70000}"/>
    <cellStyle name="Normal 38 2 5 2 13 6 3" xfId="47878" xr:uid="{00000000-0005-0000-0000-0000A0A70000}"/>
    <cellStyle name="Normal 38 2 5 2 13 6 4" xfId="60567" xr:uid="{00000000-0005-0000-0000-0000A1A70000}"/>
    <cellStyle name="Normal 38 2 5 2 13 7" xfId="22380" xr:uid="{00000000-0005-0000-0000-0000A2A70000}"/>
    <cellStyle name="Normal 38 2 5 2 13 7 2" xfId="36776" xr:uid="{00000000-0005-0000-0000-0000A3A70000}"/>
    <cellStyle name="Normal 38 2 5 2 13 7 3" xfId="49464" xr:uid="{00000000-0005-0000-0000-0000A4A70000}"/>
    <cellStyle name="Normal 38 2 5 2 13 7 4" xfId="62153" xr:uid="{00000000-0005-0000-0000-0000A5A70000}"/>
    <cellStyle name="Normal 38 2 5 2 13 8" xfId="23966" xr:uid="{00000000-0005-0000-0000-0000A6A70000}"/>
    <cellStyle name="Normal 38 2 5 2 13 8 2" xfId="38362" xr:uid="{00000000-0005-0000-0000-0000A7A70000}"/>
    <cellStyle name="Normal 38 2 5 2 13 8 3" xfId="51050" xr:uid="{00000000-0005-0000-0000-0000A8A70000}"/>
    <cellStyle name="Normal 38 2 5 2 13 8 4" xfId="63739" xr:uid="{00000000-0005-0000-0000-0000A9A70000}"/>
    <cellStyle name="Normal 38 2 5 2 13 9" xfId="25149" xr:uid="{00000000-0005-0000-0000-0000AAA70000}"/>
    <cellStyle name="Normal 38 2 5 2 14" xfId="7470" xr:uid="{00000000-0005-0000-0000-0000ABA70000}"/>
    <cellStyle name="Normal 38 2 5 2 14 2" xfId="7471" xr:uid="{00000000-0005-0000-0000-0000ACA70000}"/>
    <cellStyle name="Normal 38 2 5 2 14 2 2" xfId="27382" xr:uid="{00000000-0005-0000-0000-0000ADA70000}"/>
    <cellStyle name="Normal 38 2 5 2 14 3" xfId="7472" xr:uid="{00000000-0005-0000-0000-0000AEA70000}"/>
    <cellStyle name="Normal 38 2 5 2 14 3 2" xfId="40070" xr:uid="{00000000-0005-0000-0000-0000AFA70000}"/>
    <cellStyle name="Normal 38 2 5 2 14 4" xfId="52758" xr:uid="{00000000-0005-0000-0000-0000B0A70000}"/>
    <cellStyle name="Normal 38 2 5 2 14 5" xfId="12985" xr:uid="{00000000-0005-0000-0000-0000B1A70000}"/>
    <cellStyle name="Normal 38 2 5 2 15" xfId="7473" xr:uid="{00000000-0005-0000-0000-0000B2A70000}"/>
    <cellStyle name="Normal 38 2 5 2 15 2" xfId="7474" xr:uid="{00000000-0005-0000-0000-0000B3A70000}"/>
    <cellStyle name="Normal 38 2 5 2 15 2 2" xfId="28968" xr:uid="{00000000-0005-0000-0000-0000B4A70000}"/>
    <cellStyle name="Normal 38 2 5 2 15 3" xfId="7475" xr:uid="{00000000-0005-0000-0000-0000B5A70000}"/>
    <cellStyle name="Normal 38 2 5 2 15 3 2" xfId="41656" xr:uid="{00000000-0005-0000-0000-0000B6A70000}"/>
    <cellStyle name="Normal 38 2 5 2 15 4" xfId="54344" xr:uid="{00000000-0005-0000-0000-0000B7A70000}"/>
    <cellStyle name="Normal 38 2 5 2 15 5" xfId="14571" xr:uid="{00000000-0005-0000-0000-0000B8A70000}"/>
    <cellStyle name="Normal 38 2 5 2 16" xfId="7476" xr:uid="{00000000-0005-0000-0000-0000B9A70000}"/>
    <cellStyle name="Normal 38 2 5 2 16 2" xfId="7477" xr:uid="{00000000-0005-0000-0000-0000BAA70000}"/>
    <cellStyle name="Normal 38 2 5 2 16 2 2" xfId="30554" xr:uid="{00000000-0005-0000-0000-0000BBA70000}"/>
    <cellStyle name="Normal 38 2 5 2 16 3" xfId="7478" xr:uid="{00000000-0005-0000-0000-0000BCA70000}"/>
    <cellStyle name="Normal 38 2 5 2 16 3 2" xfId="43242" xr:uid="{00000000-0005-0000-0000-0000BDA70000}"/>
    <cellStyle name="Normal 38 2 5 2 16 4" xfId="55931" xr:uid="{00000000-0005-0000-0000-0000BEA70000}"/>
    <cellStyle name="Normal 38 2 5 2 16 5" xfId="16158" xr:uid="{00000000-0005-0000-0000-0000BFA70000}"/>
    <cellStyle name="Normal 38 2 5 2 17" xfId="7479" xr:uid="{00000000-0005-0000-0000-0000C0A70000}"/>
    <cellStyle name="Normal 38 2 5 2 17 2" xfId="7480" xr:uid="{00000000-0005-0000-0000-0000C1A70000}"/>
    <cellStyle name="Normal 38 2 5 2 17 2 2" xfId="32140" xr:uid="{00000000-0005-0000-0000-0000C2A70000}"/>
    <cellStyle name="Normal 38 2 5 2 17 3" xfId="7481" xr:uid="{00000000-0005-0000-0000-0000C3A70000}"/>
    <cellStyle name="Normal 38 2 5 2 17 3 2" xfId="44828" xr:uid="{00000000-0005-0000-0000-0000C4A70000}"/>
    <cellStyle name="Normal 38 2 5 2 17 4" xfId="57517" xr:uid="{00000000-0005-0000-0000-0000C5A70000}"/>
    <cellStyle name="Normal 38 2 5 2 17 5" xfId="17744" xr:uid="{00000000-0005-0000-0000-0000C6A70000}"/>
    <cellStyle name="Normal 38 2 5 2 18" xfId="7482" xr:uid="{00000000-0005-0000-0000-0000C7A70000}"/>
    <cellStyle name="Normal 38 2 5 2 18 2" xfId="7483" xr:uid="{00000000-0005-0000-0000-0000C8A70000}"/>
    <cellStyle name="Normal 38 2 5 2 18 2 2" xfId="33726" xr:uid="{00000000-0005-0000-0000-0000C9A70000}"/>
    <cellStyle name="Normal 38 2 5 2 18 3" xfId="7484" xr:uid="{00000000-0005-0000-0000-0000CAA70000}"/>
    <cellStyle name="Normal 38 2 5 2 18 3 2" xfId="46414" xr:uid="{00000000-0005-0000-0000-0000CBA70000}"/>
    <cellStyle name="Normal 38 2 5 2 18 4" xfId="59103" xr:uid="{00000000-0005-0000-0000-0000CCA70000}"/>
    <cellStyle name="Normal 38 2 5 2 18 5" xfId="19330" xr:uid="{00000000-0005-0000-0000-0000CDA70000}"/>
    <cellStyle name="Normal 38 2 5 2 19" xfId="7485" xr:uid="{00000000-0005-0000-0000-0000CEA70000}"/>
    <cellStyle name="Normal 38 2 5 2 19 2" xfId="7486" xr:uid="{00000000-0005-0000-0000-0000CFA70000}"/>
    <cellStyle name="Normal 38 2 5 2 19 2 2" xfId="35312" xr:uid="{00000000-0005-0000-0000-0000D0A70000}"/>
    <cellStyle name="Normal 38 2 5 2 19 3" xfId="7487" xr:uid="{00000000-0005-0000-0000-0000D1A70000}"/>
    <cellStyle name="Normal 38 2 5 2 19 3 2" xfId="48000" xr:uid="{00000000-0005-0000-0000-0000D2A70000}"/>
    <cellStyle name="Normal 38 2 5 2 19 4" xfId="60689" xr:uid="{00000000-0005-0000-0000-0000D3A70000}"/>
    <cellStyle name="Normal 38 2 5 2 19 5" xfId="20916" xr:uid="{00000000-0005-0000-0000-0000D4A70000}"/>
    <cellStyle name="Normal 38 2 5 2 2" xfId="7488" xr:uid="{00000000-0005-0000-0000-0000D5A70000}"/>
    <cellStyle name="Normal 38 2 5 2 2 10" xfId="25952" xr:uid="{00000000-0005-0000-0000-0000D6A70000}"/>
    <cellStyle name="Normal 38 2 5 2 2 11" xfId="39448" xr:uid="{00000000-0005-0000-0000-0000D7A70000}"/>
    <cellStyle name="Normal 38 2 5 2 2 12" xfId="51328" xr:uid="{00000000-0005-0000-0000-0000D8A70000}"/>
    <cellStyle name="Normal 38 2 5 2 2 13" xfId="11554" xr:uid="{00000000-0005-0000-0000-0000D9A70000}"/>
    <cellStyle name="Normal 38 2 5 2 2 2" xfId="7489" xr:uid="{00000000-0005-0000-0000-0000DAA70000}"/>
    <cellStyle name="Normal 38 2 5 2 2 2 2" xfId="7490" xr:uid="{00000000-0005-0000-0000-0000DBA70000}"/>
    <cellStyle name="Normal 38 2 5 2 2 2 2 2" xfId="27538" xr:uid="{00000000-0005-0000-0000-0000DCA70000}"/>
    <cellStyle name="Normal 38 2 5 2 2 2 3" xfId="40226" xr:uid="{00000000-0005-0000-0000-0000DDA70000}"/>
    <cellStyle name="Normal 38 2 5 2 2 2 4" xfId="52914" xr:uid="{00000000-0005-0000-0000-0000DEA70000}"/>
    <cellStyle name="Normal 38 2 5 2 2 2 5" xfId="13141" xr:uid="{00000000-0005-0000-0000-0000DFA70000}"/>
    <cellStyle name="Normal 38 2 5 2 2 3" xfId="7491" xr:uid="{00000000-0005-0000-0000-0000E0A70000}"/>
    <cellStyle name="Normal 38 2 5 2 2 3 2" xfId="29124" xr:uid="{00000000-0005-0000-0000-0000E1A70000}"/>
    <cellStyle name="Normal 38 2 5 2 2 3 3" xfId="41812" xr:uid="{00000000-0005-0000-0000-0000E2A70000}"/>
    <cellStyle name="Normal 38 2 5 2 2 3 4" xfId="54500" xr:uid="{00000000-0005-0000-0000-0000E3A70000}"/>
    <cellStyle name="Normal 38 2 5 2 2 3 5" xfId="14727" xr:uid="{00000000-0005-0000-0000-0000E4A70000}"/>
    <cellStyle name="Normal 38 2 5 2 2 4" xfId="7492" xr:uid="{00000000-0005-0000-0000-0000E5A70000}"/>
    <cellStyle name="Normal 38 2 5 2 2 4 2" xfId="30710" xr:uid="{00000000-0005-0000-0000-0000E6A70000}"/>
    <cellStyle name="Normal 38 2 5 2 2 4 3" xfId="43398" xr:uid="{00000000-0005-0000-0000-0000E7A70000}"/>
    <cellStyle name="Normal 38 2 5 2 2 4 4" xfId="56087" xr:uid="{00000000-0005-0000-0000-0000E8A70000}"/>
    <cellStyle name="Normal 38 2 5 2 2 4 5" xfId="16314" xr:uid="{00000000-0005-0000-0000-0000E9A70000}"/>
    <cellStyle name="Normal 38 2 5 2 2 5" xfId="17900" xr:uid="{00000000-0005-0000-0000-0000EAA70000}"/>
    <cellStyle name="Normal 38 2 5 2 2 5 2" xfId="32296" xr:uid="{00000000-0005-0000-0000-0000EBA70000}"/>
    <cellStyle name="Normal 38 2 5 2 2 5 3" xfId="44984" xr:uid="{00000000-0005-0000-0000-0000ECA70000}"/>
    <cellStyle name="Normal 38 2 5 2 2 5 4" xfId="57673" xr:uid="{00000000-0005-0000-0000-0000EDA70000}"/>
    <cellStyle name="Normal 38 2 5 2 2 6" xfId="19486" xr:uid="{00000000-0005-0000-0000-0000EEA70000}"/>
    <cellStyle name="Normal 38 2 5 2 2 6 2" xfId="33882" xr:uid="{00000000-0005-0000-0000-0000EFA70000}"/>
    <cellStyle name="Normal 38 2 5 2 2 6 3" xfId="46570" xr:uid="{00000000-0005-0000-0000-0000F0A70000}"/>
    <cellStyle name="Normal 38 2 5 2 2 6 4" xfId="59259" xr:uid="{00000000-0005-0000-0000-0000F1A70000}"/>
    <cellStyle name="Normal 38 2 5 2 2 7" xfId="21072" xr:uid="{00000000-0005-0000-0000-0000F2A70000}"/>
    <cellStyle name="Normal 38 2 5 2 2 7 2" xfId="35468" xr:uid="{00000000-0005-0000-0000-0000F3A70000}"/>
    <cellStyle name="Normal 38 2 5 2 2 7 3" xfId="48156" xr:uid="{00000000-0005-0000-0000-0000F4A70000}"/>
    <cellStyle name="Normal 38 2 5 2 2 7 4" xfId="60845" xr:uid="{00000000-0005-0000-0000-0000F5A70000}"/>
    <cellStyle name="Normal 38 2 5 2 2 8" xfId="22658" xr:uid="{00000000-0005-0000-0000-0000F6A70000}"/>
    <cellStyle name="Normal 38 2 5 2 2 8 2" xfId="37054" xr:uid="{00000000-0005-0000-0000-0000F7A70000}"/>
    <cellStyle name="Normal 38 2 5 2 2 8 3" xfId="49742" xr:uid="{00000000-0005-0000-0000-0000F8A70000}"/>
    <cellStyle name="Normal 38 2 5 2 2 8 4" xfId="62431" xr:uid="{00000000-0005-0000-0000-0000F9A70000}"/>
    <cellStyle name="Normal 38 2 5 2 2 9" xfId="25150" xr:uid="{00000000-0005-0000-0000-0000FAA70000}"/>
    <cellStyle name="Normal 38 2 5 2 20" xfId="7493" xr:uid="{00000000-0005-0000-0000-0000FBA70000}"/>
    <cellStyle name="Normal 38 2 5 2 20 2" xfId="7494" xr:uid="{00000000-0005-0000-0000-0000FCA70000}"/>
    <cellStyle name="Normal 38 2 5 2 20 2 2" xfId="36898" xr:uid="{00000000-0005-0000-0000-0000FDA70000}"/>
    <cellStyle name="Normal 38 2 5 2 20 3" xfId="7495" xr:uid="{00000000-0005-0000-0000-0000FEA70000}"/>
    <cellStyle name="Normal 38 2 5 2 20 3 2" xfId="49586" xr:uid="{00000000-0005-0000-0000-0000FFA70000}"/>
    <cellStyle name="Normal 38 2 5 2 20 4" xfId="62275" xr:uid="{00000000-0005-0000-0000-000000A80000}"/>
    <cellStyle name="Normal 38 2 5 2 20 5" xfId="22502" xr:uid="{00000000-0005-0000-0000-000001A80000}"/>
    <cellStyle name="Normal 38 2 5 2 21" xfId="7496" xr:uid="{00000000-0005-0000-0000-000002A80000}"/>
    <cellStyle name="Normal 38 2 5 2 21 2" xfId="7497" xr:uid="{00000000-0005-0000-0000-000003A80000}"/>
    <cellStyle name="Normal 38 2 5 2 21 3" xfId="7498" xr:uid="{00000000-0005-0000-0000-000004A80000}"/>
    <cellStyle name="Normal 38 2 5 2 21 4" xfId="25145" xr:uid="{00000000-0005-0000-0000-000005A80000}"/>
    <cellStyle name="Normal 38 2 5 2 22" xfId="7499" xr:uid="{00000000-0005-0000-0000-000006A80000}"/>
    <cellStyle name="Normal 38 2 5 2 22 2" xfId="7500" xr:uid="{00000000-0005-0000-0000-000007A80000}"/>
    <cellStyle name="Normal 38 2 5 2 22 3" xfId="7501" xr:uid="{00000000-0005-0000-0000-000008A80000}"/>
    <cellStyle name="Normal 38 2 5 2 22 4" xfId="25796" xr:uid="{00000000-0005-0000-0000-000009A80000}"/>
    <cellStyle name="Normal 38 2 5 2 23" xfId="7502" xr:uid="{00000000-0005-0000-0000-00000AA80000}"/>
    <cellStyle name="Normal 38 2 5 2 23 2" xfId="7503" xr:uid="{00000000-0005-0000-0000-00000BA80000}"/>
    <cellStyle name="Normal 38 2 5 2 23 3" xfId="7504" xr:uid="{00000000-0005-0000-0000-00000CA80000}"/>
    <cellStyle name="Normal 38 2 5 2 23 4" xfId="39443" xr:uid="{00000000-0005-0000-0000-00000DA80000}"/>
    <cellStyle name="Normal 38 2 5 2 24" xfId="7505" xr:uid="{00000000-0005-0000-0000-00000EA80000}"/>
    <cellStyle name="Normal 38 2 5 2 24 2" xfId="7506" xr:uid="{00000000-0005-0000-0000-00000FA80000}"/>
    <cellStyle name="Normal 38 2 5 2 24 3" xfId="7507" xr:uid="{00000000-0005-0000-0000-000010A80000}"/>
    <cellStyle name="Normal 38 2 5 2 24 4" xfId="51172" xr:uid="{00000000-0005-0000-0000-000011A80000}"/>
    <cellStyle name="Normal 38 2 5 2 25" xfId="7508" xr:uid="{00000000-0005-0000-0000-000012A80000}"/>
    <cellStyle name="Normal 38 2 5 2 25 2" xfId="7509" xr:uid="{00000000-0005-0000-0000-000013A80000}"/>
    <cellStyle name="Normal 38 2 5 2 25 3" xfId="7510" xr:uid="{00000000-0005-0000-0000-000014A80000}"/>
    <cellStyle name="Normal 38 2 5 2 26" xfId="7511" xr:uid="{00000000-0005-0000-0000-000015A80000}"/>
    <cellStyle name="Normal 38 2 5 2 26 2" xfId="7512" xr:uid="{00000000-0005-0000-0000-000016A80000}"/>
    <cellStyle name="Normal 38 2 5 2 26 3" xfId="7513" xr:uid="{00000000-0005-0000-0000-000017A80000}"/>
    <cellStyle name="Normal 38 2 5 2 27" xfId="7514" xr:uid="{00000000-0005-0000-0000-000018A80000}"/>
    <cellStyle name="Normal 38 2 5 2 27 2" xfId="7515" xr:uid="{00000000-0005-0000-0000-000019A80000}"/>
    <cellStyle name="Normal 38 2 5 2 27 3" xfId="7516" xr:uid="{00000000-0005-0000-0000-00001AA80000}"/>
    <cellStyle name="Normal 38 2 5 2 28" xfId="7517" xr:uid="{00000000-0005-0000-0000-00001BA80000}"/>
    <cellStyle name="Normal 38 2 5 2 28 2" xfId="7518" xr:uid="{00000000-0005-0000-0000-00001CA80000}"/>
    <cellStyle name="Normal 38 2 5 2 28 3" xfId="7519" xr:uid="{00000000-0005-0000-0000-00001DA80000}"/>
    <cellStyle name="Normal 38 2 5 2 29" xfId="7520" xr:uid="{00000000-0005-0000-0000-00001EA80000}"/>
    <cellStyle name="Normal 38 2 5 2 29 2" xfId="7521" xr:uid="{00000000-0005-0000-0000-00001FA80000}"/>
    <cellStyle name="Normal 38 2 5 2 29 3" xfId="7522" xr:uid="{00000000-0005-0000-0000-000020A80000}"/>
    <cellStyle name="Normal 38 2 5 2 3" xfId="7523" xr:uid="{00000000-0005-0000-0000-000021A80000}"/>
    <cellStyle name="Normal 38 2 5 2 3 10" xfId="26076" xr:uid="{00000000-0005-0000-0000-000022A80000}"/>
    <cellStyle name="Normal 38 2 5 2 3 11" xfId="39449" xr:uid="{00000000-0005-0000-0000-000023A80000}"/>
    <cellStyle name="Normal 38 2 5 2 3 12" xfId="51452" xr:uid="{00000000-0005-0000-0000-000024A80000}"/>
    <cellStyle name="Normal 38 2 5 2 3 13" xfId="11678" xr:uid="{00000000-0005-0000-0000-000025A80000}"/>
    <cellStyle name="Normal 38 2 5 2 3 2" xfId="7524" xr:uid="{00000000-0005-0000-0000-000026A80000}"/>
    <cellStyle name="Normal 38 2 5 2 3 2 2" xfId="27662" xr:uid="{00000000-0005-0000-0000-000027A80000}"/>
    <cellStyle name="Normal 38 2 5 2 3 2 3" xfId="40350" xr:uid="{00000000-0005-0000-0000-000028A80000}"/>
    <cellStyle name="Normal 38 2 5 2 3 2 4" xfId="53038" xr:uid="{00000000-0005-0000-0000-000029A80000}"/>
    <cellStyle name="Normal 38 2 5 2 3 2 5" xfId="13265" xr:uid="{00000000-0005-0000-0000-00002AA80000}"/>
    <cellStyle name="Normal 38 2 5 2 3 3" xfId="7525" xr:uid="{00000000-0005-0000-0000-00002BA80000}"/>
    <cellStyle name="Normal 38 2 5 2 3 3 2" xfId="29248" xr:uid="{00000000-0005-0000-0000-00002CA80000}"/>
    <cellStyle name="Normal 38 2 5 2 3 3 3" xfId="41936" xr:uid="{00000000-0005-0000-0000-00002DA80000}"/>
    <cellStyle name="Normal 38 2 5 2 3 3 4" xfId="54624" xr:uid="{00000000-0005-0000-0000-00002EA80000}"/>
    <cellStyle name="Normal 38 2 5 2 3 3 5" xfId="14851" xr:uid="{00000000-0005-0000-0000-00002FA80000}"/>
    <cellStyle name="Normal 38 2 5 2 3 4" xfId="16438" xr:uid="{00000000-0005-0000-0000-000030A80000}"/>
    <cellStyle name="Normal 38 2 5 2 3 4 2" xfId="30834" xr:uid="{00000000-0005-0000-0000-000031A80000}"/>
    <cellStyle name="Normal 38 2 5 2 3 4 3" xfId="43522" xr:uid="{00000000-0005-0000-0000-000032A80000}"/>
    <cellStyle name="Normal 38 2 5 2 3 4 4" xfId="56211" xr:uid="{00000000-0005-0000-0000-000033A80000}"/>
    <cellStyle name="Normal 38 2 5 2 3 5" xfId="18024" xr:uid="{00000000-0005-0000-0000-000034A80000}"/>
    <cellStyle name="Normal 38 2 5 2 3 5 2" xfId="32420" xr:uid="{00000000-0005-0000-0000-000035A80000}"/>
    <cellStyle name="Normal 38 2 5 2 3 5 3" xfId="45108" xr:uid="{00000000-0005-0000-0000-000036A80000}"/>
    <cellStyle name="Normal 38 2 5 2 3 5 4" xfId="57797" xr:uid="{00000000-0005-0000-0000-000037A80000}"/>
    <cellStyle name="Normal 38 2 5 2 3 6" xfId="19610" xr:uid="{00000000-0005-0000-0000-000038A80000}"/>
    <cellStyle name="Normal 38 2 5 2 3 6 2" xfId="34006" xr:uid="{00000000-0005-0000-0000-000039A80000}"/>
    <cellStyle name="Normal 38 2 5 2 3 6 3" xfId="46694" xr:uid="{00000000-0005-0000-0000-00003AA80000}"/>
    <cellStyle name="Normal 38 2 5 2 3 6 4" xfId="59383" xr:uid="{00000000-0005-0000-0000-00003BA80000}"/>
    <cellStyle name="Normal 38 2 5 2 3 7" xfId="21196" xr:uid="{00000000-0005-0000-0000-00003CA80000}"/>
    <cellStyle name="Normal 38 2 5 2 3 7 2" xfId="35592" xr:uid="{00000000-0005-0000-0000-00003DA80000}"/>
    <cellStyle name="Normal 38 2 5 2 3 7 3" xfId="48280" xr:uid="{00000000-0005-0000-0000-00003EA80000}"/>
    <cellStyle name="Normal 38 2 5 2 3 7 4" xfId="60969" xr:uid="{00000000-0005-0000-0000-00003FA80000}"/>
    <cellStyle name="Normal 38 2 5 2 3 8" xfId="22782" xr:uid="{00000000-0005-0000-0000-000040A80000}"/>
    <cellStyle name="Normal 38 2 5 2 3 8 2" xfId="37178" xr:uid="{00000000-0005-0000-0000-000041A80000}"/>
    <cellStyle name="Normal 38 2 5 2 3 8 3" xfId="49866" xr:uid="{00000000-0005-0000-0000-000042A80000}"/>
    <cellStyle name="Normal 38 2 5 2 3 8 4" xfId="62555" xr:uid="{00000000-0005-0000-0000-000043A80000}"/>
    <cellStyle name="Normal 38 2 5 2 3 9" xfId="25151" xr:uid="{00000000-0005-0000-0000-000044A80000}"/>
    <cellStyle name="Normal 38 2 5 2 30" xfId="7526" xr:uid="{00000000-0005-0000-0000-000045A80000}"/>
    <cellStyle name="Normal 38 2 5 2 30 2" xfId="7527" xr:uid="{00000000-0005-0000-0000-000046A80000}"/>
    <cellStyle name="Normal 38 2 5 2 30 3" xfId="7528" xr:uid="{00000000-0005-0000-0000-000047A80000}"/>
    <cellStyle name="Normal 38 2 5 2 31" xfId="7529" xr:uid="{00000000-0005-0000-0000-000048A80000}"/>
    <cellStyle name="Normal 38 2 5 2 32" xfId="7530" xr:uid="{00000000-0005-0000-0000-000049A80000}"/>
    <cellStyle name="Normal 38 2 5 2 33" xfId="11393" xr:uid="{00000000-0005-0000-0000-00004AA80000}"/>
    <cellStyle name="Normal 38 2 5 2 4" xfId="7531" xr:uid="{00000000-0005-0000-0000-00004BA80000}"/>
    <cellStyle name="Normal 38 2 5 2 4 10" xfId="26192" xr:uid="{00000000-0005-0000-0000-00004CA80000}"/>
    <cellStyle name="Normal 38 2 5 2 4 11" xfId="39450" xr:uid="{00000000-0005-0000-0000-00004DA80000}"/>
    <cellStyle name="Normal 38 2 5 2 4 12" xfId="51568" xr:uid="{00000000-0005-0000-0000-00004EA80000}"/>
    <cellStyle name="Normal 38 2 5 2 4 13" xfId="11794" xr:uid="{00000000-0005-0000-0000-00004FA80000}"/>
    <cellStyle name="Normal 38 2 5 2 4 2" xfId="7532" xr:uid="{00000000-0005-0000-0000-000050A80000}"/>
    <cellStyle name="Normal 38 2 5 2 4 2 2" xfId="27778" xr:uid="{00000000-0005-0000-0000-000051A80000}"/>
    <cellStyle name="Normal 38 2 5 2 4 2 3" xfId="40466" xr:uid="{00000000-0005-0000-0000-000052A80000}"/>
    <cellStyle name="Normal 38 2 5 2 4 2 4" xfId="53154" xr:uid="{00000000-0005-0000-0000-000053A80000}"/>
    <cellStyle name="Normal 38 2 5 2 4 2 5" xfId="13381" xr:uid="{00000000-0005-0000-0000-000054A80000}"/>
    <cellStyle name="Normal 38 2 5 2 4 3" xfId="7533" xr:uid="{00000000-0005-0000-0000-000055A80000}"/>
    <cellStyle name="Normal 38 2 5 2 4 3 2" xfId="29364" xr:uid="{00000000-0005-0000-0000-000056A80000}"/>
    <cellStyle name="Normal 38 2 5 2 4 3 3" xfId="42052" xr:uid="{00000000-0005-0000-0000-000057A80000}"/>
    <cellStyle name="Normal 38 2 5 2 4 3 4" xfId="54740" xr:uid="{00000000-0005-0000-0000-000058A80000}"/>
    <cellStyle name="Normal 38 2 5 2 4 3 5" xfId="14967" xr:uid="{00000000-0005-0000-0000-000059A80000}"/>
    <cellStyle name="Normal 38 2 5 2 4 4" xfId="16554" xr:uid="{00000000-0005-0000-0000-00005AA80000}"/>
    <cellStyle name="Normal 38 2 5 2 4 4 2" xfId="30950" xr:uid="{00000000-0005-0000-0000-00005BA80000}"/>
    <cellStyle name="Normal 38 2 5 2 4 4 3" xfId="43638" xr:uid="{00000000-0005-0000-0000-00005CA80000}"/>
    <cellStyle name="Normal 38 2 5 2 4 4 4" xfId="56327" xr:uid="{00000000-0005-0000-0000-00005DA80000}"/>
    <cellStyle name="Normal 38 2 5 2 4 5" xfId="18140" xr:uid="{00000000-0005-0000-0000-00005EA80000}"/>
    <cellStyle name="Normal 38 2 5 2 4 5 2" xfId="32536" xr:uid="{00000000-0005-0000-0000-00005FA80000}"/>
    <cellStyle name="Normal 38 2 5 2 4 5 3" xfId="45224" xr:uid="{00000000-0005-0000-0000-000060A80000}"/>
    <cellStyle name="Normal 38 2 5 2 4 5 4" xfId="57913" xr:uid="{00000000-0005-0000-0000-000061A80000}"/>
    <cellStyle name="Normal 38 2 5 2 4 6" xfId="19726" xr:uid="{00000000-0005-0000-0000-000062A80000}"/>
    <cellStyle name="Normal 38 2 5 2 4 6 2" xfId="34122" xr:uid="{00000000-0005-0000-0000-000063A80000}"/>
    <cellStyle name="Normal 38 2 5 2 4 6 3" xfId="46810" xr:uid="{00000000-0005-0000-0000-000064A80000}"/>
    <cellStyle name="Normal 38 2 5 2 4 6 4" xfId="59499" xr:uid="{00000000-0005-0000-0000-000065A80000}"/>
    <cellStyle name="Normal 38 2 5 2 4 7" xfId="21312" xr:uid="{00000000-0005-0000-0000-000066A80000}"/>
    <cellStyle name="Normal 38 2 5 2 4 7 2" xfId="35708" xr:uid="{00000000-0005-0000-0000-000067A80000}"/>
    <cellStyle name="Normal 38 2 5 2 4 7 3" xfId="48396" xr:uid="{00000000-0005-0000-0000-000068A80000}"/>
    <cellStyle name="Normal 38 2 5 2 4 7 4" xfId="61085" xr:uid="{00000000-0005-0000-0000-000069A80000}"/>
    <cellStyle name="Normal 38 2 5 2 4 8" xfId="22898" xr:uid="{00000000-0005-0000-0000-00006AA80000}"/>
    <cellStyle name="Normal 38 2 5 2 4 8 2" xfId="37294" xr:uid="{00000000-0005-0000-0000-00006BA80000}"/>
    <cellStyle name="Normal 38 2 5 2 4 8 3" xfId="49982" xr:uid="{00000000-0005-0000-0000-00006CA80000}"/>
    <cellStyle name="Normal 38 2 5 2 4 8 4" xfId="62671" xr:uid="{00000000-0005-0000-0000-00006DA80000}"/>
    <cellStyle name="Normal 38 2 5 2 4 9" xfId="25152" xr:uid="{00000000-0005-0000-0000-00006EA80000}"/>
    <cellStyle name="Normal 38 2 5 2 5" xfId="7534" xr:uid="{00000000-0005-0000-0000-00006FA80000}"/>
    <cellStyle name="Normal 38 2 5 2 5 10" xfId="26316" xr:uid="{00000000-0005-0000-0000-000070A80000}"/>
    <cellStyle name="Normal 38 2 5 2 5 11" xfId="39451" xr:uid="{00000000-0005-0000-0000-000071A80000}"/>
    <cellStyle name="Normal 38 2 5 2 5 12" xfId="51692" xr:uid="{00000000-0005-0000-0000-000072A80000}"/>
    <cellStyle name="Normal 38 2 5 2 5 13" xfId="11918" xr:uid="{00000000-0005-0000-0000-000073A80000}"/>
    <cellStyle name="Normal 38 2 5 2 5 2" xfId="7535" xr:uid="{00000000-0005-0000-0000-000074A80000}"/>
    <cellStyle name="Normal 38 2 5 2 5 2 2" xfId="27902" xr:uid="{00000000-0005-0000-0000-000075A80000}"/>
    <cellStyle name="Normal 38 2 5 2 5 2 3" xfId="40590" xr:uid="{00000000-0005-0000-0000-000076A80000}"/>
    <cellStyle name="Normal 38 2 5 2 5 2 4" xfId="53278" xr:uid="{00000000-0005-0000-0000-000077A80000}"/>
    <cellStyle name="Normal 38 2 5 2 5 2 5" xfId="13505" xr:uid="{00000000-0005-0000-0000-000078A80000}"/>
    <cellStyle name="Normal 38 2 5 2 5 3" xfId="7536" xr:uid="{00000000-0005-0000-0000-000079A80000}"/>
    <cellStyle name="Normal 38 2 5 2 5 3 2" xfId="29488" xr:uid="{00000000-0005-0000-0000-00007AA80000}"/>
    <cellStyle name="Normal 38 2 5 2 5 3 3" xfId="42176" xr:uid="{00000000-0005-0000-0000-00007BA80000}"/>
    <cellStyle name="Normal 38 2 5 2 5 3 4" xfId="54864" xr:uid="{00000000-0005-0000-0000-00007CA80000}"/>
    <cellStyle name="Normal 38 2 5 2 5 3 5" xfId="15091" xr:uid="{00000000-0005-0000-0000-00007DA80000}"/>
    <cellStyle name="Normal 38 2 5 2 5 4" xfId="16678" xr:uid="{00000000-0005-0000-0000-00007EA80000}"/>
    <cellStyle name="Normal 38 2 5 2 5 4 2" xfId="31074" xr:uid="{00000000-0005-0000-0000-00007FA80000}"/>
    <cellStyle name="Normal 38 2 5 2 5 4 3" xfId="43762" xr:uid="{00000000-0005-0000-0000-000080A80000}"/>
    <cellStyle name="Normal 38 2 5 2 5 4 4" xfId="56451" xr:uid="{00000000-0005-0000-0000-000081A80000}"/>
    <cellStyle name="Normal 38 2 5 2 5 5" xfId="18264" xr:uid="{00000000-0005-0000-0000-000082A80000}"/>
    <cellStyle name="Normal 38 2 5 2 5 5 2" xfId="32660" xr:uid="{00000000-0005-0000-0000-000083A80000}"/>
    <cellStyle name="Normal 38 2 5 2 5 5 3" xfId="45348" xr:uid="{00000000-0005-0000-0000-000084A80000}"/>
    <cellStyle name="Normal 38 2 5 2 5 5 4" xfId="58037" xr:uid="{00000000-0005-0000-0000-000085A80000}"/>
    <cellStyle name="Normal 38 2 5 2 5 6" xfId="19850" xr:uid="{00000000-0005-0000-0000-000086A80000}"/>
    <cellStyle name="Normal 38 2 5 2 5 6 2" xfId="34246" xr:uid="{00000000-0005-0000-0000-000087A80000}"/>
    <cellStyle name="Normal 38 2 5 2 5 6 3" xfId="46934" xr:uid="{00000000-0005-0000-0000-000088A80000}"/>
    <cellStyle name="Normal 38 2 5 2 5 6 4" xfId="59623" xr:uid="{00000000-0005-0000-0000-000089A80000}"/>
    <cellStyle name="Normal 38 2 5 2 5 7" xfId="21436" xr:uid="{00000000-0005-0000-0000-00008AA80000}"/>
    <cellStyle name="Normal 38 2 5 2 5 7 2" xfId="35832" xr:uid="{00000000-0005-0000-0000-00008BA80000}"/>
    <cellStyle name="Normal 38 2 5 2 5 7 3" xfId="48520" xr:uid="{00000000-0005-0000-0000-00008CA80000}"/>
    <cellStyle name="Normal 38 2 5 2 5 7 4" xfId="61209" xr:uid="{00000000-0005-0000-0000-00008DA80000}"/>
    <cellStyle name="Normal 38 2 5 2 5 8" xfId="23022" xr:uid="{00000000-0005-0000-0000-00008EA80000}"/>
    <cellStyle name="Normal 38 2 5 2 5 8 2" xfId="37418" xr:uid="{00000000-0005-0000-0000-00008FA80000}"/>
    <cellStyle name="Normal 38 2 5 2 5 8 3" xfId="50106" xr:uid="{00000000-0005-0000-0000-000090A80000}"/>
    <cellStyle name="Normal 38 2 5 2 5 8 4" xfId="62795" xr:uid="{00000000-0005-0000-0000-000091A80000}"/>
    <cellStyle name="Normal 38 2 5 2 5 9" xfId="25153" xr:uid="{00000000-0005-0000-0000-000092A80000}"/>
    <cellStyle name="Normal 38 2 5 2 6" xfId="7537" xr:uid="{00000000-0005-0000-0000-000093A80000}"/>
    <cellStyle name="Normal 38 2 5 2 6 10" xfId="26428" xr:uid="{00000000-0005-0000-0000-000094A80000}"/>
    <cellStyle name="Normal 38 2 5 2 6 11" xfId="39452" xr:uid="{00000000-0005-0000-0000-000095A80000}"/>
    <cellStyle name="Normal 38 2 5 2 6 12" xfId="51804" xr:uid="{00000000-0005-0000-0000-000096A80000}"/>
    <cellStyle name="Normal 38 2 5 2 6 13" xfId="12030" xr:uid="{00000000-0005-0000-0000-000097A80000}"/>
    <cellStyle name="Normal 38 2 5 2 6 2" xfId="7538" xr:uid="{00000000-0005-0000-0000-000098A80000}"/>
    <cellStyle name="Normal 38 2 5 2 6 2 2" xfId="28014" xr:uid="{00000000-0005-0000-0000-000099A80000}"/>
    <cellStyle name="Normal 38 2 5 2 6 2 3" xfId="40702" xr:uid="{00000000-0005-0000-0000-00009AA80000}"/>
    <cellStyle name="Normal 38 2 5 2 6 2 4" xfId="53390" xr:uid="{00000000-0005-0000-0000-00009BA80000}"/>
    <cellStyle name="Normal 38 2 5 2 6 2 5" xfId="13617" xr:uid="{00000000-0005-0000-0000-00009CA80000}"/>
    <cellStyle name="Normal 38 2 5 2 6 3" xfId="7539" xr:uid="{00000000-0005-0000-0000-00009DA80000}"/>
    <cellStyle name="Normal 38 2 5 2 6 3 2" xfId="29600" xr:uid="{00000000-0005-0000-0000-00009EA80000}"/>
    <cellStyle name="Normal 38 2 5 2 6 3 3" xfId="42288" xr:uid="{00000000-0005-0000-0000-00009FA80000}"/>
    <cellStyle name="Normal 38 2 5 2 6 3 4" xfId="54976" xr:uid="{00000000-0005-0000-0000-0000A0A80000}"/>
    <cellStyle name="Normal 38 2 5 2 6 3 5" xfId="15203" xr:uid="{00000000-0005-0000-0000-0000A1A80000}"/>
    <cellStyle name="Normal 38 2 5 2 6 4" xfId="16790" xr:uid="{00000000-0005-0000-0000-0000A2A80000}"/>
    <cellStyle name="Normal 38 2 5 2 6 4 2" xfId="31186" xr:uid="{00000000-0005-0000-0000-0000A3A80000}"/>
    <cellStyle name="Normal 38 2 5 2 6 4 3" xfId="43874" xr:uid="{00000000-0005-0000-0000-0000A4A80000}"/>
    <cellStyle name="Normal 38 2 5 2 6 4 4" xfId="56563" xr:uid="{00000000-0005-0000-0000-0000A5A80000}"/>
    <cellStyle name="Normal 38 2 5 2 6 5" xfId="18376" xr:uid="{00000000-0005-0000-0000-0000A6A80000}"/>
    <cellStyle name="Normal 38 2 5 2 6 5 2" xfId="32772" xr:uid="{00000000-0005-0000-0000-0000A7A80000}"/>
    <cellStyle name="Normal 38 2 5 2 6 5 3" xfId="45460" xr:uid="{00000000-0005-0000-0000-0000A8A80000}"/>
    <cellStyle name="Normal 38 2 5 2 6 5 4" xfId="58149" xr:uid="{00000000-0005-0000-0000-0000A9A80000}"/>
    <cellStyle name="Normal 38 2 5 2 6 6" xfId="19962" xr:uid="{00000000-0005-0000-0000-0000AAA80000}"/>
    <cellStyle name="Normal 38 2 5 2 6 6 2" xfId="34358" xr:uid="{00000000-0005-0000-0000-0000ABA80000}"/>
    <cellStyle name="Normal 38 2 5 2 6 6 3" xfId="47046" xr:uid="{00000000-0005-0000-0000-0000ACA80000}"/>
    <cellStyle name="Normal 38 2 5 2 6 6 4" xfId="59735" xr:uid="{00000000-0005-0000-0000-0000ADA80000}"/>
    <cellStyle name="Normal 38 2 5 2 6 7" xfId="21548" xr:uid="{00000000-0005-0000-0000-0000AEA80000}"/>
    <cellStyle name="Normal 38 2 5 2 6 7 2" xfId="35944" xr:uid="{00000000-0005-0000-0000-0000AFA80000}"/>
    <cellStyle name="Normal 38 2 5 2 6 7 3" xfId="48632" xr:uid="{00000000-0005-0000-0000-0000B0A80000}"/>
    <cellStyle name="Normal 38 2 5 2 6 7 4" xfId="61321" xr:uid="{00000000-0005-0000-0000-0000B1A80000}"/>
    <cellStyle name="Normal 38 2 5 2 6 8" xfId="23134" xr:uid="{00000000-0005-0000-0000-0000B2A80000}"/>
    <cellStyle name="Normal 38 2 5 2 6 8 2" xfId="37530" xr:uid="{00000000-0005-0000-0000-0000B3A80000}"/>
    <cellStyle name="Normal 38 2 5 2 6 8 3" xfId="50218" xr:uid="{00000000-0005-0000-0000-0000B4A80000}"/>
    <cellStyle name="Normal 38 2 5 2 6 8 4" xfId="62907" xr:uid="{00000000-0005-0000-0000-0000B5A80000}"/>
    <cellStyle name="Normal 38 2 5 2 6 9" xfId="25154" xr:uid="{00000000-0005-0000-0000-0000B6A80000}"/>
    <cellStyle name="Normal 38 2 5 2 7" xfId="7540" xr:uid="{00000000-0005-0000-0000-0000B7A80000}"/>
    <cellStyle name="Normal 38 2 5 2 7 10" xfId="26539" xr:uid="{00000000-0005-0000-0000-0000B8A80000}"/>
    <cellStyle name="Normal 38 2 5 2 7 11" xfId="39453" xr:uid="{00000000-0005-0000-0000-0000B9A80000}"/>
    <cellStyle name="Normal 38 2 5 2 7 12" xfId="51915" xr:uid="{00000000-0005-0000-0000-0000BAA80000}"/>
    <cellStyle name="Normal 38 2 5 2 7 13" xfId="12141" xr:uid="{00000000-0005-0000-0000-0000BBA80000}"/>
    <cellStyle name="Normal 38 2 5 2 7 2" xfId="7541" xr:uid="{00000000-0005-0000-0000-0000BCA80000}"/>
    <cellStyle name="Normal 38 2 5 2 7 2 2" xfId="28125" xr:uid="{00000000-0005-0000-0000-0000BDA80000}"/>
    <cellStyle name="Normal 38 2 5 2 7 2 3" xfId="40813" xr:uid="{00000000-0005-0000-0000-0000BEA80000}"/>
    <cellStyle name="Normal 38 2 5 2 7 2 4" xfId="53501" xr:uid="{00000000-0005-0000-0000-0000BFA80000}"/>
    <cellStyle name="Normal 38 2 5 2 7 2 5" xfId="13728" xr:uid="{00000000-0005-0000-0000-0000C0A80000}"/>
    <cellStyle name="Normal 38 2 5 2 7 3" xfId="7542" xr:uid="{00000000-0005-0000-0000-0000C1A80000}"/>
    <cellStyle name="Normal 38 2 5 2 7 3 2" xfId="29711" xr:uid="{00000000-0005-0000-0000-0000C2A80000}"/>
    <cellStyle name="Normal 38 2 5 2 7 3 3" xfId="42399" xr:uid="{00000000-0005-0000-0000-0000C3A80000}"/>
    <cellStyle name="Normal 38 2 5 2 7 3 4" xfId="55087" xr:uid="{00000000-0005-0000-0000-0000C4A80000}"/>
    <cellStyle name="Normal 38 2 5 2 7 3 5" xfId="15314" xr:uid="{00000000-0005-0000-0000-0000C5A80000}"/>
    <cellStyle name="Normal 38 2 5 2 7 4" xfId="16901" xr:uid="{00000000-0005-0000-0000-0000C6A80000}"/>
    <cellStyle name="Normal 38 2 5 2 7 4 2" xfId="31297" xr:uid="{00000000-0005-0000-0000-0000C7A80000}"/>
    <cellStyle name="Normal 38 2 5 2 7 4 3" xfId="43985" xr:uid="{00000000-0005-0000-0000-0000C8A80000}"/>
    <cellStyle name="Normal 38 2 5 2 7 4 4" xfId="56674" xr:uid="{00000000-0005-0000-0000-0000C9A80000}"/>
    <cellStyle name="Normal 38 2 5 2 7 5" xfId="18487" xr:uid="{00000000-0005-0000-0000-0000CAA80000}"/>
    <cellStyle name="Normal 38 2 5 2 7 5 2" xfId="32883" xr:uid="{00000000-0005-0000-0000-0000CBA80000}"/>
    <cellStyle name="Normal 38 2 5 2 7 5 3" xfId="45571" xr:uid="{00000000-0005-0000-0000-0000CCA80000}"/>
    <cellStyle name="Normal 38 2 5 2 7 5 4" xfId="58260" xr:uid="{00000000-0005-0000-0000-0000CDA80000}"/>
    <cellStyle name="Normal 38 2 5 2 7 6" xfId="20073" xr:uid="{00000000-0005-0000-0000-0000CEA80000}"/>
    <cellStyle name="Normal 38 2 5 2 7 6 2" xfId="34469" xr:uid="{00000000-0005-0000-0000-0000CFA80000}"/>
    <cellStyle name="Normal 38 2 5 2 7 6 3" xfId="47157" xr:uid="{00000000-0005-0000-0000-0000D0A80000}"/>
    <cellStyle name="Normal 38 2 5 2 7 6 4" xfId="59846" xr:uid="{00000000-0005-0000-0000-0000D1A80000}"/>
    <cellStyle name="Normal 38 2 5 2 7 7" xfId="21659" xr:uid="{00000000-0005-0000-0000-0000D2A80000}"/>
    <cellStyle name="Normal 38 2 5 2 7 7 2" xfId="36055" xr:uid="{00000000-0005-0000-0000-0000D3A80000}"/>
    <cellStyle name="Normal 38 2 5 2 7 7 3" xfId="48743" xr:uid="{00000000-0005-0000-0000-0000D4A80000}"/>
    <cellStyle name="Normal 38 2 5 2 7 7 4" xfId="61432" xr:uid="{00000000-0005-0000-0000-0000D5A80000}"/>
    <cellStyle name="Normal 38 2 5 2 7 8" xfId="23245" xr:uid="{00000000-0005-0000-0000-0000D6A80000}"/>
    <cellStyle name="Normal 38 2 5 2 7 8 2" xfId="37641" xr:uid="{00000000-0005-0000-0000-0000D7A80000}"/>
    <cellStyle name="Normal 38 2 5 2 7 8 3" xfId="50329" xr:uid="{00000000-0005-0000-0000-0000D8A80000}"/>
    <cellStyle name="Normal 38 2 5 2 7 8 4" xfId="63018" xr:uid="{00000000-0005-0000-0000-0000D9A80000}"/>
    <cellStyle name="Normal 38 2 5 2 7 9" xfId="25155" xr:uid="{00000000-0005-0000-0000-0000DAA80000}"/>
    <cellStyle name="Normal 38 2 5 2 8" xfId="7543" xr:uid="{00000000-0005-0000-0000-0000DBA80000}"/>
    <cellStyle name="Normal 38 2 5 2 8 10" xfId="26650" xr:uid="{00000000-0005-0000-0000-0000DCA80000}"/>
    <cellStyle name="Normal 38 2 5 2 8 11" xfId="39454" xr:uid="{00000000-0005-0000-0000-0000DDA80000}"/>
    <cellStyle name="Normal 38 2 5 2 8 12" xfId="52026" xr:uid="{00000000-0005-0000-0000-0000DEA80000}"/>
    <cellStyle name="Normal 38 2 5 2 8 13" xfId="12252" xr:uid="{00000000-0005-0000-0000-0000DFA80000}"/>
    <cellStyle name="Normal 38 2 5 2 8 2" xfId="7544" xr:uid="{00000000-0005-0000-0000-0000E0A80000}"/>
    <cellStyle name="Normal 38 2 5 2 8 2 2" xfId="28236" xr:uid="{00000000-0005-0000-0000-0000E1A80000}"/>
    <cellStyle name="Normal 38 2 5 2 8 2 3" xfId="40924" xr:uid="{00000000-0005-0000-0000-0000E2A80000}"/>
    <cellStyle name="Normal 38 2 5 2 8 2 4" xfId="53612" xr:uid="{00000000-0005-0000-0000-0000E3A80000}"/>
    <cellStyle name="Normal 38 2 5 2 8 2 5" xfId="13839" xr:uid="{00000000-0005-0000-0000-0000E4A80000}"/>
    <cellStyle name="Normal 38 2 5 2 8 3" xfId="7545" xr:uid="{00000000-0005-0000-0000-0000E5A80000}"/>
    <cellStyle name="Normal 38 2 5 2 8 3 2" xfId="29822" xr:uid="{00000000-0005-0000-0000-0000E6A80000}"/>
    <cellStyle name="Normal 38 2 5 2 8 3 3" xfId="42510" xr:uid="{00000000-0005-0000-0000-0000E7A80000}"/>
    <cellStyle name="Normal 38 2 5 2 8 3 4" xfId="55198" xr:uid="{00000000-0005-0000-0000-0000E8A80000}"/>
    <cellStyle name="Normal 38 2 5 2 8 3 5" xfId="15425" xr:uid="{00000000-0005-0000-0000-0000E9A80000}"/>
    <cellStyle name="Normal 38 2 5 2 8 4" xfId="17012" xr:uid="{00000000-0005-0000-0000-0000EAA80000}"/>
    <cellStyle name="Normal 38 2 5 2 8 4 2" xfId="31408" xr:uid="{00000000-0005-0000-0000-0000EBA80000}"/>
    <cellStyle name="Normal 38 2 5 2 8 4 3" xfId="44096" xr:uid="{00000000-0005-0000-0000-0000ECA80000}"/>
    <cellStyle name="Normal 38 2 5 2 8 4 4" xfId="56785" xr:uid="{00000000-0005-0000-0000-0000EDA80000}"/>
    <cellStyle name="Normal 38 2 5 2 8 5" xfId="18598" xr:uid="{00000000-0005-0000-0000-0000EEA80000}"/>
    <cellStyle name="Normal 38 2 5 2 8 5 2" xfId="32994" xr:uid="{00000000-0005-0000-0000-0000EFA80000}"/>
    <cellStyle name="Normal 38 2 5 2 8 5 3" xfId="45682" xr:uid="{00000000-0005-0000-0000-0000F0A80000}"/>
    <cellStyle name="Normal 38 2 5 2 8 5 4" xfId="58371" xr:uid="{00000000-0005-0000-0000-0000F1A80000}"/>
    <cellStyle name="Normal 38 2 5 2 8 6" xfId="20184" xr:uid="{00000000-0005-0000-0000-0000F2A80000}"/>
    <cellStyle name="Normal 38 2 5 2 8 6 2" xfId="34580" xr:uid="{00000000-0005-0000-0000-0000F3A80000}"/>
    <cellStyle name="Normal 38 2 5 2 8 6 3" xfId="47268" xr:uid="{00000000-0005-0000-0000-0000F4A80000}"/>
    <cellStyle name="Normal 38 2 5 2 8 6 4" xfId="59957" xr:uid="{00000000-0005-0000-0000-0000F5A80000}"/>
    <cellStyle name="Normal 38 2 5 2 8 7" xfId="21770" xr:uid="{00000000-0005-0000-0000-0000F6A80000}"/>
    <cellStyle name="Normal 38 2 5 2 8 7 2" xfId="36166" xr:uid="{00000000-0005-0000-0000-0000F7A80000}"/>
    <cellStyle name="Normal 38 2 5 2 8 7 3" xfId="48854" xr:uid="{00000000-0005-0000-0000-0000F8A80000}"/>
    <cellStyle name="Normal 38 2 5 2 8 7 4" xfId="61543" xr:uid="{00000000-0005-0000-0000-0000F9A80000}"/>
    <cellStyle name="Normal 38 2 5 2 8 8" xfId="23356" xr:uid="{00000000-0005-0000-0000-0000FAA80000}"/>
    <cellStyle name="Normal 38 2 5 2 8 8 2" xfId="37752" xr:uid="{00000000-0005-0000-0000-0000FBA80000}"/>
    <cellStyle name="Normal 38 2 5 2 8 8 3" xfId="50440" xr:uid="{00000000-0005-0000-0000-0000FCA80000}"/>
    <cellStyle name="Normal 38 2 5 2 8 8 4" xfId="63129" xr:uid="{00000000-0005-0000-0000-0000FDA80000}"/>
    <cellStyle name="Normal 38 2 5 2 8 9" xfId="25156" xr:uid="{00000000-0005-0000-0000-0000FEA80000}"/>
    <cellStyle name="Normal 38 2 5 2 9" xfId="7546" xr:uid="{00000000-0005-0000-0000-0000FFA80000}"/>
    <cellStyle name="Normal 38 2 5 2 9 10" xfId="26772" xr:uid="{00000000-0005-0000-0000-000000A90000}"/>
    <cellStyle name="Normal 38 2 5 2 9 11" xfId="39455" xr:uid="{00000000-0005-0000-0000-000001A90000}"/>
    <cellStyle name="Normal 38 2 5 2 9 12" xfId="52148" xr:uid="{00000000-0005-0000-0000-000002A90000}"/>
    <cellStyle name="Normal 38 2 5 2 9 13" xfId="12374" xr:uid="{00000000-0005-0000-0000-000003A90000}"/>
    <cellStyle name="Normal 38 2 5 2 9 2" xfId="7547" xr:uid="{00000000-0005-0000-0000-000004A90000}"/>
    <cellStyle name="Normal 38 2 5 2 9 2 2" xfId="28358" xr:uid="{00000000-0005-0000-0000-000005A90000}"/>
    <cellStyle name="Normal 38 2 5 2 9 2 3" xfId="41046" xr:uid="{00000000-0005-0000-0000-000006A90000}"/>
    <cellStyle name="Normal 38 2 5 2 9 2 4" xfId="53734" xr:uid="{00000000-0005-0000-0000-000007A90000}"/>
    <cellStyle name="Normal 38 2 5 2 9 2 5" xfId="13961" xr:uid="{00000000-0005-0000-0000-000008A90000}"/>
    <cellStyle name="Normal 38 2 5 2 9 3" xfId="7548" xr:uid="{00000000-0005-0000-0000-000009A90000}"/>
    <cellStyle name="Normal 38 2 5 2 9 3 2" xfId="29944" xr:uid="{00000000-0005-0000-0000-00000AA90000}"/>
    <cellStyle name="Normal 38 2 5 2 9 3 3" xfId="42632" xr:uid="{00000000-0005-0000-0000-00000BA90000}"/>
    <cellStyle name="Normal 38 2 5 2 9 3 4" xfId="55320" xr:uid="{00000000-0005-0000-0000-00000CA90000}"/>
    <cellStyle name="Normal 38 2 5 2 9 3 5" xfId="15547" xr:uid="{00000000-0005-0000-0000-00000DA90000}"/>
    <cellStyle name="Normal 38 2 5 2 9 4" xfId="17134" xr:uid="{00000000-0005-0000-0000-00000EA90000}"/>
    <cellStyle name="Normal 38 2 5 2 9 4 2" xfId="31530" xr:uid="{00000000-0005-0000-0000-00000FA90000}"/>
    <cellStyle name="Normal 38 2 5 2 9 4 3" xfId="44218" xr:uid="{00000000-0005-0000-0000-000010A90000}"/>
    <cellStyle name="Normal 38 2 5 2 9 4 4" xfId="56907" xr:uid="{00000000-0005-0000-0000-000011A90000}"/>
    <cellStyle name="Normal 38 2 5 2 9 5" xfId="18720" xr:uid="{00000000-0005-0000-0000-000012A90000}"/>
    <cellStyle name="Normal 38 2 5 2 9 5 2" xfId="33116" xr:uid="{00000000-0005-0000-0000-000013A90000}"/>
    <cellStyle name="Normal 38 2 5 2 9 5 3" xfId="45804" xr:uid="{00000000-0005-0000-0000-000014A90000}"/>
    <cellStyle name="Normal 38 2 5 2 9 5 4" xfId="58493" xr:uid="{00000000-0005-0000-0000-000015A90000}"/>
    <cellStyle name="Normal 38 2 5 2 9 6" xfId="20306" xr:uid="{00000000-0005-0000-0000-000016A90000}"/>
    <cellStyle name="Normal 38 2 5 2 9 6 2" xfId="34702" xr:uid="{00000000-0005-0000-0000-000017A90000}"/>
    <cellStyle name="Normal 38 2 5 2 9 6 3" xfId="47390" xr:uid="{00000000-0005-0000-0000-000018A90000}"/>
    <cellStyle name="Normal 38 2 5 2 9 6 4" xfId="60079" xr:uid="{00000000-0005-0000-0000-000019A90000}"/>
    <cellStyle name="Normal 38 2 5 2 9 7" xfId="21892" xr:uid="{00000000-0005-0000-0000-00001AA90000}"/>
    <cellStyle name="Normal 38 2 5 2 9 7 2" xfId="36288" xr:uid="{00000000-0005-0000-0000-00001BA90000}"/>
    <cellStyle name="Normal 38 2 5 2 9 7 3" xfId="48976" xr:uid="{00000000-0005-0000-0000-00001CA90000}"/>
    <cellStyle name="Normal 38 2 5 2 9 7 4" xfId="61665" xr:uid="{00000000-0005-0000-0000-00001DA90000}"/>
    <cellStyle name="Normal 38 2 5 2 9 8" xfId="23478" xr:uid="{00000000-0005-0000-0000-00001EA90000}"/>
    <cellStyle name="Normal 38 2 5 2 9 8 2" xfId="37874" xr:uid="{00000000-0005-0000-0000-00001FA90000}"/>
    <cellStyle name="Normal 38 2 5 2 9 8 3" xfId="50562" xr:uid="{00000000-0005-0000-0000-000020A90000}"/>
    <cellStyle name="Normal 38 2 5 2 9 8 4" xfId="63251" xr:uid="{00000000-0005-0000-0000-000021A90000}"/>
    <cellStyle name="Normal 38 2 5 2 9 9" xfId="25157" xr:uid="{00000000-0005-0000-0000-000022A90000}"/>
    <cellStyle name="Normal 38 2 5 20" xfId="7549" xr:uid="{00000000-0005-0000-0000-000023A90000}"/>
    <cellStyle name="Normal 38 2 5 20 2" xfId="7550" xr:uid="{00000000-0005-0000-0000-000024A90000}"/>
    <cellStyle name="Normal 38 2 5 20 2 2" xfId="35252" xr:uid="{00000000-0005-0000-0000-000025A90000}"/>
    <cellStyle name="Normal 38 2 5 20 3" xfId="7551" xr:uid="{00000000-0005-0000-0000-000026A90000}"/>
    <cellStyle name="Normal 38 2 5 20 3 2" xfId="47940" xr:uid="{00000000-0005-0000-0000-000027A90000}"/>
    <cellStyle name="Normal 38 2 5 20 4" xfId="60629" xr:uid="{00000000-0005-0000-0000-000028A90000}"/>
    <cellStyle name="Normal 38 2 5 20 5" xfId="20856" xr:uid="{00000000-0005-0000-0000-000029A90000}"/>
    <cellStyle name="Normal 38 2 5 21" xfId="7552" xr:uid="{00000000-0005-0000-0000-00002AA90000}"/>
    <cellStyle name="Normal 38 2 5 21 2" xfId="7553" xr:uid="{00000000-0005-0000-0000-00002BA90000}"/>
    <cellStyle name="Normal 38 2 5 21 2 2" xfId="36838" xr:uid="{00000000-0005-0000-0000-00002CA90000}"/>
    <cellStyle name="Normal 38 2 5 21 3" xfId="7554" xr:uid="{00000000-0005-0000-0000-00002DA90000}"/>
    <cellStyle name="Normal 38 2 5 21 3 2" xfId="49526" xr:uid="{00000000-0005-0000-0000-00002EA90000}"/>
    <cellStyle name="Normal 38 2 5 21 4" xfId="62215" xr:uid="{00000000-0005-0000-0000-00002FA90000}"/>
    <cellStyle name="Normal 38 2 5 21 5" xfId="22442" xr:uid="{00000000-0005-0000-0000-000030A90000}"/>
    <cellStyle name="Normal 38 2 5 22" xfId="7555" xr:uid="{00000000-0005-0000-0000-000031A90000}"/>
    <cellStyle name="Normal 38 2 5 22 2" xfId="7556" xr:uid="{00000000-0005-0000-0000-000032A90000}"/>
    <cellStyle name="Normal 38 2 5 22 3" xfId="7557" xr:uid="{00000000-0005-0000-0000-000033A90000}"/>
    <cellStyle name="Normal 38 2 5 22 4" xfId="25139" xr:uid="{00000000-0005-0000-0000-000034A90000}"/>
    <cellStyle name="Normal 38 2 5 23" xfId="7558" xr:uid="{00000000-0005-0000-0000-000035A90000}"/>
    <cellStyle name="Normal 38 2 5 23 2" xfId="7559" xr:uid="{00000000-0005-0000-0000-000036A90000}"/>
    <cellStyle name="Normal 38 2 5 23 3" xfId="7560" xr:uid="{00000000-0005-0000-0000-000037A90000}"/>
    <cellStyle name="Normal 38 2 5 23 4" xfId="25736" xr:uid="{00000000-0005-0000-0000-000038A90000}"/>
    <cellStyle name="Normal 38 2 5 24" xfId="7561" xr:uid="{00000000-0005-0000-0000-000039A90000}"/>
    <cellStyle name="Normal 38 2 5 24 2" xfId="7562" xr:uid="{00000000-0005-0000-0000-00003AA90000}"/>
    <cellStyle name="Normal 38 2 5 24 3" xfId="7563" xr:uid="{00000000-0005-0000-0000-00003BA90000}"/>
    <cellStyle name="Normal 38 2 5 24 4" xfId="39437" xr:uid="{00000000-0005-0000-0000-00003CA90000}"/>
    <cellStyle name="Normal 38 2 5 25" xfId="7564" xr:uid="{00000000-0005-0000-0000-00003DA90000}"/>
    <cellStyle name="Normal 38 2 5 25 2" xfId="7565" xr:uid="{00000000-0005-0000-0000-00003EA90000}"/>
    <cellStyle name="Normal 38 2 5 25 3" xfId="7566" xr:uid="{00000000-0005-0000-0000-00003FA90000}"/>
    <cellStyle name="Normal 38 2 5 25 4" xfId="51112" xr:uid="{00000000-0005-0000-0000-000040A90000}"/>
    <cellStyle name="Normal 38 2 5 26" xfId="7567" xr:uid="{00000000-0005-0000-0000-000041A90000}"/>
    <cellStyle name="Normal 38 2 5 26 2" xfId="7568" xr:uid="{00000000-0005-0000-0000-000042A90000}"/>
    <cellStyle name="Normal 38 2 5 26 3" xfId="7569" xr:uid="{00000000-0005-0000-0000-000043A90000}"/>
    <cellStyle name="Normal 38 2 5 27" xfId="7570" xr:uid="{00000000-0005-0000-0000-000044A90000}"/>
    <cellStyle name="Normal 38 2 5 27 2" xfId="7571" xr:uid="{00000000-0005-0000-0000-000045A90000}"/>
    <cellStyle name="Normal 38 2 5 27 3" xfId="7572" xr:uid="{00000000-0005-0000-0000-000046A90000}"/>
    <cellStyle name="Normal 38 2 5 28" xfId="7573" xr:uid="{00000000-0005-0000-0000-000047A90000}"/>
    <cellStyle name="Normal 38 2 5 28 2" xfId="7574" xr:uid="{00000000-0005-0000-0000-000048A90000}"/>
    <cellStyle name="Normal 38 2 5 28 3" xfId="7575" xr:uid="{00000000-0005-0000-0000-000049A90000}"/>
    <cellStyle name="Normal 38 2 5 29" xfId="7576" xr:uid="{00000000-0005-0000-0000-00004AA90000}"/>
    <cellStyle name="Normal 38 2 5 29 2" xfId="7577" xr:uid="{00000000-0005-0000-0000-00004BA90000}"/>
    <cellStyle name="Normal 38 2 5 29 3" xfId="7578" xr:uid="{00000000-0005-0000-0000-00004CA90000}"/>
    <cellStyle name="Normal 38 2 5 3" xfId="7579" xr:uid="{00000000-0005-0000-0000-00004DA90000}"/>
    <cellStyle name="Normal 38 2 5 3 10" xfId="25891" xr:uid="{00000000-0005-0000-0000-00004EA90000}"/>
    <cellStyle name="Normal 38 2 5 3 11" xfId="39456" xr:uid="{00000000-0005-0000-0000-00004FA90000}"/>
    <cellStyle name="Normal 38 2 5 3 12" xfId="51267" xr:uid="{00000000-0005-0000-0000-000050A90000}"/>
    <cellStyle name="Normal 38 2 5 3 13" xfId="11493" xr:uid="{00000000-0005-0000-0000-000051A90000}"/>
    <cellStyle name="Normal 38 2 5 3 2" xfId="7580" xr:uid="{00000000-0005-0000-0000-000052A90000}"/>
    <cellStyle name="Normal 38 2 5 3 2 2" xfId="7581" xr:uid="{00000000-0005-0000-0000-000053A90000}"/>
    <cellStyle name="Normal 38 2 5 3 2 2 2" xfId="27477" xr:uid="{00000000-0005-0000-0000-000054A90000}"/>
    <cellStyle name="Normal 38 2 5 3 2 3" xfId="40165" xr:uid="{00000000-0005-0000-0000-000055A90000}"/>
    <cellStyle name="Normal 38 2 5 3 2 4" xfId="52853" xr:uid="{00000000-0005-0000-0000-000056A90000}"/>
    <cellStyle name="Normal 38 2 5 3 2 5" xfId="13080" xr:uid="{00000000-0005-0000-0000-000057A90000}"/>
    <cellStyle name="Normal 38 2 5 3 3" xfId="7582" xr:uid="{00000000-0005-0000-0000-000058A90000}"/>
    <cellStyle name="Normal 38 2 5 3 3 2" xfId="29063" xr:uid="{00000000-0005-0000-0000-000059A90000}"/>
    <cellStyle name="Normal 38 2 5 3 3 3" xfId="41751" xr:uid="{00000000-0005-0000-0000-00005AA90000}"/>
    <cellStyle name="Normal 38 2 5 3 3 4" xfId="54439" xr:uid="{00000000-0005-0000-0000-00005BA90000}"/>
    <cellStyle name="Normal 38 2 5 3 3 5" xfId="14666" xr:uid="{00000000-0005-0000-0000-00005CA90000}"/>
    <cellStyle name="Normal 38 2 5 3 4" xfId="7583" xr:uid="{00000000-0005-0000-0000-00005DA90000}"/>
    <cellStyle name="Normal 38 2 5 3 4 2" xfId="30649" xr:uid="{00000000-0005-0000-0000-00005EA90000}"/>
    <cellStyle name="Normal 38 2 5 3 4 3" xfId="43337" xr:uid="{00000000-0005-0000-0000-00005FA90000}"/>
    <cellStyle name="Normal 38 2 5 3 4 4" xfId="56026" xr:uid="{00000000-0005-0000-0000-000060A90000}"/>
    <cellStyle name="Normal 38 2 5 3 4 5" xfId="16253" xr:uid="{00000000-0005-0000-0000-000061A90000}"/>
    <cellStyle name="Normal 38 2 5 3 5" xfId="17839" xr:uid="{00000000-0005-0000-0000-000062A90000}"/>
    <cellStyle name="Normal 38 2 5 3 5 2" xfId="32235" xr:uid="{00000000-0005-0000-0000-000063A90000}"/>
    <cellStyle name="Normal 38 2 5 3 5 3" xfId="44923" xr:uid="{00000000-0005-0000-0000-000064A90000}"/>
    <cellStyle name="Normal 38 2 5 3 5 4" xfId="57612" xr:uid="{00000000-0005-0000-0000-000065A90000}"/>
    <cellStyle name="Normal 38 2 5 3 6" xfId="19425" xr:uid="{00000000-0005-0000-0000-000066A90000}"/>
    <cellStyle name="Normal 38 2 5 3 6 2" xfId="33821" xr:uid="{00000000-0005-0000-0000-000067A90000}"/>
    <cellStyle name="Normal 38 2 5 3 6 3" xfId="46509" xr:uid="{00000000-0005-0000-0000-000068A90000}"/>
    <cellStyle name="Normal 38 2 5 3 6 4" xfId="59198" xr:uid="{00000000-0005-0000-0000-000069A90000}"/>
    <cellStyle name="Normal 38 2 5 3 7" xfId="21011" xr:uid="{00000000-0005-0000-0000-00006AA90000}"/>
    <cellStyle name="Normal 38 2 5 3 7 2" xfId="35407" xr:uid="{00000000-0005-0000-0000-00006BA90000}"/>
    <cellStyle name="Normal 38 2 5 3 7 3" xfId="48095" xr:uid="{00000000-0005-0000-0000-00006CA90000}"/>
    <cellStyle name="Normal 38 2 5 3 7 4" xfId="60784" xr:uid="{00000000-0005-0000-0000-00006DA90000}"/>
    <cellStyle name="Normal 38 2 5 3 8" xfId="22597" xr:uid="{00000000-0005-0000-0000-00006EA90000}"/>
    <cellStyle name="Normal 38 2 5 3 8 2" xfId="36993" xr:uid="{00000000-0005-0000-0000-00006FA90000}"/>
    <cellStyle name="Normal 38 2 5 3 8 3" xfId="49681" xr:uid="{00000000-0005-0000-0000-000070A90000}"/>
    <cellStyle name="Normal 38 2 5 3 8 4" xfId="62370" xr:uid="{00000000-0005-0000-0000-000071A90000}"/>
    <cellStyle name="Normal 38 2 5 3 9" xfId="25158" xr:uid="{00000000-0005-0000-0000-000072A90000}"/>
    <cellStyle name="Normal 38 2 5 30" xfId="7584" xr:uid="{00000000-0005-0000-0000-000073A90000}"/>
    <cellStyle name="Normal 38 2 5 30 2" xfId="7585" xr:uid="{00000000-0005-0000-0000-000074A90000}"/>
    <cellStyle name="Normal 38 2 5 30 3" xfId="7586" xr:uid="{00000000-0005-0000-0000-000075A90000}"/>
    <cellStyle name="Normal 38 2 5 31" xfId="7587" xr:uid="{00000000-0005-0000-0000-000076A90000}"/>
    <cellStyle name="Normal 38 2 5 31 2" xfId="7588" xr:uid="{00000000-0005-0000-0000-000077A90000}"/>
    <cellStyle name="Normal 38 2 5 31 3" xfId="7589" xr:uid="{00000000-0005-0000-0000-000078A90000}"/>
    <cellStyle name="Normal 38 2 5 32" xfId="7590" xr:uid="{00000000-0005-0000-0000-000079A90000}"/>
    <cellStyle name="Normal 38 2 5 33" xfId="7591" xr:uid="{00000000-0005-0000-0000-00007AA90000}"/>
    <cellStyle name="Normal 38 2 5 34" xfId="11331" xr:uid="{00000000-0005-0000-0000-00007BA90000}"/>
    <cellStyle name="Normal 38 2 5 4" xfId="7592" xr:uid="{00000000-0005-0000-0000-00007CA90000}"/>
    <cellStyle name="Normal 38 2 5 4 10" xfId="26015" xr:uid="{00000000-0005-0000-0000-00007DA90000}"/>
    <cellStyle name="Normal 38 2 5 4 11" xfId="39457" xr:uid="{00000000-0005-0000-0000-00007EA90000}"/>
    <cellStyle name="Normal 38 2 5 4 12" xfId="51391" xr:uid="{00000000-0005-0000-0000-00007FA90000}"/>
    <cellStyle name="Normal 38 2 5 4 13" xfId="11617" xr:uid="{00000000-0005-0000-0000-000080A90000}"/>
    <cellStyle name="Normal 38 2 5 4 2" xfId="7593" xr:uid="{00000000-0005-0000-0000-000081A90000}"/>
    <cellStyle name="Normal 38 2 5 4 2 2" xfId="27601" xr:uid="{00000000-0005-0000-0000-000082A90000}"/>
    <cellStyle name="Normal 38 2 5 4 2 3" xfId="40289" xr:uid="{00000000-0005-0000-0000-000083A90000}"/>
    <cellStyle name="Normal 38 2 5 4 2 4" xfId="52977" xr:uid="{00000000-0005-0000-0000-000084A90000}"/>
    <cellStyle name="Normal 38 2 5 4 2 5" xfId="13204" xr:uid="{00000000-0005-0000-0000-000085A90000}"/>
    <cellStyle name="Normal 38 2 5 4 3" xfId="7594" xr:uid="{00000000-0005-0000-0000-000086A90000}"/>
    <cellStyle name="Normal 38 2 5 4 3 2" xfId="29187" xr:uid="{00000000-0005-0000-0000-000087A90000}"/>
    <cellStyle name="Normal 38 2 5 4 3 3" xfId="41875" xr:uid="{00000000-0005-0000-0000-000088A90000}"/>
    <cellStyle name="Normal 38 2 5 4 3 4" xfId="54563" xr:uid="{00000000-0005-0000-0000-000089A90000}"/>
    <cellStyle name="Normal 38 2 5 4 3 5" xfId="14790" xr:uid="{00000000-0005-0000-0000-00008AA90000}"/>
    <cellStyle name="Normal 38 2 5 4 4" xfId="16377" xr:uid="{00000000-0005-0000-0000-00008BA90000}"/>
    <cellStyle name="Normal 38 2 5 4 4 2" xfId="30773" xr:uid="{00000000-0005-0000-0000-00008CA90000}"/>
    <cellStyle name="Normal 38 2 5 4 4 3" xfId="43461" xr:uid="{00000000-0005-0000-0000-00008DA90000}"/>
    <cellStyle name="Normal 38 2 5 4 4 4" xfId="56150" xr:uid="{00000000-0005-0000-0000-00008EA90000}"/>
    <cellStyle name="Normal 38 2 5 4 5" xfId="17963" xr:uid="{00000000-0005-0000-0000-00008FA90000}"/>
    <cellStyle name="Normal 38 2 5 4 5 2" xfId="32359" xr:uid="{00000000-0005-0000-0000-000090A90000}"/>
    <cellStyle name="Normal 38 2 5 4 5 3" xfId="45047" xr:uid="{00000000-0005-0000-0000-000091A90000}"/>
    <cellStyle name="Normal 38 2 5 4 5 4" xfId="57736" xr:uid="{00000000-0005-0000-0000-000092A90000}"/>
    <cellStyle name="Normal 38 2 5 4 6" xfId="19549" xr:uid="{00000000-0005-0000-0000-000093A90000}"/>
    <cellStyle name="Normal 38 2 5 4 6 2" xfId="33945" xr:uid="{00000000-0005-0000-0000-000094A90000}"/>
    <cellStyle name="Normal 38 2 5 4 6 3" xfId="46633" xr:uid="{00000000-0005-0000-0000-000095A90000}"/>
    <cellStyle name="Normal 38 2 5 4 6 4" xfId="59322" xr:uid="{00000000-0005-0000-0000-000096A90000}"/>
    <cellStyle name="Normal 38 2 5 4 7" xfId="21135" xr:uid="{00000000-0005-0000-0000-000097A90000}"/>
    <cellStyle name="Normal 38 2 5 4 7 2" xfId="35531" xr:uid="{00000000-0005-0000-0000-000098A90000}"/>
    <cellStyle name="Normal 38 2 5 4 7 3" xfId="48219" xr:uid="{00000000-0005-0000-0000-000099A90000}"/>
    <cellStyle name="Normal 38 2 5 4 7 4" xfId="60908" xr:uid="{00000000-0005-0000-0000-00009AA90000}"/>
    <cellStyle name="Normal 38 2 5 4 8" xfId="22721" xr:uid="{00000000-0005-0000-0000-00009BA90000}"/>
    <cellStyle name="Normal 38 2 5 4 8 2" xfId="37117" xr:uid="{00000000-0005-0000-0000-00009CA90000}"/>
    <cellStyle name="Normal 38 2 5 4 8 3" xfId="49805" xr:uid="{00000000-0005-0000-0000-00009DA90000}"/>
    <cellStyle name="Normal 38 2 5 4 8 4" xfId="62494" xr:uid="{00000000-0005-0000-0000-00009EA90000}"/>
    <cellStyle name="Normal 38 2 5 4 9" xfId="25159" xr:uid="{00000000-0005-0000-0000-00009FA90000}"/>
    <cellStyle name="Normal 38 2 5 5" xfId="7595" xr:uid="{00000000-0005-0000-0000-0000A0A90000}"/>
    <cellStyle name="Normal 38 2 5 5 10" xfId="26131" xr:uid="{00000000-0005-0000-0000-0000A1A90000}"/>
    <cellStyle name="Normal 38 2 5 5 11" xfId="39458" xr:uid="{00000000-0005-0000-0000-0000A2A90000}"/>
    <cellStyle name="Normal 38 2 5 5 12" xfId="51507" xr:uid="{00000000-0005-0000-0000-0000A3A90000}"/>
    <cellStyle name="Normal 38 2 5 5 13" xfId="11733" xr:uid="{00000000-0005-0000-0000-0000A4A90000}"/>
    <cellStyle name="Normal 38 2 5 5 2" xfId="7596" xr:uid="{00000000-0005-0000-0000-0000A5A90000}"/>
    <cellStyle name="Normal 38 2 5 5 2 2" xfId="27717" xr:uid="{00000000-0005-0000-0000-0000A6A90000}"/>
    <cellStyle name="Normal 38 2 5 5 2 3" xfId="40405" xr:uid="{00000000-0005-0000-0000-0000A7A90000}"/>
    <cellStyle name="Normal 38 2 5 5 2 4" xfId="53093" xr:uid="{00000000-0005-0000-0000-0000A8A90000}"/>
    <cellStyle name="Normal 38 2 5 5 2 5" xfId="13320" xr:uid="{00000000-0005-0000-0000-0000A9A90000}"/>
    <cellStyle name="Normal 38 2 5 5 3" xfId="7597" xr:uid="{00000000-0005-0000-0000-0000AAA90000}"/>
    <cellStyle name="Normal 38 2 5 5 3 2" xfId="29303" xr:uid="{00000000-0005-0000-0000-0000ABA90000}"/>
    <cellStyle name="Normal 38 2 5 5 3 3" xfId="41991" xr:uid="{00000000-0005-0000-0000-0000ACA90000}"/>
    <cellStyle name="Normal 38 2 5 5 3 4" xfId="54679" xr:uid="{00000000-0005-0000-0000-0000ADA90000}"/>
    <cellStyle name="Normal 38 2 5 5 3 5" xfId="14906" xr:uid="{00000000-0005-0000-0000-0000AEA90000}"/>
    <cellStyle name="Normal 38 2 5 5 4" xfId="16493" xr:uid="{00000000-0005-0000-0000-0000AFA90000}"/>
    <cellStyle name="Normal 38 2 5 5 4 2" xfId="30889" xr:uid="{00000000-0005-0000-0000-0000B0A90000}"/>
    <cellStyle name="Normal 38 2 5 5 4 3" xfId="43577" xr:uid="{00000000-0005-0000-0000-0000B1A90000}"/>
    <cellStyle name="Normal 38 2 5 5 4 4" xfId="56266" xr:uid="{00000000-0005-0000-0000-0000B2A90000}"/>
    <cellStyle name="Normal 38 2 5 5 5" xfId="18079" xr:uid="{00000000-0005-0000-0000-0000B3A90000}"/>
    <cellStyle name="Normal 38 2 5 5 5 2" xfId="32475" xr:uid="{00000000-0005-0000-0000-0000B4A90000}"/>
    <cellStyle name="Normal 38 2 5 5 5 3" xfId="45163" xr:uid="{00000000-0005-0000-0000-0000B5A90000}"/>
    <cellStyle name="Normal 38 2 5 5 5 4" xfId="57852" xr:uid="{00000000-0005-0000-0000-0000B6A90000}"/>
    <cellStyle name="Normal 38 2 5 5 6" xfId="19665" xr:uid="{00000000-0005-0000-0000-0000B7A90000}"/>
    <cellStyle name="Normal 38 2 5 5 6 2" xfId="34061" xr:uid="{00000000-0005-0000-0000-0000B8A90000}"/>
    <cellStyle name="Normal 38 2 5 5 6 3" xfId="46749" xr:uid="{00000000-0005-0000-0000-0000B9A90000}"/>
    <cellStyle name="Normal 38 2 5 5 6 4" xfId="59438" xr:uid="{00000000-0005-0000-0000-0000BAA90000}"/>
    <cellStyle name="Normal 38 2 5 5 7" xfId="21251" xr:uid="{00000000-0005-0000-0000-0000BBA90000}"/>
    <cellStyle name="Normal 38 2 5 5 7 2" xfId="35647" xr:uid="{00000000-0005-0000-0000-0000BCA90000}"/>
    <cellStyle name="Normal 38 2 5 5 7 3" xfId="48335" xr:uid="{00000000-0005-0000-0000-0000BDA90000}"/>
    <cellStyle name="Normal 38 2 5 5 7 4" xfId="61024" xr:uid="{00000000-0005-0000-0000-0000BEA90000}"/>
    <cellStyle name="Normal 38 2 5 5 8" xfId="22837" xr:uid="{00000000-0005-0000-0000-0000BFA90000}"/>
    <cellStyle name="Normal 38 2 5 5 8 2" xfId="37233" xr:uid="{00000000-0005-0000-0000-0000C0A90000}"/>
    <cellStyle name="Normal 38 2 5 5 8 3" xfId="49921" xr:uid="{00000000-0005-0000-0000-0000C1A90000}"/>
    <cellStyle name="Normal 38 2 5 5 8 4" xfId="62610" xr:uid="{00000000-0005-0000-0000-0000C2A90000}"/>
    <cellStyle name="Normal 38 2 5 5 9" xfId="25160" xr:uid="{00000000-0005-0000-0000-0000C3A90000}"/>
    <cellStyle name="Normal 38 2 5 6" xfId="7598" xr:uid="{00000000-0005-0000-0000-0000C4A90000}"/>
    <cellStyle name="Normal 38 2 5 6 10" xfId="26256" xr:uid="{00000000-0005-0000-0000-0000C5A90000}"/>
    <cellStyle name="Normal 38 2 5 6 11" xfId="39459" xr:uid="{00000000-0005-0000-0000-0000C6A90000}"/>
    <cellStyle name="Normal 38 2 5 6 12" xfId="51632" xr:uid="{00000000-0005-0000-0000-0000C7A90000}"/>
    <cellStyle name="Normal 38 2 5 6 13" xfId="11858" xr:uid="{00000000-0005-0000-0000-0000C8A90000}"/>
    <cellStyle name="Normal 38 2 5 6 2" xfId="7599" xr:uid="{00000000-0005-0000-0000-0000C9A90000}"/>
    <cellStyle name="Normal 38 2 5 6 2 2" xfId="27842" xr:uid="{00000000-0005-0000-0000-0000CAA90000}"/>
    <cellStyle name="Normal 38 2 5 6 2 3" xfId="40530" xr:uid="{00000000-0005-0000-0000-0000CBA90000}"/>
    <cellStyle name="Normal 38 2 5 6 2 4" xfId="53218" xr:uid="{00000000-0005-0000-0000-0000CCA90000}"/>
    <cellStyle name="Normal 38 2 5 6 2 5" xfId="13445" xr:uid="{00000000-0005-0000-0000-0000CDA90000}"/>
    <cellStyle name="Normal 38 2 5 6 3" xfId="7600" xr:uid="{00000000-0005-0000-0000-0000CEA90000}"/>
    <cellStyle name="Normal 38 2 5 6 3 2" xfId="29428" xr:uid="{00000000-0005-0000-0000-0000CFA90000}"/>
    <cellStyle name="Normal 38 2 5 6 3 3" xfId="42116" xr:uid="{00000000-0005-0000-0000-0000D0A90000}"/>
    <cellStyle name="Normal 38 2 5 6 3 4" xfId="54804" xr:uid="{00000000-0005-0000-0000-0000D1A90000}"/>
    <cellStyle name="Normal 38 2 5 6 3 5" xfId="15031" xr:uid="{00000000-0005-0000-0000-0000D2A90000}"/>
    <cellStyle name="Normal 38 2 5 6 4" xfId="16618" xr:uid="{00000000-0005-0000-0000-0000D3A90000}"/>
    <cellStyle name="Normal 38 2 5 6 4 2" xfId="31014" xr:uid="{00000000-0005-0000-0000-0000D4A90000}"/>
    <cellStyle name="Normal 38 2 5 6 4 3" xfId="43702" xr:uid="{00000000-0005-0000-0000-0000D5A90000}"/>
    <cellStyle name="Normal 38 2 5 6 4 4" xfId="56391" xr:uid="{00000000-0005-0000-0000-0000D6A90000}"/>
    <cellStyle name="Normal 38 2 5 6 5" xfId="18204" xr:uid="{00000000-0005-0000-0000-0000D7A90000}"/>
    <cellStyle name="Normal 38 2 5 6 5 2" xfId="32600" xr:uid="{00000000-0005-0000-0000-0000D8A90000}"/>
    <cellStyle name="Normal 38 2 5 6 5 3" xfId="45288" xr:uid="{00000000-0005-0000-0000-0000D9A90000}"/>
    <cellStyle name="Normal 38 2 5 6 5 4" xfId="57977" xr:uid="{00000000-0005-0000-0000-0000DAA90000}"/>
    <cellStyle name="Normal 38 2 5 6 6" xfId="19790" xr:uid="{00000000-0005-0000-0000-0000DBA90000}"/>
    <cellStyle name="Normal 38 2 5 6 6 2" xfId="34186" xr:uid="{00000000-0005-0000-0000-0000DCA90000}"/>
    <cellStyle name="Normal 38 2 5 6 6 3" xfId="46874" xr:uid="{00000000-0005-0000-0000-0000DDA90000}"/>
    <cellStyle name="Normal 38 2 5 6 6 4" xfId="59563" xr:uid="{00000000-0005-0000-0000-0000DEA90000}"/>
    <cellStyle name="Normal 38 2 5 6 7" xfId="21376" xr:uid="{00000000-0005-0000-0000-0000DFA90000}"/>
    <cellStyle name="Normal 38 2 5 6 7 2" xfId="35772" xr:uid="{00000000-0005-0000-0000-0000E0A90000}"/>
    <cellStyle name="Normal 38 2 5 6 7 3" xfId="48460" xr:uid="{00000000-0005-0000-0000-0000E1A90000}"/>
    <cellStyle name="Normal 38 2 5 6 7 4" xfId="61149" xr:uid="{00000000-0005-0000-0000-0000E2A90000}"/>
    <cellStyle name="Normal 38 2 5 6 8" xfId="22962" xr:uid="{00000000-0005-0000-0000-0000E3A90000}"/>
    <cellStyle name="Normal 38 2 5 6 8 2" xfId="37358" xr:uid="{00000000-0005-0000-0000-0000E4A90000}"/>
    <cellStyle name="Normal 38 2 5 6 8 3" xfId="50046" xr:uid="{00000000-0005-0000-0000-0000E5A90000}"/>
    <cellStyle name="Normal 38 2 5 6 8 4" xfId="62735" xr:uid="{00000000-0005-0000-0000-0000E6A90000}"/>
    <cellStyle name="Normal 38 2 5 6 9" xfId="25161" xr:uid="{00000000-0005-0000-0000-0000E7A90000}"/>
    <cellStyle name="Normal 38 2 5 7" xfId="7601" xr:uid="{00000000-0005-0000-0000-0000E8A90000}"/>
    <cellStyle name="Normal 38 2 5 7 10" xfId="26368" xr:uid="{00000000-0005-0000-0000-0000E9A90000}"/>
    <cellStyle name="Normal 38 2 5 7 11" xfId="39460" xr:uid="{00000000-0005-0000-0000-0000EAA90000}"/>
    <cellStyle name="Normal 38 2 5 7 12" xfId="51744" xr:uid="{00000000-0005-0000-0000-0000EBA90000}"/>
    <cellStyle name="Normal 38 2 5 7 13" xfId="11970" xr:uid="{00000000-0005-0000-0000-0000ECA90000}"/>
    <cellStyle name="Normal 38 2 5 7 2" xfId="7602" xr:uid="{00000000-0005-0000-0000-0000EDA90000}"/>
    <cellStyle name="Normal 38 2 5 7 2 2" xfId="27954" xr:uid="{00000000-0005-0000-0000-0000EEA90000}"/>
    <cellStyle name="Normal 38 2 5 7 2 3" xfId="40642" xr:uid="{00000000-0005-0000-0000-0000EFA90000}"/>
    <cellStyle name="Normal 38 2 5 7 2 4" xfId="53330" xr:uid="{00000000-0005-0000-0000-0000F0A90000}"/>
    <cellStyle name="Normal 38 2 5 7 2 5" xfId="13557" xr:uid="{00000000-0005-0000-0000-0000F1A90000}"/>
    <cellStyle name="Normal 38 2 5 7 3" xfId="7603" xr:uid="{00000000-0005-0000-0000-0000F2A90000}"/>
    <cellStyle name="Normal 38 2 5 7 3 2" xfId="29540" xr:uid="{00000000-0005-0000-0000-0000F3A90000}"/>
    <cellStyle name="Normal 38 2 5 7 3 3" xfId="42228" xr:uid="{00000000-0005-0000-0000-0000F4A90000}"/>
    <cellStyle name="Normal 38 2 5 7 3 4" xfId="54916" xr:uid="{00000000-0005-0000-0000-0000F5A90000}"/>
    <cellStyle name="Normal 38 2 5 7 3 5" xfId="15143" xr:uid="{00000000-0005-0000-0000-0000F6A90000}"/>
    <cellStyle name="Normal 38 2 5 7 4" xfId="16730" xr:uid="{00000000-0005-0000-0000-0000F7A90000}"/>
    <cellStyle name="Normal 38 2 5 7 4 2" xfId="31126" xr:uid="{00000000-0005-0000-0000-0000F8A90000}"/>
    <cellStyle name="Normal 38 2 5 7 4 3" xfId="43814" xr:uid="{00000000-0005-0000-0000-0000F9A90000}"/>
    <cellStyle name="Normal 38 2 5 7 4 4" xfId="56503" xr:uid="{00000000-0005-0000-0000-0000FAA90000}"/>
    <cellStyle name="Normal 38 2 5 7 5" xfId="18316" xr:uid="{00000000-0005-0000-0000-0000FBA90000}"/>
    <cellStyle name="Normal 38 2 5 7 5 2" xfId="32712" xr:uid="{00000000-0005-0000-0000-0000FCA90000}"/>
    <cellStyle name="Normal 38 2 5 7 5 3" xfId="45400" xr:uid="{00000000-0005-0000-0000-0000FDA90000}"/>
    <cellStyle name="Normal 38 2 5 7 5 4" xfId="58089" xr:uid="{00000000-0005-0000-0000-0000FEA90000}"/>
    <cellStyle name="Normal 38 2 5 7 6" xfId="19902" xr:uid="{00000000-0005-0000-0000-0000FFA90000}"/>
    <cellStyle name="Normal 38 2 5 7 6 2" xfId="34298" xr:uid="{00000000-0005-0000-0000-000000AA0000}"/>
    <cellStyle name="Normal 38 2 5 7 6 3" xfId="46986" xr:uid="{00000000-0005-0000-0000-000001AA0000}"/>
    <cellStyle name="Normal 38 2 5 7 6 4" xfId="59675" xr:uid="{00000000-0005-0000-0000-000002AA0000}"/>
    <cellStyle name="Normal 38 2 5 7 7" xfId="21488" xr:uid="{00000000-0005-0000-0000-000003AA0000}"/>
    <cellStyle name="Normal 38 2 5 7 7 2" xfId="35884" xr:uid="{00000000-0005-0000-0000-000004AA0000}"/>
    <cellStyle name="Normal 38 2 5 7 7 3" xfId="48572" xr:uid="{00000000-0005-0000-0000-000005AA0000}"/>
    <cellStyle name="Normal 38 2 5 7 7 4" xfId="61261" xr:uid="{00000000-0005-0000-0000-000006AA0000}"/>
    <cellStyle name="Normal 38 2 5 7 8" xfId="23074" xr:uid="{00000000-0005-0000-0000-000007AA0000}"/>
    <cellStyle name="Normal 38 2 5 7 8 2" xfId="37470" xr:uid="{00000000-0005-0000-0000-000008AA0000}"/>
    <cellStyle name="Normal 38 2 5 7 8 3" xfId="50158" xr:uid="{00000000-0005-0000-0000-000009AA0000}"/>
    <cellStyle name="Normal 38 2 5 7 8 4" xfId="62847" xr:uid="{00000000-0005-0000-0000-00000AAA0000}"/>
    <cellStyle name="Normal 38 2 5 7 9" xfId="25162" xr:uid="{00000000-0005-0000-0000-00000BAA0000}"/>
    <cellStyle name="Normal 38 2 5 8" xfId="7604" xr:uid="{00000000-0005-0000-0000-00000CAA0000}"/>
    <cellStyle name="Normal 38 2 5 8 10" xfId="26479" xr:uid="{00000000-0005-0000-0000-00000DAA0000}"/>
    <cellStyle name="Normal 38 2 5 8 11" xfId="39461" xr:uid="{00000000-0005-0000-0000-00000EAA0000}"/>
    <cellStyle name="Normal 38 2 5 8 12" xfId="51855" xr:uid="{00000000-0005-0000-0000-00000FAA0000}"/>
    <cellStyle name="Normal 38 2 5 8 13" xfId="12081" xr:uid="{00000000-0005-0000-0000-000010AA0000}"/>
    <cellStyle name="Normal 38 2 5 8 2" xfId="7605" xr:uid="{00000000-0005-0000-0000-000011AA0000}"/>
    <cellStyle name="Normal 38 2 5 8 2 2" xfId="28065" xr:uid="{00000000-0005-0000-0000-000012AA0000}"/>
    <cellStyle name="Normal 38 2 5 8 2 3" xfId="40753" xr:uid="{00000000-0005-0000-0000-000013AA0000}"/>
    <cellStyle name="Normal 38 2 5 8 2 4" xfId="53441" xr:uid="{00000000-0005-0000-0000-000014AA0000}"/>
    <cellStyle name="Normal 38 2 5 8 2 5" xfId="13668" xr:uid="{00000000-0005-0000-0000-000015AA0000}"/>
    <cellStyle name="Normal 38 2 5 8 3" xfId="7606" xr:uid="{00000000-0005-0000-0000-000016AA0000}"/>
    <cellStyle name="Normal 38 2 5 8 3 2" xfId="29651" xr:uid="{00000000-0005-0000-0000-000017AA0000}"/>
    <cellStyle name="Normal 38 2 5 8 3 3" xfId="42339" xr:uid="{00000000-0005-0000-0000-000018AA0000}"/>
    <cellStyle name="Normal 38 2 5 8 3 4" xfId="55027" xr:uid="{00000000-0005-0000-0000-000019AA0000}"/>
    <cellStyle name="Normal 38 2 5 8 3 5" xfId="15254" xr:uid="{00000000-0005-0000-0000-00001AAA0000}"/>
    <cellStyle name="Normal 38 2 5 8 4" xfId="16841" xr:uid="{00000000-0005-0000-0000-00001BAA0000}"/>
    <cellStyle name="Normal 38 2 5 8 4 2" xfId="31237" xr:uid="{00000000-0005-0000-0000-00001CAA0000}"/>
    <cellStyle name="Normal 38 2 5 8 4 3" xfId="43925" xr:uid="{00000000-0005-0000-0000-00001DAA0000}"/>
    <cellStyle name="Normal 38 2 5 8 4 4" xfId="56614" xr:uid="{00000000-0005-0000-0000-00001EAA0000}"/>
    <cellStyle name="Normal 38 2 5 8 5" xfId="18427" xr:uid="{00000000-0005-0000-0000-00001FAA0000}"/>
    <cellStyle name="Normal 38 2 5 8 5 2" xfId="32823" xr:uid="{00000000-0005-0000-0000-000020AA0000}"/>
    <cellStyle name="Normal 38 2 5 8 5 3" xfId="45511" xr:uid="{00000000-0005-0000-0000-000021AA0000}"/>
    <cellStyle name="Normal 38 2 5 8 5 4" xfId="58200" xr:uid="{00000000-0005-0000-0000-000022AA0000}"/>
    <cellStyle name="Normal 38 2 5 8 6" xfId="20013" xr:uid="{00000000-0005-0000-0000-000023AA0000}"/>
    <cellStyle name="Normal 38 2 5 8 6 2" xfId="34409" xr:uid="{00000000-0005-0000-0000-000024AA0000}"/>
    <cellStyle name="Normal 38 2 5 8 6 3" xfId="47097" xr:uid="{00000000-0005-0000-0000-000025AA0000}"/>
    <cellStyle name="Normal 38 2 5 8 6 4" xfId="59786" xr:uid="{00000000-0005-0000-0000-000026AA0000}"/>
    <cellStyle name="Normal 38 2 5 8 7" xfId="21599" xr:uid="{00000000-0005-0000-0000-000027AA0000}"/>
    <cellStyle name="Normal 38 2 5 8 7 2" xfId="35995" xr:uid="{00000000-0005-0000-0000-000028AA0000}"/>
    <cellStyle name="Normal 38 2 5 8 7 3" xfId="48683" xr:uid="{00000000-0005-0000-0000-000029AA0000}"/>
    <cellStyle name="Normal 38 2 5 8 7 4" xfId="61372" xr:uid="{00000000-0005-0000-0000-00002AAA0000}"/>
    <cellStyle name="Normal 38 2 5 8 8" xfId="23185" xr:uid="{00000000-0005-0000-0000-00002BAA0000}"/>
    <cellStyle name="Normal 38 2 5 8 8 2" xfId="37581" xr:uid="{00000000-0005-0000-0000-00002CAA0000}"/>
    <cellStyle name="Normal 38 2 5 8 8 3" xfId="50269" xr:uid="{00000000-0005-0000-0000-00002DAA0000}"/>
    <cellStyle name="Normal 38 2 5 8 8 4" xfId="62958" xr:uid="{00000000-0005-0000-0000-00002EAA0000}"/>
    <cellStyle name="Normal 38 2 5 8 9" xfId="25163" xr:uid="{00000000-0005-0000-0000-00002FAA0000}"/>
    <cellStyle name="Normal 38 2 5 9" xfId="7607" xr:uid="{00000000-0005-0000-0000-000030AA0000}"/>
    <cellStyle name="Normal 38 2 5 9 10" xfId="26590" xr:uid="{00000000-0005-0000-0000-000031AA0000}"/>
    <cellStyle name="Normal 38 2 5 9 11" xfId="39462" xr:uid="{00000000-0005-0000-0000-000032AA0000}"/>
    <cellStyle name="Normal 38 2 5 9 12" xfId="51966" xr:uid="{00000000-0005-0000-0000-000033AA0000}"/>
    <cellStyle name="Normal 38 2 5 9 13" xfId="12192" xr:uid="{00000000-0005-0000-0000-000034AA0000}"/>
    <cellStyle name="Normal 38 2 5 9 2" xfId="7608" xr:uid="{00000000-0005-0000-0000-000035AA0000}"/>
    <cellStyle name="Normal 38 2 5 9 2 2" xfId="28176" xr:uid="{00000000-0005-0000-0000-000036AA0000}"/>
    <cellStyle name="Normal 38 2 5 9 2 3" xfId="40864" xr:uid="{00000000-0005-0000-0000-000037AA0000}"/>
    <cellStyle name="Normal 38 2 5 9 2 4" xfId="53552" xr:uid="{00000000-0005-0000-0000-000038AA0000}"/>
    <cellStyle name="Normal 38 2 5 9 2 5" xfId="13779" xr:uid="{00000000-0005-0000-0000-000039AA0000}"/>
    <cellStyle name="Normal 38 2 5 9 3" xfId="7609" xr:uid="{00000000-0005-0000-0000-00003AAA0000}"/>
    <cellStyle name="Normal 38 2 5 9 3 2" xfId="29762" xr:uid="{00000000-0005-0000-0000-00003BAA0000}"/>
    <cellStyle name="Normal 38 2 5 9 3 3" xfId="42450" xr:uid="{00000000-0005-0000-0000-00003CAA0000}"/>
    <cellStyle name="Normal 38 2 5 9 3 4" xfId="55138" xr:uid="{00000000-0005-0000-0000-00003DAA0000}"/>
    <cellStyle name="Normal 38 2 5 9 3 5" xfId="15365" xr:uid="{00000000-0005-0000-0000-00003EAA0000}"/>
    <cellStyle name="Normal 38 2 5 9 4" xfId="16952" xr:uid="{00000000-0005-0000-0000-00003FAA0000}"/>
    <cellStyle name="Normal 38 2 5 9 4 2" xfId="31348" xr:uid="{00000000-0005-0000-0000-000040AA0000}"/>
    <cellStyle name="Normal 38 2 5 9 4 3" xfId="44036" xr:uid="{00000000-0005-0000-0000-000041AA0000}"/>
    <cellStyle name="Normal 38 2 5 9 4 4" xfId="56725" xr:uid="{00000000-0005-0000-0000-000042AA0000}"/>
    <cellStyle name="Normal 38 2 5 9 5" xfId="18538" xr:uid="{00000000-0005-0000-0000-000043AA0000}"/>
    <cellStyle name="Normal 38 2 5 9 5 2" xfId="32934" xr:uid="{00000000-0005-0000-0000-000044AA0000}"/>
    <cellStyle name="Normal 38 2 5 9 5 3" xfId="45622" xr:uid="{00000000-0005-0000-0000-000045AA0000}"/>
    <cellStyle name="Normal 38 2 5 9 5 4" xfId="58311" xr:uid="{00000000-0005-0000-0000-000046AA0000}"/>
    <cellStyle name="Normal 38 2 5 9 6" xfId="20124" xr:uid="{00000000-0005-0000-0000-000047AA0000}"/>
    <cellStyle name="Normal 38 2 5 9 6 2" xfId="34520" xr:uid="{00000000-0005-0000-0000-000048AA0000}"/>
    <cellStyle name="Normal 38 2 5 9 6 3" xfId="47208" xr:uid="{00000000-0005-0000-0000-000049AA0000}"/>
    <cellStyle name="Normal 38 2 5 9 6 4" xfId="59897" xr:uid="{00000000-0005-0000-0000-00004AAA0000}"/>
    <cellStyle name="Normal 38 2 5 9 7" xfId="21710" xr:uid="{00000000-0005-0000-0000-00004BAA0000}"/>
    <cellStyle name="Normal 38 2 5 9 7 2" xfId="36106" xr:uid="{00000000-0005-0000-0000-00004CAA0000}"/>
    <cellStyle name="Normal 38 2 5 9 7 3" xfId="48794" xr:uid="{00000000-0005-0000-0000-00004DAA0000}"/>
    <cellStyle name="Normal 38 2 5 9 7 4" xfId="61483" xr:uid="{00000000-0005-0000-0000-00004EAA0000}"/>
    <cellStyle name="Normal 38 2 5 9 8" xfId="23296" xr:uid="{00000000-0005-0000-0000-00004FAA0000}"/>
    <cellStyle name="Normal 38 2 5 9 8 2" xfId="37692" xr:uid="{00000000-0005-0000-0000-000050AA0000}"/>
    <cellStyle name="Normal 38 2 5 9 8 3" xfId="50380" xr:uid="{00000000-0005-0000-0000-000051AA0000}"/>
    <cellStyle name="Normal 38 2 5 9 8 4" xfId="63069" xr:uid="{00000000-0005-0000-0000-000052AA0000}"/>
    <cellStyle name="Normal 38 2 5 9 9" xfId="25164" xr:uid="{00000000-0005-0000-0000-000053AA0000}"/>
    <cellStyle name="Normal 38 2 6" xfId="7610" xr:uid="{00000000-0005-0000-0000-000054AA0000}"/>
    <cellStyle name="Normal 38 2 6 10" xfId="7611" xr:uid="{00000000-0005-0000-0000-000055AA0000}"/>
    <cellStyle name="Normal 38 2 6 10 10" xfId="26722" xr:uid="{00000000-0005-0000-0000-000056AA0000}"/>
    <cellStyle name="Normal 38 2 6 10 11" xfId="39464" xr:uid="{00000000-0005-0000-0000-000057AA0000}"/>
    <cellStyle name="Normal 38 2 6 10 12" xfId="52098" xr:uid="{00000000-0005-0000-0000-000058AA0000}"/>
    <cellStyle name="Normal 38 2 6 10 13" xfId="12324" xr:uid="{00000000-0005-0000-0000-000059AA0000}"/>
    <cellStyle name="Normal 38 2 6 10 2" xfId="7612" xr:uid="{00000000-0005-0000-0000-00005AAA0000}"/>
    <cellStyle name="Normal 38 2 6 10 2 2" xfId="28308" xr:uid="{00000000-0005-0000-0000-00005BAA0000}"/>
    <cellStyle name="Normal 38 2 6 10 2 3" xfId="40996" xr:uid="{00000000-0005-0000-0000-00005CAA0000}"/>
    <cellStyle name="Normal 38 2 6 10 2 4" xfId="53684" xr:uid="{00000000-0005-0000-0000-00005DAA0000}"/>
    <cellStyle name="Normal 38 2 6 10 2 5" xfId="13911" xr:uid="{00000000-0005-0000-0000-00005EAA0000}"/>
    <cellStyle name="Normal 38 2 6 10 3" xfId="7613" xr:uid="{00000000-0005-0000-0000-00005FAA0000}"/>
    <cellStyle name="Normal 38 2 6 10 3 2" xfId="29894" xr:uid="{00000000-0005-0000-0000-000060AA0000}"/>
    <cellStyle name="Normal 38 2 6 10 3 3" xfId="42582" xr:uid="{00000000-0005-0000-0000-000061AA0000}"/>
    <cellStyle name="Normal 38 2 6 10 3 4" xfId="55270" xr:uid="{00000000-0005-0000-0000-000062AA0000}"/>
    <cellStyle name="Normal 38 2 6 10 3 5" xfId="15497" xr:uid="{00000000-0005-0000-0000-000063AA0000}"/>
    <cellStyle name="Normal 38 2 6 10 4" xfId="17084" xr:uid="{00000000-0005-0000-0000-000064AA0000}"/>
    <cellStyle name="Normal 38 2 6 10 4 2" xfId="31480" xr:uid="{00000000-0005-0000-0000-000065AA0000}"/>
    <cellStyle name="Normal 38 2 6 10 4 3" xfId="44168" xr:uid="{00000000-0005-0000-0000-000066AA0000}"/>
    <cellStyle name="Normal 38 2 6 10 4 4" xfId="56857" xr:uid="{00000000-0005-0000-0000-000067AA0000}"/>
    <cellStyle name="Normal 38 2 6 10 5" xfId="18670" xr:uid="{00000000-0005-0000-0000-000068AA0000}"/>
    <cellStyle name="Normal 38 2 6 10 5 2" xfId="33066" xr:uid="{00000000-0005-0000-0000-000069AA0000}"/>
    <cellStyle name="Normal 38 2 6 10 5 3" xfId="45754" xr:uid="{00000000-0005-0000-0000-00006AAA0000}"/>
    <cellStyle name="Normal 38 2 6 10 5 4" xfId="58443" xr:uid="{00000000-0005-0000-0000-00006BAA0000}"/>
    <cellStyle name="Normal 38 2 6 10 6" xfId="20256" xr:uid="{00000000-0005-0000-0000-00006CAA0000}"/>
    <cellStyle name="Normal 38 2 6 10 6 2" xfId="34652" xr:uid="{00000000-0005-0000-0000-00006DAA0000}"/>
    <cellStyle name="Normal 38 2 6 10 6 3" xfId="47340" xr:uid="{00000000-0005-0000-0000-00006EAA0000}"/>
    <cellStyle name="Normal 38 2 6 10 6 4" xfId="60029" xr:uid="{00000000-0005-0000-0000-00006FAA0000}"/>
    <cellStyle name="Normal 38 2 6 10 7" xfId="21842" xr:uid="{00000000-0005-0000-0000-000070AA0000}"/>
    <cellStyle name="Normal 38 2 6 10 7 2" xfId="36238" xr:uid="{00000000-0005-0000-0000-000071AA0000}"/>
    <cellStyle name="Normal 38 2 6 10 7 3" xfId="48926" xr:uid="{00000000-0005-0000-0000-000072AA0000}"/>
    <cellStyle name="Normal 38 2 6 10 7 4" xfId="61615" xr:uid="{00000000-0005-0000-0000-000073AA0000}"/>
    <cellStyle name="Normal 38 2 6 10 8" xfId="23428" xr:uid="{00000000-0005-0000-0000-000074AA0000}"/>
    <cellStyle name="Normal 38 2 6 10 8 2" xfId="37824" xr:uid="{00000000-0005-0000-0000-000075AA0000}"/>
    <cellStyle name="Normal 38 2 6 10 8 3" xfId="50512" xr:uid="{00000000-0005-0000-0000-000076AA0000}"/>
    <cellStyle name="Normal 38 2 6 10 8 4" xfId="63201" xr:uid="{00000000-0005-0000-0000-000077AA0000}"/>
    <cellStyle name="Normal 38 2 6 10 9" xfId="25166" xr:uid="{00000000-0005-0000-0000-000078AA0000}"/>
    <cellStyle name="Normal 38 2 6 11" xfId="7614" xr:uid="{00000000-0005-0000-0000-000079AA0000}"/>
    <cellStyle name="Normal 38 2 6 11 10" xfId="26860" xr:uid="{00000000-0005-0000-0000-00007AAA0000}"/>
    <cellStyle name="Normal 38 2 6 11 11" xfId="39465" xr:uid="{00000000-0005-0000-0000-00007BAA0000}"/>
    <cellStyle name="Normal 38 2 6 11 12" xfId="52236" xr:uid="{00000000-0005-0000-0000-00007CAA0000}"/>
    <cellStyle name="Normal 38 2 6 11 13" xfId="12462" xr:uid="{00000000-0005-0000-0000-00007DAA0000}"/>
    <cellStyle name="Normal 38 2 6 11 2" xfId="7615" xr:uid="{00000000-0005-0000-0000-00007EAA0000}"/>
    <cellStyle name="Normal 38 2 6 11 2 2" xfId="28446" xr:uid="{00000000-0005-0000-0000-00007FAA0000}"/>
    <cellStyle name="Normal 38 2 6 11 2 3" xfId="41134" xr:uid="{00000000-0005-0000-0000-000080AA0000}"/>
    <cellStyle name="Normal 38 2 6 11 2 4" xfId="53822" xr:uid="{00000000-0005-0000-0000-000081AA0000}"/>
    <cellStyle name="Normal 38 2 6 11 2 5" xfId="14049" xr:uid="{00000000-0005-0000-0000-000082AA0000}"/>
    <cellStyle name="Normal 38 2 6 11 3" xfId="7616" xr:uid="{00000000-0005-0000-0000-000083AA0000}"/>
    <cellStyle name="Normal 38 2 6 11 3 2" xfId="30032" xr:uid="{00000000-0005-0000-0000-000084AA0000}"/>
    <cellStyle name="Normal 38 2 6 11 3 3" xfId="42720" xr:uid="{00000000-0005-0000-0000-000085AA0000}"/>
    <cellStyle name="Normal 38 2 6 11 3 4" xfId="55408" xr:uid="{00000000-0005-0000-0000-000086AA0000}"/>
    <cellStyle name="Normal 38 2 6 11 3 5" xfId="15635" xr:uid="{00000000-0005-0000-0000-000087AA0000}"/>
    <cellStyle name="Normal 38 2 6 11 4" xfId="17222" xr:uid="{00000000-0005-0000-0000-000088AA0000}"/>
    <cellStyle name="Normal 38 2 6 11 4 2" xfId="31618" xr:uid="{00000000-0005-0000-0000-000089AA0000}"/>
    <cellStyle name="Normal 38 2 6 11 4 3" xfId="44306" xr:uid="{00000000-0005-0000-0000-00008AAA0000}"/>
    <cellStyle name="Normal 38 2 6 11 4 4" xfId="56995" xr:uid="{00000000-0005-0000-0000-00008BAA0000}"/>
    <cellStyle name="Normal 38 2 6 11 5" xfId="18808" xr:uid="{00000000-0005-0000-0000-00008CAA0000}"/>
    <cellStyle name="Normal 38 2 6 11 5 2" xfId="33204" xr:uid="{00000000-0005-0000-0000-00008DAA0000}"/>
    <cellStyle name="Normal 38 2 6 11 5 3" xfId="45892" xr:uid="{00000000-0005-0000-0000-00008EAA0000}"/>
    <cellStyle name="Normal 38 2 6 11 5 4" xfId="58581" xr:uid="{00000000-0005-0000-0000-00008FAA0000}"/>
    <cellStyle name="Normal 38 2 6 11 6" xfId="20394" xr:uid="{00000000-0005-0000-0000-000090AA0000}"/>
    <cellStyle name="Normal 38 2 6 11 6 2" xfId="34790" xr:uid="{00000000-0005-0000-0000-000091AA0000}"/>
    <cellStyle name="Normal 38 2 6 11 6 3" xfId="47478" xr:uid="{00000000-0005-0000-0000-000092AA0000}"/>
    <cellStyle name="Normal 38 2 6 11 6 4" xfId="60167" xr:uid="{00000000-0005-0000-0000-000093AA0000}"/>
    <cellStyle name="Normal 38 2 6 11 7" xfId="21980" xr:uid="{00000000-0005-0000-0000-000094AA0000}"/>
    <cellStyle name="Normal 38 2 6 11 7 2" xfId="36376" xr:uid="{00000000-0005-0000-0000-000095AA0000}"/>
    <cellStyle name="Normal 38 2 6 11 7 3" xfId="49064" xr:uid="{00000000-0005-0000-0000-000096AA0000}"/>
    <cellStyle name="Normal 38 2 6 11 7 4" xfId="61753" xr:uid="{00000000-0005-0000-0000-000097AA0000}"/>
    <cellStyle name="Normal 38 2 6 11 8" xfId="23566" xr:uid="{00000000-0005-0000-0000-000098AA0000}"/>
    <cellStyle name="Normal 38 2 6 11 8 2" xfId="37962" xr:uid="{00000000-0005-0000-0000-000099AA0000}"/>
    <cellStyle name="Normal 38 2 6 11 8 3" xfId="50650" xr:uid="{00000000-0005-0000-0000-00009AAA0000}"/>
    <cellStyle name="Normal 38 2 6 11 8 4" xfId="63339" xr:uid="{00000000-0005-0000-0000-00009BAA0000}"/>
    <cellStyle name="Normal 38 2 6 11 9" xfId="25167" xr:uid="{00000000-0005-0000-0000-00009CAA0000}"/>
    <cellStyle name="Normal 38 2 6 12" xfId="7617" xr:uid="{00000000-0005-0000-0000-00009DAA0000}"/>
    <cellStyle name="Normal 38 2 6 12 10" xfId="26974" xr:uid="{00000000-0005-0000-0000-00009EAA0000}"/>
    <cellStyle name="Normal 38 2 6 12 11" xfId="39466" xr:uid="{00000000-0005-0000-0000-00009FAA0000}"/>
    <cellStyle name="Normal 38 2 6 12 12" xfId="52350" xr:uid="{00000000-0005-0000-0000-0000A0AA0000}"/>
    <cellStyle name="Normal 38 2 6 12 13" xfId="12576" xr:uid="{00000000-0005-0000-0000-0000A1AA0000}"/>
    <cellStyle name="Normal 38 2 6 12 2" xfId="7618" xr:uid="{00000000-0005-0000-0000-0000A2AA0000}"/>
    <cellStyle name="Normal 38 2 6 12 2 2" xfId="28560" xr:uid="{00000000-0005-0000-0000-0000A3AA0000}"/>
    <cellStyle name="Normal 38 2 6 12 2 3" xfId="41248" xr:uid="{00000000-0005-0000-0000-0000A4AA0000}"/>
    <cellStyle name="Normal 38 2 6 12 2 4" xfId="53936" xr:uid="{00000000-0005-0000-0000-0000A5AA0000}"/>
    <cellStyle name="Normal 38 2 6 12 2 5" xfId="14163" xr:uid="{00000000-0005-0000-0000-0000A6AA0000}"/>
    <cellStyle name="Normal 38 2 6 12 3" xfId="7619" xr:uid="{00000000-0005-0000-0000-0000A7AA0000}"/>
    <cellStyle name="Normal 38 2 6 12 3 2" xfId="30146" xr:uid="{00000000-0005-0000-0000-0000A8AA0000}"/>
    <cellStyle name="Normal 38 2 6 12 3 3" xfId="42834" xr:uid="{00000000-0005-0000-0000-0000A9AA0000}"/>
    <cellStyle name="Normal 38 2 6 12 3 4" xfId="55522" xr:uid="{00000000-0005-0000-0000-0000AAAA0000}"/>
    <cellStyle name="Normal 38 2 6 12 3 5" xfId="15749" xr:uid="{00000000-0005-0000-0000-0000ABAA0000}"/>
    <cellStyle name="Normal 38 2 6 12 4" xfId="17336" xr:uid="{00000000-0005-0000-0000-0000ACAA0000}"/>
    <cellStyle name="Normal 38 2 6 12 4 2" xfId="31732" xr:uid="{00000000-0005-0000-0000-0000ADAA0000}"/>
    <cellStyle name="Normal 38 2 6 12 4 3" xfId="44420" xr:uid="{00000000-0005-0000-0000-0000AEAA0000}"/>
    <cellStyle name="Normal 38 2 6 12 4 4" xfId="57109" xr:uid="{00000000-0005-0000-0000-0000AFAA0000}"/>
    <cellStyle name="Normal 38 2 6 12 5" xfId="18922" xr:uid="{00000000-0005-0000-0000-0000B0AA0000}"/>
    <cellStyle name="Normal 38 2 6 12 5 2" xfId="33318" xr:uid="{00000000-0005-0000-0000-0000B1AA0000}"/>
    <cellStyle name="Normal 38 2 6 12 5 3" xfId="46006" xr:uid="{00000000-0005-0000-0000-0000B2AA0000}"/>
    <cellStyle name="Normal 38 2 6 12 5 4" xfId="58695" xr:uid="{00000000-0005-0000-0000-0000B3AA0000}"/>
    <cellStyle name="Normal 38 2 6 12 6" xfId="20508" xr:uid="{00000000-0005-0000-0000-0000B4AA0000}"/>
    <cellStyle name="Normal 38 2 6 12 6 2" xfId="34904" xr:uid="{00000000-0005-0000-0000-0000B5AA0000}"/>
    <cellStyle name="Normal 38 2 6 12 6 3" xfId="47592" xr:uid="{00000000-0005-0000-0000-0000B6AA0000}"/>
    <cellStyle name="Normal 38 2 6 12 6 4" xfId="60281" xr:uid="{00000000-0005-0000-0000-0000B7AA0000}"/>
    <cellStyle name="Normal 38 2 6 12 7" xfId="22094" xr:uid="{00000000-0005-0000-0000-0000B8AA0000}"/>
    <cellStyle name="Normal 38 2 6 12 7 2" xfId="36490" xr:uid="{00000000-0005-0000-0000-0000B9AA0000}"/>
    <cellStyle name="Normal 38 2 6 12 7 3" xfId="49178" xr:uid="{00000000-0005-0000-0000-0000BAAA0000}"/>
    <cellStyle name="Normal 38 2 6 12 7 4" xfId="61867" xr:uid="{00000000-0005-0000-0000-0000BBAA0000}"/>
    <cellStyle name="Normal 38 2 6 12 8" xfId="23680" xr:uid="{00000000-0005-0000-0000-0000BCAA0000}"/>
    <cellStyle name="Normal 38 2 6 12 8 2" xfId="38076" xr:uid="{00000000-0005-0000-0000-0000BDAA0000}"/>
    <cellStyle name="Normal 38 2 6 12 8 3" xfId="50764" xr:uid="{00000000-0005-0000-0000-0000BEAA0000}"/>
    <cellStyle name="Normal 38 2 6 12 8 4" xfId="63453" xr:uid="{00000000-0005-0000-0000-0000BFAA0000}"/>
    <cellStyle name="Normal 38 2 6 12 9" xfId="25168" xr:uid="{00000000-0005-0000-0000-0000C0AA0000}"/>
    <cellStyle name="Normal 38 2 6 13" xfId="7620" xr:uid="{00000000-0005-0000-0000-0000C1AA0000}"/>
    <cellStyle name="Normal 38 2 6 13 10" xfId="27088" xr:uid="{00000000-0005-0000-0000-0000C2AA0000}"/>
    <cellStyle name="Normal 38 2 6 13 11" xfId="39467" xr:uid="{00000000-0005-0000-0000-0000C3AA0000}"/>
    <cellStyle name="Normal 38 2 6 13 12" xfId="52464" xr:uid="{00000000-0005-0000-0000-0000C4AA0000}"/>
    <cellStyle name="Normal 38 2 6 13 13" xfId="12690" xr:uid="{00000000-0005-0000-0000-0000C5AA0000}"/>
    <cellStyle name="Normal 38 2 6 13 2" xfId="7621" xr:uid="{00000000-0005-0000-0000-0000C6AA0000}"/>
    <cellStyle name="Normal 38 2 6 13 2 2" xfId="28674" xr:uid="{00000000-0005-0000-0000-0000C7AA0000}"/>
    <cellStyle name="Normal 38 2 6 13 2 3" xfId="41362" xr:uid="{00000000-0005-0000-0000-0000C8AA0000}"/>
    <cellStyle name="Normal 38 2 6 13 2 4" xfId="54050" xr:uid="{00000000-0005-0000-0000-0000C9AA0000}"/>
    <cellStyle name="Normal 38 2 6 13 2 5" xfId="14277" xr:uid="{00000000-0005-0000-0000-0000CAAA0000}"/>
    <cellStyle name="Normal 38 2 6 13 3" xfId="7622" xr:uid="{00000000-0005-0000-0000-0000CBAA0000}"/>
    <cellStyle name="Normal 38 2 6 13 3 2" xfId="30260" xr:uid="{00000000-0005-0000-0000-0000CCAA0000}"/>
    <cellStyle name="Normal 38 2 6 13 3 3" xfId="42948" xr:uid="{00000000-0005-0000-0000-0000CDAA0000}"/>
    <cellStyle name="Normal 38 2 6 13 3 4" xfId="55636" xr:uid="{00000000-0005-0000-0000-0000CEAA0000}"/>
    <cellStyle name="Normal 38 2 6 13 3 5" xfId="15863" xr:uid="{00000000-0005-0000-0000-0000CFAA0000}"/>
    <cellStyle name="Normal 38 2 6 13 4" xfId="17450" xr:uid="{00000000-0005-0000-0000-0000D0AA0000}"/>
    <cellStyle name="Normal 38 2 6 13 4 2" xfId="31846" xr:uid="{00000000-0005-0000-0000-0000D1AA0000}"/>
    <cellStyle name="Normal 38 2 6 13 4 3" xfId="44534" xr:uid="{00000000-0005-0000-0000-0000D2AA0000}"/>
    <cellStyle name="Normal 38 2 6 13 4 4" xfId="57223" xr:uid="{00000000-0005-0000-0000-0000D3AA0000}"/>
    <cellStyle name="Normal 38 2 6 13 5" xfId="19036" xr:uid="{00000000-0005-0000-0000-0000D4AA0000}"/>
    <cellStyle name="Normal 38 2 6 13 5 2" xfId="33432" xr:uid="{00000000-0005-0000-0000-0000D5AA0000}"/>
    <cellStyle name="Normal 38 2 6 13 5 3" xfId="46120" xr:uid="{00000000-0005-0000-0000-0000D6AA0000}"/>
    <cellStyle name="Normal 38 2 6 13 5 4" xfId="58809" xr:uid="{00000000-0005-0000-0000-0000D7AA0000}"/>
    <cellStyle name="Normal 38 2 6 13 6" xfId="20622" xr:uid="{00000000-0005-0000-0000-0000D8AA0000}"/>
    <cellStyle name="Normal 38 2 6 13 6 2" xfId="35018" xr:uid="{00000000-0005-0000-0000-0000D9AA0000}"/>
    <cellStyle name="Normal 38 2 6 13 6 3" xfId="47706" xr:uid="{00000000-0005-0000-0000-0000DAAA0000}"/>
    <cellStyle name="Normal 38 2 6 13 6 4" xfId="60395" xr:uid="{00000000-0005-0000-0000-0000DBAA0000}"/>
    <cellStyle name="Normal 38 2 6 13 7" xfId="22208" xr:uid="{00000000-0005-0000-0000-0000DCAA0000}"/>
    <cellStyle name="Normal 38 2 6 13 7 2" xfId="36604" xr:uid="{00000000-0005-0000-0000-0000DDAA0000}"/>
    <cellStyle name="Normal 38 2 6 13 7 3" xfId="49292" xr:uid="{00000000-0005-0000-0000-0000DEAA0000}"/>
    <cellStyle name="Normal 38 2 6 13 7 4" xfId="61981" xr:uid="{00000000-0005-0000-0000-0000DFAA0000}"/>
    <cellStyle name="Normal 38 2 6 13 8" xfId="23794" xr:uid="{00000000-0005-0000-0000-0000E0AA0000}"/>
    <cellStyle name="Normal 38 2 6 13 8 2" xfId="38190" xr:uid="{00000000-0005-0000-0000-0000E1AA0000}"/>
    <cellStyle name="Normal 38 2 6 13 8 3" xfId="50878" xr:uid="{00000000-0005-0000-0000-0000E2AA0000}"/>
    <cellStyle name="Normal 38 2 6 13 8 4" xfId="63567" xr:uid="{00000000-0005-0000-0000-0000E3AA0000}"/>
    <cellStyle name="Normal 38 2 6 13 9" xfId="25169" xr:uid="{00000000-0005-0000-0000-0000E4AA0000}"/>
    <cellStyle name="Normal 38 2 6 14" xfId="7623" xr:uid="{00000000-0005-0000-0000-0000E5AA0000}"/>
    <cellStyle name="Normal 38 2 6 14 10" xfId="27210" xr:uid="{00000000-0005-0000-0000-0000E6AA0000}"/>
    <cellStyle name="Normal 38 2 6 14 11" xfId="39468" xr:uid="{00000000-0005-0000-0000-0000E7AA0000}"/>
    <cellStyle name="Normal 38 2 6 14 12" xfId="52586" xr:uid="{00000000-0005-0000-0000-0000E8AA0000}"/>
    <cellStyle name="Normal 38 2 6 14 13" xfId="12812" xr:uid="{00000000-0005-0000-0000-0000E9AA0000}"/>
    <cellStyle name="Normal 38 2 6 14 2" xfId="7624" xr:uid="{00000000-0005-0000-0000-0000EAAA0000}"/>
    <cellStyle name="Normal 38 2 6 14 2 2" xfId="28796" xr:uid="{00000000-0005-0000-0000-0000EBAA0000}"/>
    <cellStyle name="Normal 38 2 6 14 2 3" xfId="41484" xr:uid="{00000000-0005-0000-0000-0000ECAA0000}"/>
    <cellStyle name="Normal 38 2 6 14 2 4" xfId="54172" xr:uid="{00000000-0005-0000-0000-0000EDAA0000}"/>
    <cellStyle name="Normal 38 2 6 14 2 5" xfId="14399" xr:uid="{00000000-0005-0000-0000-0000EEAA0000}"/>
    <cellStyle name="Normal 38 2 6 14 3" xfId="7625" xr:uid="{00000000-0005-0000-0000-0000EFAA0000}"/>
    <cellStyle name="Normal 38 2 6 14 3 2" xfId="30382" xr:uid="{00000000-0005-0000-0000-0000F0AA0000}"/>
    <cellStyle name="Normal 38 2 6 14 3 3" xfId="43070" xr:uid="{00000000-0005-0000-0000-0000F1AA0000}"/>
    <cellStyle name="Normal 38 2 6 14 3 4" xfId="55758" xr:uid="{00000000-0005-0000-0000-0000F2AA0000}"/>
    <cellStyle name="Normal 38 2 6 14 3 5" xfId="15985" xr:uid="{00000000-0005-0000-0000-0000F3AA0000}"/>
    <cellStyle name="Normal 38 2 6 14 4" xfId="17572" xr:uid="{00000000-0005-0000-0000-0000F4AA0000}"/>
    <cellStyle name="Normal 38 2 6 14 4 2" xfId="31968" xr:uid="{00000000-0005-0000-0000-0000F5AA0000}"/>
    <cellStyle name="Normal 38 2 6 14 4 3" xfId="44656" xr:uid="{00000000-0005-0000-0000-0000F6AA0000}"/>
    <cellStyle name="Normal 38 2 6 14 4 4" xfId="57345" xr:uid="{00000000-0005-0000-0000-0000F7AA0000}"/>
    <cellStyle name="Normal 38 2 6 14 5" xfId="19158" xr:uid="{00000000-0005-0000-0000-0000F8AA0000}"/>
    <cellStyle name="Normal 38 2 6 14 5 2" xfId="33554" xr:uid="{00000000-0005-0000-0000-0000F9AA0000}"/>
    <cellStyle name="Normal 38 2 6 14 5 3" xfId="46242" xr:uid="{00000000-0005-0000-0000-0000FAAA0000}"/>
    <cellStyle name="Normal 38 2 6 14 5 4" xfId="58931" xr:uid="{00000000-0005-0000-0000-0000FBAA0000}"/>
    <cellStyle name="Normal 38 2 6 14 6" xfId="20744" xr:uid="{00000000-0005-0000-0000-0000FCAA0000}"/>
    <cellStyle name="Normal 38 2 6 14 6 2" xfId="35140" xr:uid="{00000000-0005-0000-0000-0000FDAA0000}"/>
    <cellStyle name="Normal 38 2 6 14 6 3" xfId="47828" xr:uid="{00000000-0005-0000-0000-0000FEAA0000}"/>
    <cellStyle name="Normal 38 2 6 14 6 4" xfId="60517" xr:uid="{00000000-0005-0000-0000-0000FFAA0000}"/>
    <cellStyle name="Normal 38 2 6 14 7" xfId="22330" xr:uid="{00000000-0005-0000-0000-000000AB0000}"/>
    <cellStyle name="Normal 38 2 6 14 7 2" xfId="36726" xr:uid="{00000000-0005-0000-0000-000001AB0000}"/>
    <cellStyle name="Normal 38 2 6 14 7 3" xfId="49414" xr:uid="{00000000-0005-0000-0000-000002AB0000}"/>
    <cellStyle name="Normal 38 2 6 14 7 4" xfId="62103" xr:uid="{00000000-0005-0000-0000-000003AB0000}"/>
    <cellStyle name="Normal 38 2 6 14 8" xfId="23916" xr:uid="{00000000-0005-0000-0000-000004AB0000}"/>
    <cellStyle name="Normal 38 2 6 14 8 2" xfId="38312" xr:uid="{00000000-0005-0000-0000-000005AB0000}"/>
    <cellStyle name="Normal 38 2 6 14 8 3" xfId="51000" xr:uid="{00000000-0005-0000-0000-000006AB0000}"/>
    <cellStyle name="Normal 38 2 6 14 8 4" xfId="63689" xr:uid="{00000000-0005-0000-0000-000007AB0000}"/>
    <cellStyle name="Normal 38 2 6 14 9" xfId="25170" xr:uid="{00000000-0005-0000-0000-000008AB0000}"/>
    <cellStyle name="Normal 38 2 6 15" xfId="7626" xr:uid="{00000000-0005-0000-0000-000009AB0000}"/>
    <cellStyle name="Normal 38 2 6 15 2" xfId="7627" xr:uid="{00000000-0005-0000-0000-00000AAB0000}"/>
    <cellStyle name="Normal 38 2 6 15 2 2" xfId="27332" xr:uid="{00000000-0005-0000-0000-00000BAB0000}"/>
    <cellStyle name="Normal 38 2 6 15 3" xfId="7628" xr:uid="{00000000-0005-0000-0000-00000CAB0000}"/>
    <cellStyle name="Normal 38 2 6 15 3 2" xfId="40020" xr:uid="{00000000-0005-0000-0000-00000DAB0000}"/>
    <cellStyle name="Normal 38 2 6 15 4" xfId="52708" xr:uid="{00000000-0005-0000-0000-00000EAB0000}"/>
    <cellStyle name="Normal 38 2 6 15 5" xfId="12935" xr:uid="{00000000-0005-0000-0000-00000FAB0000}"/>
    <cellStyle name="Normal 38 2 6 16" xfId="7629" xr:uid="{00000000-0005-0000-0000-000010AB0000}"/>
    <cellStyle name="Normal 38 2 6 16 2" xfId="7630" xr:uid="{00000000-0005-0000-0000-000011AB0000}"/>
    <cellStyle name="Normal 38 2 6 16 2 2" xfId="28918" xr:uid="{00000000-0005-0000-0000-000012AB0000}"/>
    <cellStyle name="Normal 38 2 6 16 3" xfId="7631" xr:uid="{00000000-0005-0000-0000-000013AB0000}"/>
    <cellStyle name="Normal 38 2 6 16 3 2" xfId="41606" xr:uid="{00000000-0005-0000-0000-000014AB0000}"/>
    <cellStyle name="Normal 38 2 6 16 4" xfId="54294" xr:uid="{00000000-0005-0000-0000-000015AB0000}"/>
    <cellStyle name="Normal 38 2 6 16 5" xfId="14521" xr:uid="{00000000-0005-0000-0000-000016AB0000}"/>
    <cellStyle name="Normal 38 2 6 17" xfId="7632" xr:uid="{00000000-0005-0000-0000-000017AB0000}"/>
    <cellStyle name="Normal 38 2 6 17 2" xfId="7633" xr:uid="{00000000-0005-0000-0000-000018AB0000}"/>
    <cellStyle name="Normal 38 2 6 17 2 2" xfId="30504" xr:uid="{00000000-0005-0000-0000-000019AB0000}"/>
    <cellStyle name="Normal 38 2 6 17 3" xfId="7634" xr:uid="{00000000-0005-0000-0000-00001AAB0000}"/>
    <cellStyle name="Normal 38 2 6 17 3 2" xfId="43192" xr:uid="{00000000-0005-0000-0000-00001BAB0000}"/>
    <cellStyle name="Normal 38 2 6 17 4" xfId="55881" xr:uid="{00000000-0005-0000-0000-00001CAB0000}"/>
    <cellStyle name="Normal 38 2 6 17 5" xfId="16108" xr:uid="{00000000-0005-0000-0000-00001DAB0000}"/>
    <cellStyle name="Normal 38 2 6 18" xfId="7635" xr:uid="{00000000-0005-0000-0000-00001EAB0000}"/>
    <cellStyle name="Normal 38 2 6 18 2" xfId="7636" xr:uid="{00000000-0005-0000-0000-00001FAB0000}"/>
    <cellStyle name="Normal 38 2 6 18 2 2" xfId="32090" xr:uid="{00000000-0005-0000-0000-000020AB0000}"/>
    <cellStyle name="Normal 38 2 6 18 3" xfId="7637" xr:uid="{00000000-0005-0000-0000-000021AB0000}"/>
    <cellStyle name="Normal 38 2 6 18 3 2" xfId="44778" xr:uid="{00000000-0005-0000-0000-000022AB0000}"/>
    <cellStyle name="Normal 38 2 6 18 4" xfId="57467" xr:uid="{00000000-0005-0000-0000-000023AB0000}"/>
    <cellStyle name="Normal 38 2 6 18 5" xfId="17694" xr:uid="{00000000-0005-0000-0000-000024AB0000}"/>
    <cellStyle name="Normal 38 2 6 19" xfId="7638" xr:uid="{00000000-0005-0000-0000-000025AB0000}"/>
    <cellStyle name="Normal 38 2 6 19 2" xfId="7639" xr:uid="{00000000-0005-0000-0000-000026AB0000}"/>
    <cellStyle name="Normal 38 2 6 19 2 2" xfId="33676" xr:uid="{00000000-0005-0000-0000-000027AB0000}"/>
    <cellStyle name="Normal 38 2 6 19 3" xfId="7640" xr:uid="{00000000-0005-0000-0000-000028AB0000}"/>
    <cellStyle name="Normal 38 2 6 19 3 2" xfId="46364" xr:uid="{00000000-0005-0000-0000-000029AB0000}"/>
    <cellStyle name="Normal 38 2 6 19 4" xfId="59053" xr:uid="{00000000-0005-0000-0000-00002AAB0000}"/>
    <cellStyle name="Normal 38 2 6 19 5" xfId="19280" xr:uid="{00000000-0005-0000-0000-00002BAB0000}"/>
    <cellStyle name="Normal 38 2 6 2" xfId="7641" xr:uid="{00000000-0005-0000-0000-00002CAB0000}"/>
    <cellStyle name="Normal 38 2 6 2 10" xfId="7642" xr:uid="{00000000-0005-0000-0000-00002DAB0000}"/>
    <cellStyle name="Normal 38 2 6 2 10 10" xfId="26920" xr:uid="{00000000-0005-0000-0000-00002EAB0000}"/>
    <cellStyle name="Normal 38 2 6 2 10 11" xfId="39470" xr:uid="{00000000-0005-0000-0000-00002FAB0000}"/>
    <cellStyle name="Normal 38 2 6 2 10 12" xfId="52296" xr:uid="{00000000-0005-0000-0000-000030AB0000}"/>
    <cellStyle name="Normal 38 2 6 2 10 13" xfId="12522" xr:uid="{00000000-0005-0000-0000-000031AB0000}"/>
    <cellStyle name="Normal 38 2 6 2 10 2" xfId="7643" xr:uid="{00000000-0005-0000-0000-000032AB0000}"/>
    <cellStyle name="Normal 38 2 6 2 10 2 2" xfId="28506" xr:uid="{00000000-0005-0000-0000-000033AB0000}"/>
    <cellStyle name="Normal 38 2 6 2 10 2 3" xfId="41194" xr:uid="{00000000-0005-0000-0000-000034AB0000}"/>
    <cellStyle name="Normal 38 2 6 2 10 2 4" xfId="53882" xr:uid="{00000000-0005-0000-0000-000035AB0000}"/>
    <cellStyle name="Normal 38 2 6 2 10 2 5" xfId="14109" xr:uid="{00000000-0005-0000-0000-000036AB0000}"/>
    <cellStyle name="Normal 38 2 6 2 10 3" xfId="7644" xr:uid="{00000000-0005-0000-0000-000037AB0000}"/>
    <cellStyle name="Normal 38 2 6 2 10 3 2" xfId="30092" xr:uid="{00000000-0005-0000-0000-000038AB0000}"/>
    <cellStyle name="Normal 38 2 6 2 10 3 3" xfId="42780" xr:uid="{00000000-0005-0000-0000-000039AB0000}"/>
    <cellStyle name="Normal 38 2 6 2 10 3 4" xfId="55468" xr:uid="{00000000-0005-0000-0000-00003AAB0000}"/>
    <cellStyle name="Normal 38 2 6 2 10 3 5" xfId="15695" xr:uid="{00000000-0005-0000-0000-00003BAB0000}"/>
    <cellStyle name="Normal 38 2 6 2 10 4" xfId="17282" xr:uid="{00000000-0005-0000-0000-00003CAB0000}"/>
    <cellStyle name="Normal 38 2 6 2 10 4 2" xfId="31678" xr:uid="{00000000-0005-0000-0000-00003DAB0000}"/>
    <cellStyle name="Normal 38 2 6 2 10 4 3" xfId="44366" xr:uid="{00000000-0005-0000-0000-00003EAB0000}"/>
    <cellStyle name="Normal 38 2 6 2 10 4 4" xfId="57055" xr:uid="{00000000-0005-0000-0000-00003FAB0000}"/>
    <cellStyle name="Normal 38 2 6 2 10 5" xfId="18868" xr:uid="{00000000-0005-0000-0000-000040AB0000}"/>
    <cellStyle name="Normal 38 2 6 2 10 5 2" xfId="33264" xr:uid="{00000000-0005-0000-0000-000041AB0000}"/>
    <cellStyle name="Normal 38 2 6 2 10 5 3" xfId="45952" xr:uid="{00000000-0005-0000-0000-000042AB0000}"/>
    <cellStyle name="Normal 38 2 6 2 10 5 4" xfId="58641" xr:uid="{00000000-0005-0000-0000-000043AB0000}"/>
    <cellStyle name="Normal 38 2 6 2 10 6" xfId="20454" xr:uid="{00000000-0005-0000-0000-000044AB0000}"/>
    <cellStyle name="Normal 38 2 6 2 10 6 2" xfId="34850" xr:uid="{00000000-0005-0000-0000-000045AB0000}"/>
    <cellStyle name="Normal 38 2 6 2 10 6 3" xfId="47538" xr:uid="{00000000-0005-0000-0000-000046AB0000}"/>
    <cellStyle name="Normal 38 2 6 2 10 6 4" xfId="60227" xr:uid="{00000000-0005-0000-0000-000047AB0000}"/>
    <cellStyle name="Normal 38 2 6 2 10 7" xfId="22040" xr:uid="{00000000-0005-0000-0000-000048AB0000}"/>
    <cellStyle name="Normal 38 2 6 2 10 7 2" xfId="36436" xr:uid="{00000000-0005-0000-0000-000049AB0000}"/>
    <cellStyle name="Normal 38 2 6 2 10 7 3" xfId="49124" xr:uid="{00000000-0005-0000-0000-00004AAB0000}"/>
    <cellStyle name="Normal 38 2 6 2 10 7 4" xfId="61813" xr:uid="{00000000-0005-0000-0000-00004BAB0000}"/>
    <cellStyle name="Normal 38 2 6 2 10 8" xfId="23626" xr:uid="{00000000-0005-0000-0000-00004CAB0000}"/>
    <cellStyle name="Normal 38 2 6 2 10 8 2" xfId="38022" xr:uid="{00000000-0005-0000-0000-00004DAB0000}"/>
    <cellStyle name="Normal 38 2 6 2 10 8 3" xfId="50710" xr:uid="{00000000-0005-0000-0000-00004EAB0000}"/>
    <cellStyle name="Normal 38 2 6 2 10 8 4" xfId="63399" xr:uid="{00000000-0005-0000-0000-00004FAB0000}"/>
    <cellStyle name="Normal 38 2 6 2 10 9" xfId="25172" xr:uid="{00000000-0005-0000-0000-000050AB0000}"/>
    <cellStyle name="Normal 38 2 6 2 11" xfId="7645" xr:uid="{00000000-0005-0000-0000-000051AB0000}"/>
    <cellStyle name="Normal 38 2 6 2 11 10" xfId="27034" xr:uid="{00000000-0005-0000-0000-000052AB0000}"/>
    <cellStyle name="Normal 38 2 6 2 11 11" xfId="39471" xr:uid="{00000000-0005-0000-0000-000053AB0000}"/>
    <cellStyle name="Normal 38 2 6 2 11 12" xfId="52410" xr:uid="{00000000-0005-0000-0000-000054AB0000}"/>
    <cellStyle name="Normal 38 2 6 2 11 13" xfId="12636" xr:uid="{00000000-0005-0000-0000-000055AB0000}"/>
    <cellStyle name="Normal 38 2 6 2 11 2" xfId="7646" xr:uid="{00000000-0005-0000-0000-000056AB0000}"/>
    <cellStyle name="Normal 38 2 6 2 11 2 2" xfId="28620" xr:uid="{00000000-0005-0000-0000-000057AB0000}"/>
    <cellStyle name="Normal 38 2 6 2 11 2 3" xfId="41308" xr:uid="{00000000-0005-0000-0000-000058AB0000}"/>
    <cellStyle name="Normal 38 2 6 2 11 2 4" xfId="53996" xr:uid="{00000000-0005-0000-0000-000059AB0000}"/>
    <cellStyle name="Normal 38 2 6 2 11 2 5" xfId="14223" xr:uid="{00000000-0005-0000-0000-00005AAB0000}"/>
    <cellStyle name="Normal 38 2 6 2 11 3" xfId="7647" xr:uid="{00000000-0005-0000-0000-00005BAB0000}"/>
    <cellStyle name="Normal 38 2 6 2 11 3 2" xfId="30206" xr:uid="{00000000-0005-0000-0000-00005CAB0000}"/>
    <cellStyle name="Normal 38 2 6 2 11 3 3" xfId="42894" xr:uid="{00000000-0005-0000-0000-00005DAB0000}"/>
    <cellStyle name="Normal 38 2 6 2 11 3 4" xfId="55582" xr:uid="{00000000-0005-0000-0000-00005EAB0000}"/>
    <cellStyle name="Normal 38 2 6 2 11 3 5" xfId="15809" xr:uid="{00000000-0005-0000-0000-00005FAB0000}"/>
    <cellStyle name="Normal 38 2 6 2 11 4" xfId="17396" xr:uid="{00000000-0005-0000-0000-000060AB0000}"/>
    <cellStyle name="Normal 38 2 6 2 11 4 2" xfId="31792" xr:uid="{00000000-0005-0000-0000-000061AB0000}"/>
    <cellStyle name="Normal 38 2 6 2 11 4 3" xfId="44480" xr:uid="{00000000-0005-0000-0000-000062AB0000}"/>
    <cellStyle name="Normal 38 2 6 2 11 4 4" xfId="57169" xr:uid="{00000000-0005-0000-0000-000063AB0000}"/>
    <cellStyle name="Normal 38 2 6 2 11 5" xfId="18982" xr:uid="{00000000-0005-0000-0000-000064AB0000}"/>
    <cellStyle name="Normal 38 2 6 2 11 5 2" xfId="33378" xr:uid="{00000000-0005-0000-0000-000065AB0000}"/>
    <cellStyle name="Normal 38 2 6 2 11 5 3" xfId="46066" xr:uid="{00000000-0005-0000-0000-000066AB0000}"/>
    <cellStyle name="Normal 38 2 6 2 11 5 4" xfId="58755" xr:uid="{00000000-0005-0000-0000-000067AB0000}"/>
    <cellStyle name="Normal 38 2 6 2 11 6" xfId="20568" xr:uid="{00000000-0005-0000-0000-000068AB0000}"/>
    <cellStyle name="Normal 38 2 6 2 11 6 2" xfId="34964" xr:uid="{00000000-0005-0000-0000-000069AB0000}"/>
    <cellStyle name="Normal 38 2 6 2 11 6 3" xfId="47652" xr:uid="{00000000-0005-0000-0000-00006AAB0000}"/>
    <cellStyle name="Normal 38 2 6 2 11 6 4" xfId="60341" xr:uid="{00000000-0005-0000-0000-00006BAB0000}"/>
    <cellStyle name="Normal 38 2 6 2 11 7" xfId="22154" xr:uid="{00000000-0005-0000-0000-00006CAB0000}"/>
    <cellStyle name="Normal 38 2 6 2 11 7 2" xfId="36550" xr:uid="{00000000-0005-0000-0000-00006DAB0000}"/>
    <cellStyle name="Normal 38 2 6 2 11 7 3" xfId="49238" xr:uid="{00000000-0005-0000-0000-00006EAB0000}"/>
    <cellStyle name="Normal 38 2 6 2 11 7 4" xfId="61927" xr:uid="{00000000-0005-0000-0000-00006FAB0000}"/>
    <cellStyle name="Normal 38 2 6 2 11 8" xfId="23740" xr:uid="{00000000-0005-0000-0000-000070AB0000}"/>
    <cellStyle name="Normal 38 2 6 2 11 8 2" xfId="38136" xr:uid="{00000000-0005-0000-0000-000071AB0000}"/>
    <cellStyle name="Normal 38 2 6 2 11 8 3" xfId="50824" xr:uid="{00000000-0005-0000-0000-000072AB0000}"/>
    <cellStyle name="Normal 38 2 6 2 11 8 4" xfId="63513" xr:uid="{00000000-0005-0000-0000-000073AB0000}"/>
    <cellStyle name="Normal 38 2 6 2 11 9" xfId="25173" xr:uid="{00000000-0005-0000-0000-000074AB0000}"/>
    <cellStyle name="Normal 38 2 6 2 12" xfId="7648" xr:uid="{00000000-0005-0000-0000-000075AB0000}"/>
    <cellStyle name="Normal 38 2 6 2 12 10" xfId="27148" xr:uid="{00000000-0005-0000-0000-000076AB0000}"/>
    <cellStyle name="Normal 38 2 6 2 12 11" xfId="39472" xr:uid="{00000000-0005-0000-0000-000077AB0000}"/>
    <cellStyle name="Normal 38 2 6 2 12 12" xfId="52524" xr:uid="{00000000-0005-0000-0000-000078AB0000}"/>
    <cellStyle name="Normal 38 2 6 2 12 13" xfId="12750" xr:uid="{00000000-0005-0000-0000-000079AB0000}"/>
    <cellStyle name="Normal 38 2 6 2 12 2" xfId="7649" xr:uid="{00000000-0005-0000-0000-00007AAB0000}"/>
    <cellStyle name="Normal 38 2 6 2 12 2 2" xfId="28734" xr:uid="{00000000-0005-0000-0000-00007BAB0000}"/>
    <cellStyle name="Normal 38 2 6 2 12 2 3" xfId="41422" xr:uid="{00000000-0005-0000-0000-00007CAB0000}"/>
    <cellStyle name="Normal 38 2 6 2 12 2 4" xfId="54110" xr:uid="{00000000-0005-0000-0000-00007DAB0000}"/>
    <cellStyle name="Normal 38 2 6 2 12 2 5" xfId="14337" xr:uid="{00000000-0005-0000-0000-00007EAB0000}"/>
    <cellStyle name="Normal 38 2 6 2 12 3" xfId="7650" xr:uid="{00000000-0005-0000-0000-00007FAB0000}"/>
    <cellStyle name="Normal 38 2 6 2 12 3 2" xfId="30320" xr:uid="{00000000-0005-0000-0000-000080AB0000}"/>
    <cellStyle name="Normal 38 2 6 2 12 3 3" xfId="43008" xr:uid="{00000000-0005-0000-0000-000081AB0000}"/>
    <cellStyle name="Normal 38 2 6 2 12 3 4" xfId="55696" xr:uid="{00000000-0005-0000-0000-000082AB0000}"/>
    <cellStyle name="Normal 38 2 6 2 12 3 5" xfId="15923" xr:uid="{00000000-0005-0000-0000-000083AB0000}"/>
    <cellStyle name="Normal 38 2 6 2 12 4" xfId="17510" xr:uid="{00000000-0005-0000-0000-000084AB0000}"/>
    <cellStyle name="Normal 38 2 6 2 12 4 2" xfId="31906" xr:uid="{00000000-0005-0000-0000-000085AB0000}"/>
    <cellStyle name="Normal 38 2 6 2 12 4 3" xfId="44594" xr:uid="{00000000-0005-0000-0000-000086AB0000}"/>
    <cellStyle name="Normal 38 2 6 2 12 4 4" xfId="57283" xr:uid="{00000000-0005-0000-0000-000087AB0000}"/>
    <cellStyle name="Normal 38 2 6 2 12 5" xfId="19096" xr:uid="{00000000-0005-0000-0000-000088AB0000}"/>
    <cellStyle name="Normal 38 2 6 2 12 5 2" xfId="33492" xr:uid="{00000000-0005-0000-0000-000089AB0000}"/>
    <cellStyle name="Normal 38 2 6 2 12 5 3" xfId="46180" xr:uid="{00000000-0005-0000-0000-00008AAB0000}"/>
    <cellStyle name="Normal 38 2 6 2 12 5 4" xfId="58869" xr:uid="{00000000-0005-0000-0000-00008BAB0000}"/>
    <cellStyle name="Normal 38 2 6 2 12 6" xfId="20682" xr:uid="{00000000-0005-0000-0000-00008CAB0000}"/>
    <cellStyle name="Normal 38 2 6 2 12 6 2" xfId="35078" xr:uid="{00000000-0005-0000-0000-00008DAB0000}"/>
    <cellStyle name="Normal 38 2 6 2 12 6 3" xfId="47766" xr:uid="{00000000-0005-0000-0000-00008EAB0000}"/>
    <cellStyle name="Normal 38 2 6 2 12 6 4" xfId="60455" xr:uid="{00000000-0005-0000-0000-00008FAB0000}"/>
    <cellStyle name="Normal 38 2 6 2 12 7" xfId="22268" xr:uid="{00000000-0005-0000-0000-000090AB0000}"/>
    <cellStyle name="Normal 38 2 6 2 12 7 2" xfId="36664" xr:uid="{00000000-0005-0000-0000-000091AB0000}"/>
    <cellStyle name="Normal 38 2 6 2 12 7 3" xfId="49352" xr:uid="{00000000-0005-0000-0000-000092AB0000}"/>
    <cellStyle name="Normal 38 2 6 2 12 7 4" xfId="62041" xr:uid="{00000000-0005-0000-0000-000093AB0000}"/>
    <cellStyle name="Normal 38 2 6 2 12 8" xfId="23854" xr:uid="{00000000-0005-0000-0000-000094AB0000}"/>
    <cellStyle name="Normal 38 2 6 2 12 8 2" xfId="38250" xr:uid="{00000000-0005-0000-0000-000095AB0000}"/>
    <cellStyle name="Normal 38 2 6 2 12 8 3" xfId="50938" xr:uid="{00000000-0005-0000-0000-000096AB0000}"/>
    <cellStyle name="Normal 38 2 6 2 12 8 4" xfId="63627" xr:uid="{00000000-0005-0000-0000-000097AB0000}"/>
    <cellStyle name="Normal 38 2 6 2 12 9" xfId="25174" xr:uid="{00000000-0005-0000-0000-000098AB0000}"/>
    <cellStyle name="Normal 38 2 6 2 13" xfId="7651" xr:uid="{00000000-0005-0000-0000-000099AB0000}"/>
    <cellStyle name="Normal 38 2 6 2 13 10" xfId="27270" xr:uid="{00000000-0005-0000-0000-00009AAB0000}"/>
    <cellStyle name="Normal 38 2 6 2 13 11" xfId="39473" xr:uid="{00000000-0005-0000-0000-00009BAB0000}"/>
    <cellStyle name="Normal 38 2 6 2 13 12" xfId="52646" xr:uid="{00000000-0005-0000-0000-00009CAB0000}"/>
    <cellStyle name="Normal 38 2 6 2 13 13" xfId="12872" xr:uid="{00000000-0005-0000-0000-00009DAB0000}"/>
    <cellStyle name="Normal 38 2 6 2 13 2" xfId="7652" xr:uid="{00000000-0005-0000-0000-00009EAB0000}"/>
    <cellStyle name="Normal 38 2 6 2 13 2 2" xfId="28856" xr:uid="{00000000-0005-0000-0000-00009FAB0000}"/>
    <cellStyle name="Normal 38 2 6 2 13 2 3" xfId="41544" xr:uid="{00000000-0005-0000-0000-0000A0AB0000}"/>
    <cellStyle name="Normal 38 2 6 2 13 2 4" xfId="54232" xr:uid="{00000000-0005-0000-0000-0000A1AB0000}"/>
    <cellStyle name="Normal 38 2 6 2 13 2 5" xfId="14459" xr:uid="{00000000-0005-0000-0000-0000A2AB0000}"/>
    <cellStyle name="Normal 38 2 6 2 13 3" xfId="7653" xr:uid="{00000000-0005-0000-0000-0000A3AB0000}"/>
    <cellStyle name="Normal 38 2 6 2 13 3 2" xfId="30442" xr:uid="{00000000-0005-0000-0000-0000A4AB0000}"/>
    <cellStyle name="Normal 38 2 6 2 13 3 3" xfId="43130" xr:uid="{00000000-0005-0000-0000-0000A5AB0000}"/>
    <cellStyle name="Normal 38 2 6 2 13 3 4" xfId="55818" xr:uid="{00000000-0005-0000-0000-0000A6AB0000}"/>
    <cellStyle name="Normal 38 2 6 2 13 3 5" xfId="16045" xr:uid="{00000000-0005-0000-0000-0000A7AB0000}"/>
    <cellStyle name="Normal 38 2 6 2 13 4" xfId="17632" xr:uid="{00000000-0005-0000-0000-0000A8AB0000}"/>
    <cellStyle name="Normal 38 2 6 2 13 4 2" xfId="32028" xr:uid="{00000000-0005-0000-0000-0000A9AB0000}"/>
    <cellStyle name="Normal 38 2 6 2 13 4 3" xfId="44716" xr:uid="{00000000-0005-0000-0000-0000AAAB0000}"/>
    <cellStyle name="Normal 38 2 6 2 13 4 4" xfId="57405" xr:uid="{00000000-0005-0000-0000-0000ABAB0000}"/>
    <cellStyle name="Normal 38 2 6 2 13 5" xfId="19218" xr:uid="{00000000-0005-0000-0000-0000ACAB0000}"/>
    <cellStyle name="Normal 38 2 6 2 13 5 2" xfId="33614" xr:uid="{00000000-0005-0000-0000-0000ADAB0000}"/>
    <cellStyle name="Normal 38 2 6 2 13 5 3" xfId="46302" xr:uid="{00000000-0005-0000-0000-0000AEAB0000}"/>
    <cellStyle name="Normal 38 2 6 2 13 5 4" xfId="58991" xr:uid="{00000000-0005-0000-0000-0000AFAB0000}"/>
    <cellStyle name="Normal 38 2 6 2 13 6" xfId="20804" xr:uid="{00000000-0005-0000-0000-0000B0AB0000}"/>
    <cellStyle name="Normal 38 2 6 2 13 6 2" xfId="35200" xr:uid="{00000000-0005-0000-0000-0000B1AB0000}"/>
    <cellStyle name="Normal 38 2 6 2 13 6 3" xfId="47888" xr:uid="{00000000-0005-0000-0000-0000B2AB0000}"/>
    <cellStyle name="Normal 38 2 6 2 13 6 4" xfId="60577" xr:uid="{00000000-0005-0000-0000-0000B3AB0000}"/>
    <cellStyle name="Normal 38 2 6 2 13 7" xfId="22390" xr:uid="{00000000-0005-0000-0000-0000B4AB0000}"/>
    <cellStyle name="Normal 38 2 6 2 13 7 2" xfId="36786" xr:uid="{00000000-0005-0000-0000-0000B5AB0000}"/>
    <cellStyle name="Normal 38 2 6 2 13 7 3" xfId="49474" xr:uid="{00000000-0005-0000-0000-0000B6AB0000}"/>
    <cellStyle name="Normal 38 2 6 2 13 7 4" xfId="62163" xr:uid="{00000000-0005-0000-0000-0000B7AB0000}"/>
    <cellStyle name="Normal 38 2 6 2 13 8" xfId="23976" xr:uid="{00000000-0005-0000-0000-0000B8AB0000}"/>
    <cellStyle name="Normal 38 2 6 2 13 8 2" xfId="38372" xr:uid="{00000000-0005-0000-0000-0000B9AB0000}"/>
    <cellStyle name="Normal 38 2 6 2 13 8 3" xfId="51060" xr:uid="{00000000-0005-0000-0000-0000BAAB0000}"/>
    <cellStyle name="Normal 38 2 6 2 13 8 4" xfId="63749" xr:uid="{00000000-0005-0000-0000-0000BBAB0000}"/>
    <cellStyle name="Normal 38 2 6 2 13 9" xfId="25175" xr:uid="{00000000-0005-0000-0000-0000BCAB0000}"/>
    <cellStyle name="Normal 38 2 6 2 14" xfId="7654" xr:uid="{00000000-0005-0000-0000-0000BDAB0000}"/>
    <cellStyle name="Normal 38 2 6 2 14 2" xfId="7655" xr:uid="{00000000-0005-0000-0000-0000BEAB0000}"/>
    <cellStyle name="Normal 38 2 6 2 14 2 2" xfId="27392" xr:uid="{00000000-0005-0000-0000-0000BFAB0000}"/>
    <cellStyle name="Normal 38 2 6 2 14 3" xfId="7656" xr:uid="{00000000-0005-0000-0000-0000C0AB0000}"/>
    <cellStyle name="Normal 38 2 6 2 14 3 2" xfId="40080" xr:uid="{00000000-0005-0000-0000-0000C1AB0000}"/>
    <cellStyle name="Normal 38 2 6 2 14 4" xfId="52768" xr:uid="{00000000-0005-0000-0000-0000C2AB0000}"/>
    <cellStyle name="Normal 38 2 6 2 14 5" xfId="12995" xr:uid="{00000000-0005-0000-0000-0000C3AB0000}"/>
    <cellStyle name="Normal 38 2 6 2 15" xfId="7657" xr:uid="{00000000-0005-0000-0000-0000C4AB0000}"/>
    <cellStyle name="Normal 38 2 6 2 15 2" xfId="7658" xr:uid="{00000000-0005-0000-0000-0000C5AB0000}"/>
    <cellStyle name="Normal 38 2 6 2 15 2 2" xfId="28978" xr:uid="{00000000-0005-0000-0000-0000C6AB0000}"/>
    <cellStyle name="Normal 38 2 6 2 15 3" xfId="7659" xr:uid="{00000000-0005-0000-0000-0000C7AB0000}"/>
    <cellStyle name="Normal 38 2 6 2 15 3 2" xfId="41666" xr:uid="{00000000-0005-0000-0000-0000C8AB0000}"/>
    <cellStyle name="Normal 38 2 6 2 15 4" xfId="54354" xr:uid="{00000000-0005-0000-0000-0000C9AB0000}"/>
    <cellStyle name="Normal 38 2 6 2 15 5" xfId="14581" xr:uid="{00000000-0005-0000-0000-0000CAAB0000}"/>
    <cellStyle name="Normal 38 2 6 2 16" xfId="7660" xr:uid="{00000000-0005-0000-0000-0000CBAB0000}"/>
    <cellStyle name="Normal 38 2 6 2 16 2" xfId="7661" xr:uid="{00000000-0005-0000-0000-0000CCAB0000}"/>
    <cellStyle name="Normal 38 2 6 2 16 2 2" xfId="30564" xr:uid="{00000000-0005-0000-0000-0000CDAB0000}"/>
    <cellStyle name="Normal 38 2 6 2 16 3" xfId="7662" xr:uid="{00000000-0005-0000-0000-0000CEAB0000}"/>
    <cellStyle name="Normal 38 2 6 2 16 3 2" xfId="43252" xr:uid="{00000000-0005-0000-0000-0000CFAB0000}"/>
    <cellStyle name="Normal 38 2 6 2 16 4" xfId="55941" xr:uid="{00000000-0005-0000-0000-0000D0AB0000}"/>
    <cellStyle name="Normal 38 2 6 2 16 5" xfId="16168" xr:uid="{00000000-0005-0000-0000-0000D1AB0000}"/>
    <cellStyle name="Normal 38 2 6 2 17" xfId="7663" xr:uid="{00000000-0005-0000-0000-0000D2AB0000}"/>
    <cellStyle name="Normal 38 2 6 2 17 2" xfId="7664" xr:uid="{00000000-0005-0000-0000-0000D3AB0000}"/>
    <cellStyle name="Normal 38 2 6 2 17 2 2" xfId="32150" xr:uid="{00000000-0005-0000-0000-0000D4AB0000}"/>
    <cellStyle name="Normal 38 2 6 2 17 3" xfId="7665" xr:uid="{00000000-0005-0000-0000-0000D5AB0000}"/>
    <cellStyle name="Normal 38 2 6 2 17 3 2" xfId="44838" xr:uid="{00000000-0005-0000-0000-0000D6AB0000}"/>
    <cellStyle name="Normal 38 2 6 2 17 4" xfId="57527" xr:uid="{00000000-0005-0000-0000-0000D7AB0000}"/>
    <cellStyle name="Normal 38 2 6 2 17 5" xfId="17754" xr:uid="{00000000-0005-0000-0000-0000D8AB0000}"/>
    <cellStyle name="Normal 38 2 6 2 18" xfId="7666" xr:uid="{00000000-0005-0000-0000-0000D9AB0000}"/>
    <cellStyle name="Normal 38 2 6 2 18 2" xfId="7667" xr:uid="{00000000-0005-0000-0000-0000DAAB0000}"/>
    <cellStyle name="Normal 38 2 6 2 18 2 2" xfId="33736" xr:uid="{00000000-0005-0000-0000-0000DBAB0000}"/>
    <cellStyle name="Normal 38 2 6 2 18 3" xfId="7668" xr:uid="{00000000-0005-0000-0000-0000DCAB0000}"/>
    <cellStyle name="Normal 38 2 6 2 18 3 2" xfId="46424" xr:uid="{00000000-0005-0000-0000-0000DDAB0000}"/>
    <cellStyle name="Normal 38 2 6 2 18 4" xfId="59113" xr:uid="{00000000-0005-0000-0000-0000DEAB0000}"/>
    <cellStyle name="Normal 38 2 6 2 18 5" xfId="19340" xr:uid="{00000000-0005-0000-0000-0000DFAB0000}"/>
    <cellStyle name="Normal 38 2 6 2 19" xfId="7669" xr:uid="{00000000-0005-0000-0000-0000E0AB0000}"/>
    <cellStyle name="Normal 38 2 6 2 19 2" xfId="7670" xr:uid="{00000000-0005-0000-0000-0000E1AB0000}"/>
    <cellStyle name="Normal 38 2 6 2 19 2 2" xfId="35322" xr:uid="{00000000-0005-0000-0000-0000E2AB0000}"/>
    <cellStyle name="Normal 38 2 6 2 19 3" xfId="7671" xr:uid="{00000000-0005-0000-0000-0000E3AB0000}"/>
    <cellStyle name="Normal 38 2 6 2 19 3 2" xfId="48010" xr:uid="{00000000-0005-0000-0000-0000E4AB0000}"/>
    <cellStyle name="Normal 38 2 6 2 19 4" xfId="60699" xr:uid="{00000000-0005-0000-0000-0000E5AB0000}"/>
    <cellStyle name="Normal 38 2 6 2 19 5" xfId="20926" xr:uid="{00000000-0005-0000-0000-0000E6AB0000}"/>
    <cellStyle name="Normal 38 2 6 2 2" xfId="7672" xr:uid="{00000000-0005-0000-0000-0000E7AB0000}"/>
    <cellStyle name="Normal 38 2 6 2 2 10" xfId="25962" xr:uid="{00000000-0005-0000-0000-0000E8AB0000}"/>
    <cellStyle name="Normal 38 2 6 2 2 11" xfId="39474" xr:uid="{00000000-0005-0000-0000-0000E9AB0000}"/>
    <cellStyle name="Normal 38 2 6 2 2 12" xfId="51338" xr:uid="{00000000-0005-0000-0000-0000EAAB0000}"/>
    <cellStyle name="Normal 38 2 6 2 2 13" xfId="11564" xr:uid="{00000000-0005-0000-0000-0000EBAB0000}"/>
    <cellStyle name="Normal 38 2 6 2 2 2" xfId="7673" xr:uid="{00000000-0005-0000-0000-0000ECAB0000}"/>
    <cellStyle name="Normal 38 2 6 2 2 2 2" xfId="7674" xr:uid="{00000000-0005-0000-0000-0000EDAB0000}"/>
    <cellStyle name="Normal 38 2 6 2 2 2 2 2" xfId="27548" xr:uid="{00000000-0005-0000-0000-0000EEAB0000}"/>
    <cellStyle name="Normal 38 2 6 2 2 2 3" xfId="40236" xr:uid="{00000000-0005-0000-0000-0000EFAB0000}"/>
    <cellStyle name="Normal 38 2 6 2 2 2 4" xfId="52924" xr:uid="{00000000-0005-0000-0000-0000F0AB0000}"/>
    <cellStyle name="Normal 38 2 6 2 2 2 5" xfId="13151" xr:uid="{00000000-0005-0000-0000-0000F1AB0000}"/>
    <cellStyle name="Normal 38 2 6 2 2 3" xfId="7675" xr:uid="{00000000-0005-0000-0000-0000F2AB0000}"/>
    <cellStyle name="Normal 38 2 6 2 2 3 2" xfId="29134" xr:uid="{00000000-0005-0000-0000-0000F3AB0000}"/>
    <cellStyle name="Normal 38 2 6 2 2 3 3" xfId="41822" xr:uid="{00000000-0005-0000-0000-0000F4AB0000}"/>
    <cellStyle name="Normal 38 2 6 2 2 3 4" xfId="54510" xr:uid="{00000000-0005-0000-0000-0000F5AB0000}"/>
    <cellStyle name="Normal 38 2 6 2 2 3 5" xfId="14737" xr:uid="{00000000-0005-0000-0000-0000F6AB0000}"/>
    <cellStyle name="Normal 38 2 6 2 2 4" xfId="7676" xr:uid="{00000000-0005-0000-0000-0000F7AB0000}"/>
    <cellStyle name="Normal 38 2 6 2 2 4 2" xfId="30720" xr:uid="{00000000-0005-0000-0000-0000F8AB0000}"/>
    <cellStyle name="Normal 38 2 6 2 2 4 3" xfId="43408" xr:uid="{00000000-0005-0000-0000-0000F9AB0000}"/>
    <cellStyle name="Normal 38 2 6 2 2 4 4" xfId="56097" xr:uid="{00000000-0005-0000-0000-0000FAAB0000}"/>
    <cellStyle name="Normal 38 2 6 2 2 4 5" xfId="16324" xr:uid="{00000000-0005-0000-0000-0000FBAB0000}"/>
    <cellStyle name="Normal 38 2 6 2 2 5" xfId="17910" xr:uid="{00000000-0005-0000-0000-0000FCAB0000}"/>
    <cellStyle name="Normal 38 2 6 2 2 5 2" xfId="32306" xr:uid="{00000000-0005-0000-0000-0000FDAB0000}"/>
    <cellStyle name="Normal 38 2 6 2 2 5 3" xfId="44994" xr:uid="{00000000-0005-0000-0000-0000FEAB0000}"/>
    <cellStyle name="Normal 38 2 6 2 2 5 4" xfId="57683" xr:uid="{00000000-0005-0000-0000-0000FFAB0000}"/>
    <cellStyle name="Normal 38 2 6 2 2 6" xfId="19496" xr:uid="{00000000-0005-0000-0000-000000AC0000}"/>
    <cellStyle name="Normal 38 2 6 2 2 6 2" xfId="33892" xr:uid="{00000000-0005-0000-0000-000001AC0000}"/>
    <cellStyle name="Normal 38 2 6 2 2 6 3" xfId="46580" xr:uid="{00000000-0005-0000-0000-000002AC0000}"/>
    <cellStyle name="Normal 38 2 6 2 2 6 4" xfId="59269" xr:uid="{00000000-0005-0000-0000-000003AC0000}"/>
    <cellStyle name="Normal 38 2 6 2 2 7" xfId="21082" xr:uid="{00000000-0005-0000-0000-000004AC0000}"/>
    <cellStyle name="Normal 38 2 6 2 2 7 2" xfId="35478" xr:uid="{00000000-0005-0000-0000-000005AC0000}"/>
    <cellStyle name="Normal 38 2 6 2 2 7 3" xfId="48166" xr:uid="{00000000-0005-0000-0000-000006AC0000}"/>
    <cellStyle name="Normal 38 2 6 2 2 7 4" xfId="60855" xr:uid="{00000000-0005-0000-0000-000007AC0000}"/>
    <cellStyle name="Normal 38 2 6 2 2 8" xfId="22668" xr:uid="{00000000-0005-0000-0000-000008AC0000}"/>
    <cellStyle name="Normal 38 2 6 2 2 8 2" xfId="37064" xr:uid="{00000000-0005-0000-0000-000009AC0000}"/>
    <cellStyle name="Normal 38 2 6 2 2 8 3" xfId="49752" xr:uid="{00000000-0005-0000-0000-00000AAC0000}"/>
    <cellStyle name="Normal 38 2 6 2 2 8 4" xfId="62441" xr:uid="{00000000-0005-0000-0000-00000BAC0000}"/>
    <cellStyle name="Normal 38 2 6 2 2 9" xfId="25176" xr:uid="{00000000-0005-0000-0000-00000CAC0000}"/>
    <cellStyle name="Normal 38 2 6 2 20" xfId="7677" xr:uid="{00000000-0005-0000-0000-00000DAC0000}"/>
    <cellStyle name="Normal 38 2 6 2 20 2" xfId="7678" xr:uid="{00000000-0005-0000-0000-00000EAC0000}"/>
    <cellStyle name="Normal 38 2 6 2 20 2 2" xfId="36908" xr:uid="{00000000-0005-0000-0000-00000FAC0000}"/>
    <cellStyle name="Normal 38 2 6 2 20 3" xfId="7679" xr:uid="{00000000-0005-0000-0000-000010AC0000}"/>
    <cellStyle name="Normal 38 2 6 2 20 3 2" xfId="49596" xr:uid="{00000000-0005-0000-0000-000011AC0000}"/>
    <cellStyle name="Normal 38 2 6 2 20 4" xfId="62285" xr:uid="{00000000-0005-0000-0000-000012AC0000}"/>
    <cellStyle name="Normal 38 2 6 2 20 5" xfId="22512" xr:uid="{00000000-0005-0000-0000-000013AC0000}"/>
    <cellStyle name="Normal 38 2 6 2 21" xfId="7680" xr:uid="{00000000-0005-0000-0000-000014AC0000}"/>
    <cellStyle name="Normal 38 2 6 2 21 2" xfId="7681" xr:uid="{00000000-0005-0000-0000-000015AC0000}"/>
    <cellStyle name="Normal 38 2 6 2 21 3" xfId="7682" xr:uid="{00000000-0005-0000-0000-000016AC0000}"/>
    <cellStyle name="Normal 38 2 6 2 21 4" xfId="25171" xr:uid="{00000000-0005-0000-0000-000017AC0000}"/>
    <cellStyle name="Normal 38 2 6 2 22" xfId="7683" xr:uid="{00000000-0005-0000-0000-000018AC0000}"/>
    <cellStyle name="Normal 38 2 6 2 22 2" xfId="7684" xr:uid="{00000000-0005-0000-0000-000019AC0000}"/>
    <cellStyle name="Normal 38 2 6 2 22 3" xfId="7685" xr:uid="{00000000-0005-0000-0000-00001AAC0000}"/>
    <cellStyle name="Normal 38 2 6 2 22 4" xfId="25806" xr:uid="{00000000-0005-0000-0000-00001BAC0000}"/>
    <cellStyle name="Normal 38 2 6 2 23" xfId="7686" xr:uid="{00000000-0005-0000-0000-00001CAC0000}"/>
    <cellStyle name="Normal 38 2 6 2 23 2" xfId="7687" xr:uid="{00000000-0005-0000-0000-00001DAC0000}"/>
    <cellStyle name="Normal 38 2 6 2 23 3" xfId="7688" xr:uid="{00000000-0005-0000-0000-00001EAC0000}"/>
    <cellStyle name="Normal 38 2 6 2 23 4" xfId="39469" xr:uid="{00000000-0005-0000-0000-00001FAC0000}"/>
    <cellStyle name="Normal 38 2 6 2 24" xfId="7689" xr:uid="{00000000-0005-0000-0000-000020AC0000}"/>
    <cellStyle name="Normal 38 2 6 2 24 2" xfId="7690" xr:uid="{00000000-0005-0000-0000-000021AC0000}"/>
    <cellStyle name="Normal 38 2 6 2 24 3" xfId="7691" xr:uid="{00000000-0005-0000-0000-000022AC0000}"/>
    <cellStyle name="Normal 38 2 6 2 24 4" xfId="51182" xr:uid="{00000000-0005-0000-0000-000023AC0000}"/>
    <cellStyle name="Normal 38 2 6 2 25" xfId="7692" xr:uid="{00000000-0005-0000-0000-000024AC0000}"/>
    <cellStyle name="Normal 38 2 6 2 25 2" xfId="7693" xr:uid="{00000000-0005-0000-0000-000025AC0000}"/>
    <cellStyle name="Normal 38 2 6 2 25 3" xfId="7694" xr:uid="{00000000-0005-0000-0000-000026AC0000}"/>
    <cellStyle name="Normal 38 2 6 2 26" xfId="7695" xr:uid="{00000000-0005-0000-0000-000027AC0000}"/>
    <cellStyle name="Normal 38 2 6 2 26 2" xfId="7696" xr:uid="{00000000-0005-0000-0000-000028AC0000}"/>
    <cellStyle name="Normal 38 2 6 2 26 3" xfId="7697" xr:uid="{00000000-0005-0000-0000-000029AC0000}"/>
    <cellStyle name="Normal 38 2 6 2 27" xfId="7698" xr:uid="{00000000-0005-0000-0000-00002AAC0000}"/>
    <cellStyle name="Normal 38 2 6 2 27 2" xfId="7699" xr:uid="{00000000-0005-0000-0000-00002BAC0000}"/>
    <cellStyle name="Normal 38 2 6 2 27 3" xfId="7700" xr:uid="{00000000-0005-0000-0000-00002CAC0000}"/>
    <cellStyle name="Normal 38 2 6 2 28" xfId="7701" xr:uid="{00000000-0005-0000-0000-00002DAC0000}"/>
    <cellStyle name="Normal 38 2 6 2 28 2" xfId="7702" xr:uid="{00000000-0005-0000-0000-00002EAC0000}"/>
    <cellStyle name="Normal 38 2 6 2 28 3" xfId="7703" xr:uid="{00000000-0005-0000-0000-00002FAC0000}"/>
    <cellStyle name="Normal 38 2 6 2 29" xfId="7704" xr:uid="{00000000-0005-0000-0000-000030AC0000}"/>
    <cellStyle name="Normal 38 2 6 2 29 2" xfId="7705" xr:uid="{00000000-0005-0000-0000-000031AC0000}"/>
    <cellStyle name="Normal 38 2 6 2 29 3" xfId="7706" xr:uid="{00000000-0005-0000-0000-000032AC0000}"/>
    <cellStyle name="Normal 38 2 6 2 3" xfId="7707" xr:uid="{00000000-0005-0000-0000-000033AC0000}"/>
    <cellStyle name="Normal 38 2 6 2 3 10" xfId="26086" xr:uid="{00000000-0005-0000-0000-000034AC0000}"/>
    <cellStyle name="Normal 38 2 6 2 3 11" xfId="39475" xr:uid="{00000000-0005-0000-0000-000035AC0000}"/>
    <cellStyle name="Normal 38 2 6 2 3 12" xfId="51462" xr:uid="{00000000-0005-0000-0000-000036AC0000}"/>
    <cellStyle name="Normal 38 2 6 2 3 13" xfId="11688" xr:uid="{00000000-0005-0000-0000-000037AC0000}"/>
    <cellStyle name="Normal 38 2 6 2 3 2" xfId="7708" xr:uid="{00000000-0005-0000-0000-000038AC0000}"/>
    <cellStyle name="Normal 38 2 6 2 3 2 2" xfId="27672" xr:uid="{00000000-0005-0000-0000-000039AC0000}"/>
    <cellStyle name="Normal 38 2 6 2 3 2 3" xfId="40360" xr:uid="{00000000-0005-0000-0000-00003AAC0000}"/>
    <cellStyle name="Normal 38 2 6 2 3 2 4" xfId="53048" xr:uid="{00000000-0005-0000-0000-00003BAC0000}"/>
    <cellStyle name="Normal 38 2 6 2 3 2 5" xfId="13275" xr:uid="{00000000-0005-0000-0000-00003CAC0000}"/>
    <cellStyle name="Normal 38 2 6 2 3 3" xfId="7709" xr:uid="{00000000-0005-0000-0000-00003DAC0000}"/>
    <cellStyle name="Normal 38 2 6 2 3 3 2" xfId="29258" xr:uid="{00000000-0005-0000-0000-00003EAC0000}"/>
    <cellStyle name="Normal 38 2 6 2 3 3 3" xfId="41946" xr:uid="{00000000-0005-0000-0000-00003FAC0000}"/>
    <cellStyle name="Normal 38 2 6 2 3 3 4" xfId="54634" xr:uid="{00000000-0005-0000-0000-000040AC0000}"/>
    <cellStyle name="Normal 38 2 6 2 3 3 5" xfId="14861" xr:uid="{00000000-0005-0000-0000-000041AC0000}"/>
    <cellStyle name="Normal 38 2 6 2 3 4" xfId="16448" xr:uid="{00000000-0005-0000-0000-000042AC0000}"/>
    <cellStyle name="Normal 38 2 6 2 3 4 2" xfId="30844" xr:uid="{00000000-0005-0000-0000-000043AC0000}"/>
    <cellStyle name="Normal 38 2 6 2 3 4 3" xfId="43532" xr:uid="{00000000-0005-0000-0000-000044AC0000}"/>
    <cellStyle name="Normal 38 2 6 2 3 4 4" xfId="56221" xr:uid="{00000000-0005-0000-0000-000045AC0000}"/>
    <cellStyle name="Normal 38 2 6 2 3 5" xfId="18034" xr:uid="{00000000-0005-0000-0000-000046AC0000}"/>
    <cellStyle name="Normal 38 2 6 2 3 5 2" xfId="32430" xr:uid="{00000000-0005-0000-0000-000047AC0000}"/>
    <cellStyle name="Normal 38 2 6 2 3 5 3" xfId="45118" xr:uid="{00000000-0005-0000-0000-000048AC0000}"/>
    <cellStyle name="Normal 38 2 6 2 3 5 4" xfId="57807" xr:uid="{00000000-0005-0000-0000-000049AC0000}"/>
    <cellStyle name="Normal 38 2 6 2 3 6" xfId="19620" xr:uid="{00000000-0005-0000-0000-00004AAC0000}"/>
    <cellStyle name="Normal 38 2 6 2 3 6 2" xfId="34016" xr:uid="{00000000-0005-0000-0000-00004BAC0000}"/>
    <cellStyle name="Normal 38 2 6 2 3 6 3" xfId="46704" xr:uid="{00000000-0005-0000-0000-00004CAC0000}"/>
    <cellStyle name="Normal 38 2 6 2 3 6 4" xfId="59393" xr:uid="{00000000-0005-0000-0000-00004DAC0000}"/>
    <cellStyle name="Normal 38 2 6 2 3 7" xfId="21206" xr:uid="{00000000-0005-0000-0000-00004EAC0000}"/>
    <cellStyle name="Normal 38 2 6 2 3 7 2" xfId="35602" xr:uid="{00000000-0005-0000-0000-00004FAC0000}"/>
    <cellStyle name="Normal 38 2 6 2 3 7 3" xfId="48290" xr:uid="{00000000-0005-0000-0000-000050AC0000}"/>
    <cellStyle name="Normal 38 2 6 2 3 7 4" xfId="60979" xr:uid="{00000000-0005-0000-0000-000051AC0000}"/>
    <cellStyle name="Normal 38 2 6 2 3 8" xfId="22792" xr:uid="{00000000-0005-0000-0000-000052AC0000}"/>
    <cellStyle name="Normal 38 2 6 2 3 8 2" xfId="37188" xr:uid="{00000000-0005-0000-0000-000053AC0000}"/>
    <cellStyle name="Normal 38 2 6 2 3 8 3" xfId="49876" xr:uid="{00000000-0005-0000-0000-000054AC0000}"/>
    <cellStyle name="Normal 38 2 6 2 3 8 4" xfId="62565" xr:uid="{00000000-0005-0000-0000-000055AC0000}"/>
    <cellStyle name="Normal 38 2 6 2 3 9" xfId="25177" xr:uid="{00000000-0005-0000-0000-000056AC0000}"/>
    <cellStyle name="Normal 38 2 6 2 30" xfId="7710" xr:uid="{00000000-0005-0000-0000-000057AC0000}"/>
    <cellStyle name="Normal 38 2 6 2 30 2" xfId="7711" xr:uid="{00000000-0005-0000-0000-000058AC0000}"/>
    <cellStyle name="Normal 38 2 6 2 30 3" xfId="7712" xr:uid="{00000000-0005-0000-0000-000059AC0000}"/>
    <cellStyle name="Normal 38 2 6 2 31" xfId="7713" xr:uid="{00000000-0005-0000-0000-00005AAC0000}"/>
    <cellStyle name="Normal 38 2 6 2 32" xfId="7714" xr:uid="{00000000-0005-0000-0000-00005BAC0000}"/>
    <cellStyle name="Normal 38 2 6 2 33" xfId="11403" xr:uid="{00000000-0005-0000-0000-00005CAC0000}"/>
    <cellStyle name="Normal 38 2 6 2 4" xfId="7715" xr:uid="{00000000-0005-0000-0000-00005DAC0000}"/>
    <cellStyle name="Normal 38 2 6 2 4 10" xfId="26202" xr:uid="{00000000-0005-0000-0000-00005EAC0000}"/>
    <cellStyle name="Normal 38 2 6 2 4 11" xfId="39476" xr:uid="{00000000-0005-0000-0000-00005FAC0000}"/>
    <cellStyle name="Normal 38 2 6 2 4 12" xfId="51578" xr:uid="{00000000-0005-0000-0000-000060AC0000}"/>
    <cellStyle name="Normal 38 2 6 2 4 13" xfId="11804" xr:uid="{00000000-0005-0000-0000-000061AC0000}"/>
    <cellStyle name="Normal 38 2 6 2 4 2" xfId="7716" xr:uid="{00000000-0005-0000-0000-000062AC0000}"/>
    <cellStyle name="Normal 38 2 6 2 4 2 2" xfId="27788" xr:uid="{00000000-0005-0000-0000-000063AC0000}"/>
    <cellStyle name="Normal 38 2 6 2 4 2 3" xfId="40476" xr:uid="{00000000-0005-0000-0000-000064AC0000}"/>
    <cellStyle name="Normal 38 2 6 2 4 2 4" xfId="53164" xr:uid="{00000000-0005-0000-0000-000065AC0000}"/>
    <cellStyle name="Normal 38 2 6 2 4 2 5" xfId="13391" xr:uid="{00000000-0005-0000-0000-000066AC0000}"/>
    <cellStyle name="Normal 38 2 6 2 4 3" xfId="7717" xr:uid="{00000000-0005-0000-0000-000067AC0000}"/>
    <cellStyle name="Normal 38 2 6 2 4 3 2" xfId="29374" xr:uid="{00000000-0005-0000-0000-000068AC0000}"/>
    <cellStyle name="Normal 38 2 6 2 4 3 3" xfId="42062" xr:uid="{00000000-0005-0000-0000-000069AC0000}"/>
    <cellStyle name="Normal 38 2 6 2 4 3 4" xfId="54750" xr:uid="{00000000-0005-0000-0000-00006AAC0000}"/>
    <cellStyle name="Normal 38 2 6 2 4 3 5" xfId="14977" xr:uid="{00000000-0005-0000-0000-00006BAC0000}"/>
    <cellStyle name="Normal 38 2 6 2 4 4" xfId="16564" xr:uid="{00000000-0005-0000-0000-00006CAC0000}"/>
    <cellStyle name="Normal 38 2 6 2 4 4 2" xfId="30960" xr:uid="{00000000-0005-0000-0000-00006DAC0000}"/>
    <cellStyle name="Normal 38 2 6 2 4 4 3" xfId="43648" xr:uid="{00000000-0005-0000-0000-00006EAC0000}"/>
    <cellStyle name="Normal 38 2 6 2 4 4 4" xfId="56337" xr:uid="{00000000-0005-0000-0000-00006FAC0000}"/>
    <cellStyle name="Normal 38 2 6 2 4 5" xfId="18150" xr:uid="{00000000-0005-0000-0000-000070AC0000}"/>
    <cellStyle name="Normal 38 2 6 2 4 5 2" xfId="32546" xr:uid="{00000000-0005-0000-0000-000071AC0000}"/>
    <cellStyle name="Normal 38 2 6 2 4 5 3" xfId="45234" xr:uid="{00000000-0005-0000-0000-000072AC0000}"/>
    <cellStyle name="Normal 38 2 6 2 4 5 4" xfId="57923" xr:uid="{00000000-0005-0000-0000-000073AC0000}"/>
    <cellStyle name="Normal 38 2 6 2 4 6" xfId="19736" xr:uid="{00000000-0005-0000-0000-000074AC0000}"/>
    <cellStyle name="Normal 38 2 6 2 4 6 2" xfId="34132" xr:uid="{00000000-0005-0000-0000-000075AC0000}"/>
    <cellStyle name="Normal 38 2 6 2 4 6 3" xfId="46820" xr:uid="{00000000-0005-0000-0000-000076AC0000}"/>
    <cellStyle name="Normal 38 2 6 2 4 6 4" xfId="59509" xr:uid="{00000000-0005-0000-0000-000077AC0000}"/>
    <cellStyle name="Normal 38 2 6 2 4 7" xfId="21322" xr:uid="{00000000-0005-0000-0000-000078AC0000}"/>
    <cellStyle name="Normal 38 2 6 2 4 7 2" xfId="35718" xr:uid="{00000000-0005-0000-0000-000079AC0000}"/>
    <cellStyle name="Normal 38 2 6 2 4 7 3" xfId="48406" xr:uid="{00000000-0005-0000-0000-00007AAC0000}"/>
    <cellStyle name="Normal 38 2 6 2 4 7 4" xfId="61095" xr:uid="{00000000-0005-0000-0000-00007BAC0000}"/>
    <cellStyle name="Normal 38 2 6 2 4 8" xfId="22908" xr:uid="{00000000-0005-0000-0000-00007CAC0000}"/>
    <cellStyle name="Normal 38 2 6 2 4 8 2" xfId="37304" xr:uid="{00000000-0005-0000-0000-00007DAC0000}"/>
    <cellStyle name="Normal 38 2 6 2 4 8 3" xfId="49992" xr:uid="{00000000-0005-0000-0000-00007EAC0000}"/>
    <cellStyle name="Normal 38 2 6 2 4 8 4" xfId="62681" xr:uid="{00000000-0005-0000-0000-00007FAC0000}"/>
    <cellStyle name="Normal 38 2 6 2 4 9" xfId="25178" xr:uid="{00000000-0005-0000-0000-000080AC0000}"/>
    <cellStyle name="Normal 38 2 6 2 5" xfId="7718" xr:uid="{00000000-0005-0000-0000-000081AC0000}"/>
    <cellStyle name="Normal 38 2 6 2 5 10" xfId="26326" xr:uid="{00000000-0005-0000-0000-000082AC0000}"/>
    <cellStyle name="Normal 38 2 6 2 5 11" xfId="39477" xr:uid="{00000000-0005-0000-0000-000083AC0000}"/>
    <cellStyle name="Normal 38 2 6 2 5 12" xfId="51702" xr:uid="{00000000-0005-0000-0000-000084AC0000}"/>
    <cellStyle name="Normal 38 2 6 2 5 13" xfId="11928" xr:uid="{00000000-0005-0000-0000-000085AC0000}"/>
    <cellStyle name="Normal 38 2 6 2 5 2" xfId="7719" xr:uid="{00000000-0005-0000-0000-000086AC0000}"/>
    <cellStyle name="Normal 38 2 6 2 5 2 2" xfId="27912" xr:uid="{00000000-0005-0000-0000-000087AC0000}"/>
    <cellStyle name="Normal 38 2 6 2 5 2 3" xfId="40600" xr:uid="{00000000-0005-0000-0000-000088AC0000}"/>
    <cellStyle name="Normal 38 2 6 2 5 2 4" xfId="53288" xr:uid="{00000000-0005-0000-0000-000089AC0000}"/>
    <cellStyle name="Normal 38 2 6 2 5 2 5" xfId="13515" xr:uid="{00000000-0005-0000-0000-00008AAC0000}"/>
    <cellStyle name="Normal 38 2 6 2 5 3" xfId="7720" xr:uid="{00000000-0005-0000-0000-00008BAC0000}"/>
    <cellStyle name="Normal 38 2 6 2 5 3 2" xfId="29498" xr:uid="{00000000-0005-0000-0000-00008CAC0000}"/>
    <cellStyle name="Normal 38 2 6 2 5 3 3" xfId="42186" xr:uid="{00000000-0005-0000-0000-00008DAC0000}"/>
    <cellStyle name="Normal 38 2 6 2 5 3 4" xfId="54874" xr:uid="{00000000-0005-0000-0000-00008EAC0000}"/>
    <cellStyle name="Normal 38 2 6 2 5 3 5" xfId="15101" xr:uid="{00000000-0005-0000-0000-00008FAC0000}"/>
    <cellStyle name="Normal 38 2 6 2 5 4" xfId="16688" xr:uid="{00000000-0005-0000-0000-000090AC0000}"/>
    <cellStyle name="Normal 38 2 6 2 5 4 2" xfId="31084" xr:uid="{00000000-0005-0000-0000-000091AC0000}"/>
    <cellStyle name="Normal 38 2 6 2 5 4 3" xfId="43772" xr:uid="{00000000-0005-0000-0000-000092AC0000}"/>
    <cellStyle name="Normal 38 2 6 2 5 4 4" xfId="56461" xr:uid="{00000000-0005-0000-0000-000093AC0000}"/>
    <cellStyle name="Normal 38 2 6 2 5 5" xfId="18274" xr:uid="{00000000-0005-0000-0000-000094AC0000}"/>
    <cellStyle name="Normal 38 2 6 2 5 5 2" xfId="32670" xr:uid="{00000000-0005-0000-0000-000095AC0000}"/>
    <cellStyle name="Normal 38 2 6 2 5 5 3" xfId="45358" xr:uid="{00000000-0005-0000-0000-000096AC0000}"/>
    <cellStyle name="Normal 38 2 6 2 5 5 4" xfId="58047" xr:uid="{00000000-0005-0000-0000-000097AC0000}"/>
    <cellStyle name="Normal 38 2 6 2 5 6" xfId="19860" xr:uid="{00000000-0005-0000-0000-000098AC0000}"/>
    <cellStyle name="Normal 38 2 6 2 5 6 2" xfId="34256" xr:uid="{00000000-0005-0000-0000-000099AC0000}"/>
    <cellStyle name="Normal 38 2 6 2 5 6 3" xfId="46944" xr:uid="{00000000-0005-0000-0000-00009AAC0000}"/>
    <cellStyle name="Normal 38 2 6 2 5 6 4" xfId="59633" xr:uid="{00000000-0005-0000-0000-00009BAC0000}"/>
    <cellStyle name="Normal 38 2 6 2 5 7" xfId="21446" xr:uid="{00000000-0005-0000-0000-00009CAC0000}"/>
    <cellStyle name="Normal 38 2 6 2 5 7 2" xfId="35842" xr:uid="{00000000-0005-0000-0000-00009DAC0000}"/>
    <cellStyle name="Normal 38 2 6 2 5 7 3" xfId="48530" xr:uid="{00000000-0005-0000-0000-00009EAC0000}"/>
    <cellStyle name="Normal 38 2 6 2 5 7 4" xfId="61219" xr:uid="{00000000-0005-0000-0000-00009FAC0000}"/>
    <cellStyle name="Normal 38 2 6 2 5 8" xfId="23032" xr:uid="{00000000-0005-0000-0000-0000A0AC0000}"/>
    <cellStyle name="Normal 38 2 6 2 5 8 2" xfId="37428" xr:uid="{00000000-0005-0000-0000-0000A1AC0000}"/>
    <cellStyle name="Normal 38 2 6 2 5 8 3" xfId="50116" xr:uid="{00000000-0005-0000-0000-0000A2AC0000}"/>
    <cellStyle name="Normal 38 2 6 2 5 8 4" xfId="62805" xr:uid="{00000000-0005-0000-0000-0000A3AC0000}"/>
    <cellStyle name="Normal 38 2 6 2 5 9" xfId="25179" xr:uid="{00000000-0005-0000-0000-0000A4AC0000}"/>
    <cellStyle name="Normal 38 2 6 2 6" xfId="7721" xr:uid="{00000000-0005-0000-0000-0000A5AC0000}"/>
    <cellStyle name="Normal 38 2 6 2 6 10" xfId="26438" xr:uid="{00000000-0005-0000-0000-0000A6AC0000}"/>
    <cellStyle name="Normal 38 2 6 2 6 11" xfId="39478" xr:uid="{00000000-0005-0000-0000-0000A7AC0000}"/>
    <cellStyle name="Normal 38 2 6 2 6 12" xfId="51814" xr:uid="{00000000-0005-0000-0000-0000A8AC0000}"/>
    <cellStyle name="Normal 38 2 6 2 6 13" xfId="12040" xr:uid="{00000000-0005-0000-0000-0000A9AC0000}"/>
    <cellStyle name="Normal 38 2 6 2 6 2" xfId="7722" xr:uid="{00000000-0005-0000-0000-0000AAAC0000}"/>
    <cellStyle name="Normal 38 2 6 2 6 2 2" xfId="28024" xr:uid="{00000000-0005-0000-0000-0000ABAC0000}"/>
    <cellStyle name="Normal 38 2 6 2 6 2 3" xfId="40712" xr:uid="{00000000-0005-0000-0000-0000ACAC0000}"/>
    <cellStyle name="Normal 38 2 6 2 6 2 4" xfId="53400" xr:uid="{00000000-0005-0000-0000-0000ADAC0000}"/>
    <cellStyle name="Normal 38 2 6 2 6 2 5" xfId="13627" xr:uid="{00000000-0005-0000-0000-0000AEAC0000}"/>
    <cellStyle name="Normal 38 2 6 2 6 3" xfId="7723" xr:uid="{00000000-0005-0000-0000-0000AFAC0000}"/>
    <cellStyle name="Normal 38 2 6 2 6 3 2" xfId="29610" xr:uid="{00000000-0005-0000-0000-0000B0AC0000}"/>
    <cellStyle name="Normal 38 2 6 2 6 3 3" xfId="42298" xr:uid="{00000000-0005-0000-0000-0000B1AC0000}"/>
    <cellStyle name="Normal 38 2 6 2 6 3 4" xfId="54986" xr:uid="{00000000-0005-0000-0000-0000B2AC0000}"/>
    <cellStyle name="Normal 38 2 6 2 6 3 5" xfId="15213" xr:uid="{00000000-0005-0000-0000-0000B3AC0000}"/>
    <cellStyle name="Normal 38 2 6 2 6 4" xfId="16800" xr:uid="{00000000-0005-0000-0000-0000B4AC0000}"/>
    <cellStyle name="Normal 38 2 6 2 6 4 2" xfId="31196" xr:uid="{00000000-0005-0000-0000-0000B5AC0000}"/>
    <cellStyle name="Normal 38 2 6 2 6 4 3" xfId="43884" xr:uid="{00000000-0005-0000-0000-0000B6AC0000}"/>
    <cellStyle name="Normal 38 2 6 2 6 4 4" xfId="56573" xr:uid="{00000000-0005-0000-0000-0000B7AC0000}"/>
    <cellStyle name="Normal 38 2 6 2 6 5" xfId="18386" xr:uid="{00000000-0005-0000-0000-0000B8AC0000}"/>
    <cellStyle name="Normal 38 2 6 2 6 5 2" xfId="32782" xr:uid="{00000000-0005-0000-0000-0000B9AC0000}"/>
    <cellStyle name="Normal 38 2 6 2 6 5 3" xfId="45470" xr:uid="{00000000-0005-0000-0000-0000BAAC0000}"/>
    <cellStyle name="Normal 38 2 6 2 6 5 4" xfId="58159" xr:uid="{00000000-0005-0000-0000-0000BBAC0000}"/>
    <cellStyle name="Normal 38 2 6 2 6 6" xfId="19972" xr:uid="{00000000-0005-0000-0000-0000BCAC0000}"/>
    <cellStyle name="Normal 38 2 6 2 6 6 2" xfId="34368" xr:uid="{00000000-0005-0000-0000-0000BDAC0000}"/>
    <cellStyle name="Normal 38 2 6 2 6 6 3" xfId="47056" xr:uid="{00000000-0005-0000-0000-0000BEAC0000}"/>
    <cellStyle name="Normal 38 2 6 2 6 6 4" xfId="59745" xr:uid="{00000000-0005-0000-0000-0000BFAC0000}"/>
    <cellStyle name="Normal 38 2 6 2 6 7" xfId="21558" xr:uid="{00000000-0005-0000-0000-0000C0AC0000}"/>
    <cellStyle name="Normal 38 2 6 2 6 7 2" xfId="35954" xr:uid="{00000000-0005-0000-0000-0000C1AC0000}"/>
    <cellStyle name="Normal 38 2 6 2 6 7 3" xfId="48642" xr:uid="{00000000-0005-0000-0000-0000C2AC0000}"/>
    <cellStyle name="Normal 38 2 6 2 6 7 4" xfId="61331" xr:uid="{00000000-0005-0000-0000-0000C3AC0000}"/>
    <cellStyle name="Normal 38 2 6 2 6 8" xfId="23144" xr:uid="{00000000-0005-0000-0000-0000C4AC0000}"/>
    <cellStyle name="Normal 38 2 6 2 6 8 2" xfId="37540" xr:uid="{00000000-0005-0000-0000-0000C5AC0000}"/>
    <cellStyle name="Normal 38 2 6 2 6 8 3" xfId="50228" xr:uid="{00000000-0005-0000-0000-0000C6AC0000}"/>
    <cellStyle name="Normal 38 2 6 2 6 8 4" xfId="62917" xr:uid="{00000000-0005-0000-0000-0000C7AC0000}"/>
    <cellStyle name="Normal 38 2 6 2 6 9" xfId="25180" xr:uid="{00000000-0005-0000-0000-0000C8AC0000}"/>
    <cellStyle name="Normal 38 2 6 2 7" xfId="7724" xr:uid="{00000000-0005-0000-0000-0000C9AC0000}"/>
    <cellStyle name="Normal 38 2 6 2 7 10" xfId="26549" xr:uid="{00000000-0005-0000-0000-0000CAAC0000}"/>
    <cellStyle name="Normal 38 2 6 2 7 11" xfId="39479" xr:uid="{00000000-0005-0000-0000-0000CBAC0000}"/>
    <cellStyle name="Normal 38 2 6 2 7 12" xfId="51925" xr:uid="{00000000-0005-0000-0000-0000CCAC0000}"/>
    <cellStyle name="Normal 38 2 6 2 7 13" xfId="12151" xr:uid="{00000000-0005-0000-0000-0000CDAC0000}"/>
    <cellStyle name="Normal 38 2 6 2 7 2" xfId="7725" xr:uid="{00000000-0005-0000-0000-0000CEAC0000}"/>
    <cellStyle name="Normal 38 2 6 2 7 2 2" xfId="28135" xr:uid="{00000000-0005-0000-0000-0000CFAC0000}"/>
    <cellStyle name="Normal 38 2 6 2 7 2 3" xfId="40823" xr:uid="{00000000-0005-0000-0000-0000D0AC0000}"/>
    <cellStyle name="Normal 38 2 6 2 7 2 4" xfId="53511" xr:uid="{00000000-0005-0000-0000-0000D1AC0000}"/>
    <cellStyle name="Normal 38 2 6 2 7 2 5" xfId="13738" xr:uid="{00000000-0005-0000-0000-0000D2AC0000}"/>
    <cellStyle name="Normal 38 2 6 2 7 3" xfId="7726" xr:uid="{00000000-0005-0000-0000-0000D3AC0000}"/>
    <cellStyle name="Normal 38 2 6 2 7 3 2" xfId="29721" xr:uid="{00000000-0005-0000-0000-0000D4AC0000}"/>
    <cellStyle name="Normal 38 2 6 2 7 3 3" xfId="42409" xr:uid="{00000000-0005-0000-0000-0000D5AC0000}"/>
    <cellStyle name="Normal 38 2 6 2 7 3 4" xfId="55097" xr:uid="{00000000-0005-0000-0000-0000D6AC0000}"/>
    <cellStyle name="Normal 38 2 6 2 7 3 5" xfId="15324" xr:uid="{00000000-0005-0000-0000-0000D7AC0000}"/>
    <cellStyle name="Normal 38 2 6 2 7 4" xfId="16911" xr:uid="{00000000-0005-0000-0000-0000D8AC0000}"/>
    <cellStyle name="Normal 38 2 6 2 7 4 2" xfId="31307" xr:uid="{00000000-0005-0000-0000-0000D9AC0000}"/>
    <cellStyle name="Normal 38 2 6 2 7 4 3" xfId="43995" xr:uid="{00000000-0005-0000-0000-0000DAAC0000}"/>
    <cellStyle name="Normal 38 2 6 2 7 4 4" xfId="56684" xr:uid="{00000000-0005-0000-0000-0000DBAC0000}"/>
    <cellStyle name="Normal 38 2 6 2 7 5" xfId="18497" xr:uid="{00000000-0005-0000-0000-0000DCAC0000}"/>
    <cellStyle name="Normal 38 2 6 2 7 5 2" xfId="32893" xr:uid="{00000000-0005-0000-0000-0000DDAC0000}"/>
    <cellStyle name="Normal 38 2 6 2 7 5 3" xfId="45581" xr:uid="{00000000-0005-0000-0000-0000DEAC0000}"/>
    <cellStyle name="Normal 38 2 6 2 7 5 4" xfId="58270" xr:uid="{00000000-0005-0000-0000-0000DFAC0000}"/>
    <cellStyle name="Normal 38 2 6 2 7 6" xfId="20083" xr:uid="{00000000-0005-0000-0000-0000E0AC0000}"/>
    <cellStyle name="Normal 38 2 6 2 7 6 2" xfId="34479" xr:uid="{00000000-0005-0000-0000-0000E1AC0000}"/>
    <cellStyle name="Normal 38 2 6 2 7 6 3" xfId="47167" xr:uid="{00000000-0005-0000-0000-0000E2AC0000}"/>
    <cellStyle name="Normal 38 2 6 2 7 6 4" xfId="59856" xr:uid="{00000000-0005-0000-0000-0000E3AC0000}"/>
    <cellStyle name="Normal 38 2 6 2 7 7" xfId="21669" xr:uid="{00000000-0005-0000-0000-0000E4AC0000}"/>
    <cellStyle name="Normal 38 2 6 2 7 7 2" xfId="36065" xr:uid="{00000000-0005-0000-0000-0000E5AC0000}"/>
    <cellStyle name="Normal 38 2 6 2 7 7 3" xfId="48753" xr:uid="{00000000-0005-0000-0000-0000E6AC0000}"/>
    <cellStyle name="Normal 38 2 6 2 7 7 4" xfId="61442" xr:uid="{00000000-0005-0000-0000-0000E7AC0000}"/>
    <cellStyle name="Normal 38 2 6 2 7 8" xfId="23255" xr:uid="{00000000-0005-0000-0000-0000E8AC0000}"/>
    <cellStyle name="Normal 38 2 6 2 7 8 2" xfId="37651" xr:uid="{00000000-0005-0000-0000-0000E9AC0000}"/>
    <cellStyle name="Normal 38 2 6 2 7 8 3" xfId="50339" xr:uid="{00000000-0005-0000-0000-0000EAAC0000}"/>
    <cellStyle name="Normal 38 2 6 2 7 8 4" xfId="63028" xr:uid="{00000000-0005-0000-0000-0000EBAC0000}"/>
    <cellStyle name="Normal 38 2 6 2 7 9" xfId="25181" xr:uid="{00000000-0005-0000-0000-0000ECAC0000}"/>
    <cellStyle name="Normal 38 2 6 2 8" xfId="7727" xr:uid="{00000000-0005-0000-0000-0000EDAC0000}"/>
    <cellStyle name="Normal 38 2 6 2 8 10" xfId="26660" xr:uid="{00000000-0005-0000-0000-0000EEAC0000}"/>
    <cellStyle name="Normal 38 2 6 2 8 11" xfId="39480" xr:uid="{00000000-0005-0000-0000-0000EFAC0000}"/>
    <cellStyle name="Normal 38 2 6 2 8 12" xfId="52036" xr:uid="{00000000-0005-0000-0000-0000F0AC0000}"/>
    <cellStyle name="Normal 38 2 6 2 8 13" xfId="12262" xr:uid="{00000000-0005-0000-0000-0000F1AC0000}"/>
    <cellStyle name="Normal 38 2 6 2 8 2" xfId="7728" xr:uid="{00000000-0005-0000-0000-0000F2AC0000}"/>
    <cellStyle name="Normal 38 2 6 2 8 2 2" xfId="28246" xr:uid="{00000000-0005-0000-0000-0000F3AC0000}"/>
    <cellStyle name="Normal 38 2 6 2 8 2 3" xfId="40934" xr:uid="{00000000-0005-0000-0000-0000F4AC0000}"/>
    <cellStyle name="Normal 38 2 6 2 8 2 4" xfId="53622" xr:uid="{00000000-0005-0000-0000-0000F5AC0000}"/>
    <cellStyle name="Normal 38 2 6 2 8 2 5" xfId="13849" xr:uid="{00000000-0005-0000-0000-0000F6AC0000}"/>
    <cellStyle name="Normal 38 2 6 2 8 3" xfId="7729" xr:uid="{00000000-0005-0000-0000-0000F7AC0000}"/>
    <cellStyle name="Normal 38 2 6 2 8 3 2" xfId="29832" xr:uid="{00000000-0005-0000-0000-0000F8AC0000}"/>
    <cellStyle name="Normal 38 2 6 2 8 3 3" xfId="42520" xr:uid="{00000000-0005-0000-0000-0000F9AC0000}"/>
    <cellStyle name="Normal 38 2 6 2 8 3 4" xfId="55208" xr:uid="{00000000-0005-0000-0000-0000FAAC0000}"/>
    <cellStyle name="Normal 38 2 6 2 8 3 5" xfId="15435" xr:uid="{00000000-0005-0000-0000-0000FBAC0000}"/>
    <cellStyle name="Normal 38 2 6 2 8 4" xfId="17022" xr:uid="{00000000-0005-0000-0000-0000FCAC0000}"/>
    <cellStyle name="Normal 38 2 6 2 8 4 2" xfId="31418" xr:uid="{00000000-0005-0000-0000-0000FDAC0000}"/>
    <cellStyle name="Normal 38 2 6 2 8 4 3" xfId="44106" xr:uid="{00000000-0005-0000-0000-0000FEAC0000}"/>
    <cellStyle name="Normal 38 2 6 2 8 4 4" xfId="56795" xr:uid="{00000000-0005-0000-0000-0000FFAC0000}"/>
    <cellStyle name="Normal 38 2 6 2 8 5" xfId="18608" xr:uid="{00000000-0005-0000-0000-000000AD0000}"/>
    <cellStyle name="Normal 38 2 6 2 8 5 2" xfId="33004" xr:uid="{00000000-0005-0000-0000-000001AD0000}"/>
    <cellStyle name="Normal 38 2 6 2 8 5 3" xfId="45692" xr:uid="{00000000-0005-0000-0000-000002AD0000}"/>
    <cellStyle name="Normal 38 2 6 2 8 5 4" xfId="58381" xr:uid="{00000000-0005-0000-0000-000003AD0000}"/>
    <cellStyle name="Normal 38 2 6 2 8 6" xfId="20194" xr:uid="{00000000-0005-0000-0000-000004AD0000}"/>
    <cellStyle name="Normal 38 2 6 2 8 6 2" xfId="34590" xr:uid="{00000000-0005-0000-0000-000005AD0000}"/>
    <cellStyle name="Normal 38 2 6 2 8 6 3" xfId="47278" xr:uid="{00000000-0005-0000-0000-000006AD0000}"/>
    <cellStyle name="Normal 38 2 6 2 8 6 4" xfId="59967" xr:uid="{00000000-0005-0000-0000-000007AD0000}"/>
    <cellStyle name="Normal 38 2 6 2 8 7" xfId="21780" xr:uid="{00000000-0005-0000-0000-000008AD0000}"/>
    <cellStyle name="Normal 38 2 6 2 8 7 2" xfId="36176" xr:uid="{00000000-0005-0000-0000-000009AD0000}"/>
    <cellStyle name="Normal 38 2 6 2 8 7 3" xfId="48864" xr:uid="{00000000-0005-0000-0000-00000AAD0000}"/>
    <cellStyle name="Normal 38 2 6 2 8 7 4" xfId="61553" xr:uid="{00000000-0005-0000-0000-00000BAD0000}"/>
    <cellStyle name="Normal 38 2 6 2 8 8" xfId="23366" xr:uid="{00000000-0005-0000-0000-00000CAD0000}"/>
    <cellStyle name="Normal 38 2 6 2 8 8 2" xfId="37762" xr:uid="{00000000-0005-0000-0000-00000DAD0000}"/>
    <cellStyle name="Normal 38 2 6 2 8 8 3" xfId="50450" xr:uid="{00000000-0005-0000-0000-00000EAD0000}"/>
    <cellStyle name="Normal 38 2 6 2 8 8 4" xfId="63139" xr:uid="{00000000-0005-0000-0000-00000FAD0000}"/>
    <cellStyle name="Normal 38 2 6 2 8 9" xfId="25182" xr:uid="{00000000-0005-0000-0000-000010AD0000}"/>
    <cellStyle name="Normal 38 2 6 2 9" xfId="7730" xr:uid="{00000000-0005-0000-0000-000011AD0000}"/>
    <cellStyle name="Normal 38 2 6 2 9 10" xfId="26782" xr:uid="{00000000-0005-0000-0000-000012AD0000}"/>
    <cellStyle name="Normal 38 2 6 2 9 11" xfId="39481" xr:uid="{00000000-0005-0000-0000-000013AD0000}"/>
    <cellStyle name="Normal 38 2 6 2 9 12" xfId="52158" xr:uid="{00000000-0005-0000-0000-000014AD0000}"/>
    <cellStyle name="Normal 38 2 6 2 9 13" xfId="12384" xr:uid="{00000000-0005-0000-0000-000015AD0000}"/>
    <cellStyle name="Normal 38 2 6 2 9 2" xfId="7731" xr:uid="{00000000-0005-0000-0000-000016AD0000}"/>
    <cellStyle name="Normal 38 2 6 2 9 2 2" xfId="28368" xr:uid="{00000000-0005-0000-0000-000017AD0000}"/>
    <cellStyle name="Normal 38 2 6 2 9 2 3" xfId="41056" xr:uid="{00000000-0005-0000-0000-000018AD0000}"/>
    <cellStyle name="Normal 38 2 6 2 9 2 4" xfId="53744" xr:uid="{00000000-0005-0000-0000-000019AD0000}"/>
    <cellStyle name="Normal 38 2 6 2 9 2 5" xfId="13971" xr:uid="{00000000-0005-0000-0000-00001AAD0000}"/>
    <cellStyle name="Normal 38 2 6 2 9 3" xfId="7732" xr:uid="{00000000-0005-0000-0000-00001BAD0000}"/>
    <cellStyle name="Normal 38 2 6 2 9 3 2" xfId="29954" xr:uid="{00000000-0005-0000-0000-00001CAD0000}"/>
    <cellStyle name="Normal 38 2 6 2 9 3 3" xfId="42642" xr:uid="{00000000-0005-0000-0000-00001DAD0000}"/>
    <cellStyle name="Normal 38 2 6 2 9 3 4" xfId="55330" xr:uid="{00000000-0005-0000-0000-00001EAD0000}"/>
    <cellStyle name="Normal 38 2 6 2 9 3 5" xfId="15557" xr:uid="{00000000-0005-0000-0000-00001FAD0000}"/>
    <cellStyle name="Normal 38 2 6 2 9 4" xfId="17144" xr:uid="{00000000-0005-0000-0000-000020AD0000}"/>
    <cellStyle name="Normal 38 2 6 2 9 4 2" xfId="31540" xr:uid="{00000000-0005-0000-0000-000021AD0000}"/>
    <cellStyle name="Normal 38 2 6 2 9 4 3" xfId="44228" xr:uid="{00000000-0005-0000-0000-000022AD0000}"/>
    <cellStyle name="Normal 38 2 6 2 9 4 4" xfId="56917" xr:uid="{00000000-0005-0000-0000-000023AD0000}"/>
    <cellStyle name="Normal 38 2 6 2 9 5" xfId="18730" xr:uid="{00000000-0005-0000-0000-000024AD0000}"/>
    <cellStyle name="Normal 38 2 6 2 9 5 2" xfId="33126" xr:uid="{00000000-0005-0000-0000-000025AD0000}"/>
    <cellStyle name="Normal 38 2 6 2 9 5 3" xfId="45814" xr:uid="{00000000-0005-0000-0000-000026AD0000}"/>
    <cellStyle name="Normal 38 2 6 2 9 5 4" xfId="58503" xr:uid="{00000000-0005-0000-0000-000027AD0000}"/>
    <cellStyle name="Normal 38 2 6 2 9 6" xfId="20316" xr:uid="{00000000-0005-0000-0000-000028AD0000}"/>
    <cellStyle name="Normal 38 2 6 2 9 6 2" xfId="34712" xr:uid="{00000000-0005-0000-0000-000029AD0000}"/>
    <cellStyle name="Normal 38 2 6 2 9 6 3" xfId="47400" xr:uid="{00000000-0005-0000-0000-00002AAD0000}"/>
    <cellStyle name="Normal 38 2 6 2 9 6 4" xfId="60089" xr:uid="{00000000-0005-0000-0000-00002BAD0000}"/>
    <cellStyle name="Normal 38 2 6 2 9 7" xfId="21902" xr:uid="{00000000-0005-0000-0000-00002CAD0000}"/>
    <cellStyle name="Normal 38 2 6 2 9 7 2" xfId="36298" xr:uid="{00000000-0005-0000-0000-00002DAD0000}"/>
    <cellStyle name="Normal 38 2 6 2 9 7 3" xfId="48986" xr:uid="{00000000-0005-0000-0000-00002EAD0000}"/>
    <cellStyle name="Normal 38 2 6 2 9 7 4" xfId="61675" xr:uid="{00000000-0005-0000-0000-00002FAD0000}"/>
    <cellStyle name="Normal 38 2 6 2 9 8" xfId="23488" xr:uid="{00000000-0005-0000-0000-000030AD0000}"/>
    <cellStyle name="Normal 38 2 6 2 9 8 2" xfId="37884" xr:uid="{00000000-0005-0000-0000-000031AD0000}"/>
    <cellStyle name="Normal 38 2 6 2 9 8 3" xfId="50572" xr:uid="{00000000-0005-0000-0000-000032AD0000}"/>
    <cellStyle name="Normal 38 2 6 2 9 8 4" xfId="63261" xr:uid="{00000000-0005-0000-0000-000033AD0000}"/>
    <cellStyle name="Normal 38 2 6 2 9 9" xfId="25183" xr:uid="{00000000-0005-0000-0000-000034AD0000}"/>
    <cellStyle name="Normal 38 2 6 20" xfId="7733" xr:uid="{00000000-0005-0000-0000-000035AD0000}"/>
    <cellStyle name="Normal 38 2 6 20 2" xfId="7734" xr:uid="{00000000-0005-0000-0000-000036AD0000}"/>
    <cellStyle name="Normal 38 2 6 20 2 2" xfId="35262" xr:uid="{00000000-0005-0000-0000-000037AD0000}"/>
    <cellStyle name="Normal 38 2 6 20 3" xfId="7735" xr:uid="{00000000-0005-0000-0000-000038AD0000}"/>
    <cellStyle name="Normal 38 2 6 20 3 2" xfId="47950" xr:uid="{00000000-0005-0000-0000-000039AD0000}"/>
    <cellStyle name="Normal 38 2 6 20 4" xfId="60639" xr:uid="{00000000-0005-0000-0000-00003AAD0000}"/>
    <cellStyle name="Normal 38 2 6 20 5" xfId="20866" xr:uid="{00000000-0005-0000-0000-00003BAD0000}"/>
    <cellStyle name="Normal 38 2 6 21" xfId="7736" xr:uid="{00000000-0005-0000-0000-00003CAD0000}"/>
    <cellStyle name="Normal 38 2 6 21 2" xfId="7737" xr:uid="{00000000-0005-0000-0000-00003DAD0000}"/>
    <cellStyle name="Normal 38 2 6 21 2 2" xfId="36848" xr:uid="{00000000-0005-0000-0000-00003EAD0000}"/>
    <cellStyle name="Normal 38 2 6 21 3" xfId="7738" xr:uid="{00000000-0005-0000-0000-00003FAD0000}"/>
    <cellStyle name="Normal 38 2 6 21 3 2" xfId="49536" xr:uid="{00000000-0005-0000-0000-000040AD0000}"/>
    <cellStyle name="Normal 38 2 6 21 4" xfId="62225" xr:uid="{00000000-0005-0000-0000-000041AD0000}"/>
    <cellStyle name="Normal 38 2 6 21 5" xfId="22452" xr:uid="{00000000-0005-0000-0000-000042AD0000}"/>
    <cellStyle name="Normal 38 2 6 22" xfId="7739" xr:uid="{00000000-0005-0000-0000-000043AD0000}"/>
    <cellStyle name="Normal 38 2 6 22 2" xfId="7740" xr:uid="{00000000-0005-0000-0000-000044AD0000}"/>
    <cellStyle name="Normal 38 2 6 22 3" xfId="7741" xr:uid="{00000000-0005-0000-0000-000045AD0000}"/>
    <cellStyle name="Normal 38 2 6 22 4" xfId="25165" xr:uid="{00000000-0005-0000-0000-000046AD0000}"/>
    <cellStyle name="Normal 38 2 6 23" xfId="7742" xr:uid="{00000000-0005-0000-0000-000047AD0000}"/>
    <cellStyle name="Normal 38 2 6 23 2" xfId="7743" xr:uid="{00000000-0005-0000-0000-000048AD0000}"/>
    <cellStyle name="Normal 38 2 6 23 3" xfId="7744" xr:uid="{00000000-0005-0000-0000-000049AD0000}"/>
    <cellStyle name="Normal 38 2 6 23 4" xfId="25746" xr:uid="{00000000-0005-0000-0000-00004AAD0000}"/>
    <cellStyle name="Normal 38 2 6 24" xfId="7745" xr:uid="{00000000-0005-0000-0000-00004BAD0000}"/>
    <cellStyle name="Normal 38 2 6 24 2" xfId="7746" xr:uid="{00000000-0005-0000-0000-00004CAD0000}"/>
    <cellStyle name="Normal 38 2 6 24 3" xfId="7747" xr:uid="{00000000-0005-0000-0000-00004DAD0000}"/>
    <cellStyle name="Normal 38 2 6 24 4" xfId="39463" xr:uid="{00000000-0005-0000-0000-00004EAD0000}"/>
    <cellStyle name="Normal 38 2 6 25" xfId="7748" xr:uid="{00000000-0005-0000-0000-00004FAD0000}"/>
    <cellStyle name="Normal 38 2 6 25 2" xfId="7749" xr:uid="{00000000-0005-0000-0000-000050AD0000}"/>
    <cellStyle name="Normal 38 2 6 25 3" xfId="7750" xr:uid="{00000000-0005-0000-0000-000051AD0000}"/>
    <cellStyle name="Normal 38 2 6 25 4" xfId="51122" xr:uid="{00000000-0005-0000-0000-000052AD0000}"/>
    <cellStyle name="Normal 38 2 6 26" xfId="7751" xr:uid="{00000000-0005-0000-0000-000053AD0000}"/>
    <cellStyle name="Normal 38 2 6 26 2" xfId="7752" xr:uid="{00000000-0005-0000-0000-000054AD0000}"/>
    <cellStyle name="Normal 38 2 6 26 3" xfId="7753" xr:uid="{00000000-0005-0000-0000-000055AD0000}"/>
    <cellStyle name="Normal 38 2 6 27" xfId="7754" xr:uid="{00000000-0005-0000-0000-000056AD0000}"/>
    <cellStyle name="Normal 38 2 6 27 2" xfId="7755" xr:uid="{00000000-0005-0000-0000-000057AD0000}"/>
    <cellStyle name="Normal 38 2 6 27 3" xfId="7756" xr:uid="{00000000-0005-0000-0000-000058AD0000}"/>
    <cellStyle name="Normal 38 2 6 28" xfId="7757" xr:uid="{00000000-0005-0000-0000-000059AD0000}"/>
    <cellStyle name="Normal 38 2 6 28 2" xfId="7758" xr:uid="{00000000-0005-0000-0000-00005AAD0000}"/>
    <cellStyle name="Normal 38 2 6 28 3" xfId="7759" xr:uid="{00000000-0005-0000-0000-00005BAD0000}"/>
    <cellStyle name="Normal 38 2 6 29" xfId="7760" xr:uid="{00000000-0005-0000-0000-00005CAD0000}"/>
    <cellStyle name="Normal 38 2 6 29 2" xfId="7761" xr:uid="{00000000-0005-0000-0000-00005DAD0000}"/>
    <cellStyle name="Normal 38 2 6 29 3" xfId="7762" xr:uid="{00000000-0005-0000-0000-00005EAD0000}"/>
    <cellStyle name="Normal 38 2 6 3" xfId="7763" xr:uid="{00000000-0005-0000-0000-00005FAD0000}"/>
    <cellStyle name="Normal 38 2 6 3 10" xfId="25901" xr:uid="{00000000-0005-0000-0000-000060AD0000}"/>
    <cellStyle name="Normal 38 2 6 3 11" xfId="39482" xr:uid="{00000000-0005-0000-0000-000061AD0000}"/>
    <cellStyle name="Normal 38 2 6 3 12" xfId="51277" xr:uid="{00000000-0005-0000-0000-000062AD0000}"/>
    <cellStyle name="Normal 38 2 6 3 13" xfId="11503" xr:uid="{00000000-0005-0000-0000-000063AD0000}"/>
    <cellStyle name="Normal 38 2 6 3 2" xfId="7764" xr:uid="{00000000-0005-0000-0000-000064AD0000}"/>
    <cellStyle name="Normal 38 2 6 3 2 2" xfId="7765" xr:uid="{00000000-0005-0000-0000-000065AD0000}"/>
    <cellStyle name="Normal 38 2 6 3 2 2 2" xfId="27487" xr:uid="{00000000-0005-0000-0000-000066AD0000}"/>
    <cellStyle name="Normal 38 2 6 3 2 3" xfId="40175" xr:uid="{00000000-0005-0000-0000-000067AD0000}"/>
    <cellStyle name="Normal 38 2 6 3 2 4" xfId="52863" xr:uid="{00000000-0005-0000-0000-000068AD0000}"/>
    <cellStyle name="Normal 38 2 6 3 2 5" xfId="13090" xr:uid="{00000000-0005-0000-0000-000069AD0000}"/>
    <cellStyle name="Normal 38 2 6 3 3" xfId="7766" xr:uid="{00000000-0005-0000-0000-00006AAD0000}"/>
    <cellStyle name="Normal 38 2 6 3 3 2" xfId="29073" xr:uid="{00000000-0005-0000-0000-00006BAD0000}"/>
    <cellStyle name="Normal 38 2 6 3 3 3" xfId="41761" xr:uid="{00000000-0005-0000-0000-00006CAD0000}"/>
    <cellStyle name="Normal 38 2 6 3 3 4" xfId="54449" xr:uid="{00000000-0005-0000-0000-00006DAD0000}"/>
    <cellStyle name="Normal 38 2 6 3 3 5" xfId="14676" xr:uid="{00000000-0005-0000-0000-00006EAD0000}"/>
    <cellStyle name="Normal 38 2 6 3 4" xfId="7767" xr:uid="{00000000-0005-0000-0000-00006FAD0000}"/>
    <cellStyle name="Normal 38 2 6 3 4 2" xfId="30659" xr:uid="{00000000-0005-0000-0000-000070AD0000}"/>
    <cellStyle name="Normal 38 2 6 3 4 3" xfId="43347" xr:uid="{00000000-0005-0000-0000-000071AD0000}"/>
    <cellStyle name="Normal 38 2 6 3 4 4" xfId="56036" xr:uid="{00000000-0005-0000-0000-000072AD0000}"/>
    <cellStyle name="Normal 38 2 6 3 4 5" xfId="16263" xr:uid="{00000000-0005-0000-0000-000073AD0000}"/>
    <cellStyle name="Normal 38 2 6 3 5" xfId="17849" xr:uid="{00000000-0005-0000-0000-000074AD0000}"/>
    <cellStyle name="Normal 38 2 6 3 5 2" xfId="32245" xr:uid="{00000000-0005-0000-0000-000075AD0000}"/>
    <cellStyle name="Normal 38 2 6 3 5 3" xfId="44933" xr:uid="{00000000-0005-0000-0000-000076AD0000}"/>
    <cellStyle name="Normal 38 2 6 3 5 4" xfId="57622" xr:uid="{00000000-0005-0000-0000-000077AD0000}"/>
    <cellStyle name="Normal 38 2 6 3 6" xfId="19435" xr:uid="{00000000-0005-0000-0000-000078AD0000}"/>
    <cellStyle name="Normal 38 2 6 3 6 2" xfId="33831" xr:uid="{00000000-0005-0000-0000-000079AD0000}"/>
    <cellStyle name="Normal 38 2 6 3 6 3" xfId="46519" xr:uid="{00000000-0005-0000-0000-00007AAD0000}"/>
    <cellStyle name="Normal 38 2 6 3 6 4" xfId="59208" xr:uid="{00000000-0005-0000-0000-00007BAD0000}"/>
    <cellStyle name="Normal 38 2 6 3 7" xfId="21021" xr:uid="{00000000-0005-0000-0000-00007CAD0000}"/>
    <cellStyle name="Normal 38 2 6 3 7 2" xfId="35417" xr:uid="{00000000-0005-0000-0000-00007DAD0000}"/>
    <cellStyle name="Normal 38 2 6 3 7 3" xfId="48105" xr:uid="{00000000-0005-0000-0000-00007EAD0000}"/>
    <cellStyle name="Normal 38 2 6 3 7 4" xfId="60794" xr:uid="{00000000-0005-0000-0000-00007FAD0000}"/>
    <cellStyle name="Normal 38 2 6 3 8" xfId="22607" xr:uid="{00000000-0005-0000-0000-000080AD0000}"/>
    <cellStyle name="Normal 38 2 6 3 8 2" xfId="37003" xr:uid="{00000000-0005-0000-0000-000081AD0000}"/>
    <cellStyle name="Normal 38 2 6 3 8 3" xfId="49691" xr:uid="{00000000-0005-0000-0000-000082AD0000}"/>
    <cellStyle name="Normal 38 2 6 3 8 4" xfId="62380" xr:uid="{00000000-0005-0000-0000-000083AD0000}"/>
    <cellStyle name="Normal 38 2 6 3 9" xfId="25184" xr:uid="{00000000-0005-0000-0000-000084AD0000}"/>
    <cellStyle name="Normal 38 2 6 30" xfId="7768" xr:uid="{00000000-0005-0000-0000-000085AD0000}"/>
    <cellStyle name="Normal 38 2 6 30 2" xfId="7769" xr:uid="{00000000-0005-0000-0000-000086AD0000}"/>
    <cellStyle name="Normal 38 2 6 30 3" xfId="7770" xr:uid="{00000000-0005-0000-0000-000087AD0000}"/>
    <cellStyle name="Normal 38 2 6 31" xfId="7771" xr:uid="{00000000-0005-0000-0000-000088AD0000}"/>
    <cellStyle name="Normal 38 2 6 31 2" xfId="7772" xr:uid="{00000000-0005-0000-0000-000089AD0000}"/>
    <cellStyle name="Normal 38 2 6 31 3" xfId="7773" xr:uid="{00000000-0005-0000-0000-00008AAD0000}"/>
    <cellStyle name="Normal 38 2 6 32" xfId="7774" xr:uid="{00000000-0005-0000-0000-00008BAD0000}"/>
    <cellStyle name="Normal 38 2 6 33" xfId="7775" xr:uid="{00000000-0005-0000-0000-00008CAD0000}"/>
    <cellStyle name="Normal 38 2 6 34" xfId="11341" xr:uid="{00000000-0005-0000-0000-00008DAD0000}"/>
    <cellStyle name="Normal 38 2 6 4" xfId="7776" xr:uid="{00000000-0005-0000-0000-00008EAD0000}"/>
    <cellStyle name="Normal 38 2 6 4 10" xfId="26025" xr:uid="{00000000-0005-0000-0000-00008FAD0000}"/>
    <cellStyle name="Normal 38 2 6 4 11" xfId="39483" xr:uid="{00000000-0005-0000-0000-000090AD0000}"/>
    <cellStyle name="Normal 38 2 6 4 12" xfId="51401" xr:uid="{00000000-0005-0000-0000-000091AD0000}"/>
    <cellStyle name="Normal 38 2 6 4 13" xfId="11627" xr:uid="{00000000-0005-0000-0000-000092AD0000}"/>
    <cellStyle name="Normal 38 2 6 4 2" xfId="7777" xr:uid="{00000000-0005-0000-0000-000093AD0000}"/>
    <cellStyle name="Normal 38 2 6 4 2 2" xfId="27611" xr:uid="{00000000-0005-0000-0000-000094AD0000}"/>
    <cellStyle name="Normal 38 2 6 4 2 3" xfId="40299" xr:uid="{00000000-0005-0000-0000-000095AD0000}"/>
    <cellStyle name="Normal 38 2 6 4 2 4" xfId="52987" xr:uid="{00000000-0005-0000-0000-000096AD0000}"/>
    <cellStyle name="Normal 38 2 6 4 2 5" xfId="13214" xr:uid="{00000000-0005-0000-0000-000097AD0000}"/>
    <cellStyle name="Normal 38 2 6 4 3" xfId="7778" xr:uid="{00000000-0005-0000-0000-000098AD0000}"/>
    <cellStyle name="Normal 38 2 6 4 3 2" xfId="29197" xr:uid="{00000000-0005-0000-0000-000099AD0000}"/>
    <cellStyle name="Normal 38 2 6 4 3 3" xfId="41885" xr:uid="{00000000-0005-0000-0000-00009AAD0000}"/>
    <cellStyle name="Normal 38 2 6 4 3 4" xfId="54573" xr:uid="{00000000-0005-0000-0000-00009BAD0000}"/>
    <cellStyle name="Normal 38 2 6 4 3 5" xfId="14800" xr:uid="{00000000-0005-0000-0000-00009CAD0000}"/>
    <cellStyle name="Normal 38 2 6 4 4" xfId="16387" xr:uid="{00000000-0005-0000-0000-00009DAD0000}"/>
    <cellStyle name="Normal 38 2 6 4 4 2" xfId="30783" xr:uid="{00000000-0005-0000-0000-00009EAD0000}"/>
    <cellStyle name="Normal 38 2 6 4 4 3" xfId="43471" xr:uid="{00000000-0005-0000-0000-00009FAD0000}"/>
    <cellStyle name="Normal 38 2 6 4 4 4" xfId="56160" xr:uid="{00000000-0005-0000-0000-0000A0AD0000}"/>
    <cellStyle name="Normal 38 2 6 4 5" xfId="17973" xr:uid="{00000000-0005-0000-0000-0000A1AD0000}"/>
    <cellStyle name="Normal 38 2 6 4 5 2" xfId="32369" xr:uid="{00000000-0005-0000-0000-0000A2AD0000}"/>
    <cellStyle name="Normal 38 2 6 4 5 3" xfId="45057" xr:uid="{00000000-0005-0000-0000-0000A3AD0000}"/>
    <cellStyle name="Normal 38 2 6 4 5 4" xfId="57746" xr:uid="{00000000-0005-0000-0000-0000A4AD0000}"/>
    <cellStyle name="Normal 38 2 6 4 6" xfId="19559" xr:uid="{00000000-0005-0000-0000-0000A5AD0000}"/>
    <cellStyle name="Normal 38 2 6 4 6 2" xfId="33955" xr:uid="{00000000-0005-0000-0000-0000A6AD0000}"/>
    <cellStyle name="Normal 38 2 6 4 6 3" xfId="46643" xr:uid="{00000000-0005-0000-0000-0000A7AD0000}"/>
    <cellStyle name="Normal 38 2 6 4 6 4" xfId="59332" xr:uid="{00000000-0005-0000-0000-0000A8AD0000}"/>
    <cellStyle name="Normal 38 2 6 4 7" xfId="21145" xr:uid="{00000000-0005-0000-0000-0000A9AD0000}"/>
    <cellStyle name="Normal 38 2 6 4 7 2" xfId="35541" xr:uid="{00000000-0005-0000-0000-0000AAAD0000}"/>
    <cellStyle name="Normal 38 2 6 4 7 3" xfId="48229" xr:uid="{00000000-0005-0000-0000-0000ABAD0000}"/>
    <cellStyle name="Normal 38 2 6 4 7 4" xfId="60918" xr:uid="{00000000-0005-0000-0000-0000ACAD0000}"/>
    <cellStyle name="Normal 38 2 6 4 8" xfId="22731" xr:uid="{00000000-0005-0000-0000-0000ADAD0000}"/>
    <cellStyle name="Normal 38 2 6 4 8 2" xfId="37127" xr:uid="{00000000-0005-0000-0000-0000AEAD0000}"/>
    <cellStyle name="Normal 38 2 6 4 8 3" xfId="49815" xr:uid="{00000000-0005-0000-0000-0000AFAD0000}"/>
    <cellStyle name="Normal 38 2 6 4 8 4" xfId="62504" xr:uid="{00000000-0005-0000-0000-0000B0AD0000}"/>
    <cellStyle name="Normal 38 2 6 4 9" xfId="25185" xr:uid="{00000000-0005-0000-0000-0000B1AD0000}"/>
    <cellStyle name="Normal 38 2 6 5" xfId="7779" xr:uid="{00000000-0005-0000-0000-0000B2AD0000}"/>
    <cellStyle name="Normal 38 2 6 5 10" xfId="26141" xr:uid="{00000000-0005-0000-0000-0000B3AD0000}"/>
    <cellStyle name="Normal 38 2 6 5 11" xfId="39484" xr:uid="{00000000-0005-0000-0000-0000B4AD0000}"/>
    <cellStyle name="Normal 38 2 6 5 12" xfId="51517" xr:uid="{00000000-0005-0000-0000-0000B5AD0000}"/>
    <cellStyle name="Normal 38 2 6 5 13" xfId="11743" xr:uid="{00000000-0005-0000-0000-0000B6AD0000}"/>
    <cellStyle name="Normal 38 2 6 5 2" xfId="7780" xr:uid="{00000000-0005-0000-0000-0000B7AD0000}"/>
    <cellStyle name="Normal 38 2 6 5 2 2" xfId="27727" xr:uid="{00000000-0005-0000-0000-0000B8AD0000}"/>
    <cellStyle name="Normal 38 2 6 5 2 3" xfId="40415" xr:uid="{00000000-0005-0000-0000-0000B9AD0000}"/>
    <cellStyle name="Normal 38 2 6 5 2 4" xfId="53103" xr:uid="{00000000-0005-0000-0000-0000BAAD0000}"/>
    <cellStyle name="Normal 38 2 6 5 2 5" xfId="13330" xr:uid="{00000000-0005-0000-0000-0000BBAD0000}"/>
    <cellStyle name="Normal 38 2 6 5 3" xfId="7781" xr:uid="{00000000-0005-0000-0000-0000BCAD0000}"/>
    <cellStyle name="Normal 38 2 6 5 3 2" xfId="29313" xr:uid="{00000000-0005-0000-0000-0000BDAD0000}"/>
    <cellStyle name="Normal 38 2 6 5 3 3" xfId="42001" xr:uid="{00000000-0005-0000-0000-0000BEAD0000}"/>
    <cellStyle name="Normal 38 2 6 5 3 4" xfId="54689" xr:uid="{00000000-0005-0000-0000-0000BFAD0000}"/>
    <cellStyle name="Normal 38 2 6 5 3 5" xfId="14916" xr:uid="{00000000-0005-0000-0000-0000C0AD0000}"/>
    <cellStyle name="Normal 38 2 6 5 4" xfId="16503" xr:uid="{00000000-0005-0000-0000-0000C1AD0000}"/>
    <cellStyle name="Normal 38 2 6 5 4 2" xfId="30899" xr:uid="{00000000-0005-0000-0000-0000C2AD0000}"/>
    <cellStyle name="Normal 38 2 6 5 4 3" xfId="43587" xr:uid="{00000000-0005-0000-0000-0000C3AD0000}"/>
    <cellStyle name="Normal 38 2 6 5 4 4" xfId="56276" xr:uid="{00000000-0005-0000-0000-0000C4AD0000}"/>
    <cellStyle name="Normal 38 2 6 5 5" xfId="18089" xr:uid="{00000000-0005-0000-0000-0000C5AD0000}"/>
    <cellStyle name="Normal 38 2 6 5 5 2" xfId="32485" xr:uid="{00000000-0005-0000-0000-0000C6AD0000}"/>
    <cellStyle name="Normal 38 2 6 5 5 3" xfId="45173" xr:uid="{00000000-0005-0000-0000-0000C7AD0000}"/>
    <cellStyle name="Normal 38 2 6 5 5 4" xfId="57862" xr:uid="{00000000-0005-0000-0000-0000C8AD0000}"/>
    <cellStyle name="Normal 38 2 6 5 6" xfId="19675" xr:uid="{00000000-0005-0000-0000-0000C9AD0000}"/>
    <cellStyle name="Normal 38 2 6 5 6 2" xfId="34071" xr:uid="{00000000-0005-0000-0000-0000CAAD0000}"/>
    <cellStyle name="Normal 38 2 6 5 6 3" xfId="46759" xr:uid="{00000000-0005-0000-0000-0000CBAD0000}"/>
    <cellStyle name="Normal 38 2 6 5 6 4" xfId="59448" xr:uid="{00000000-0005-0000-0000-0000CCAD0000}"/>
    <cellStyle name="Normal 38 2 6 5 7" xfId="21261" xr:uid="{00000000-0005-0000-0000-0000CDAD0000}"/>
    <cellStyle name="Normal 38 2 6 5 7 2" xfId="35657" xr:uid="{00000000-0005-0000-0000-0000CEAD0000}"/>
    <cellStyle name="Normal 38 2 6 5 7 3" xfId="48345" xr:uid="{00000000-0005-0000-0000-0000CFAD0000}"/>
    <cellStyle name="Normal 38 2 6 5 7 4" xfId="61034" xr:uid="{00000000-0005-0000-0000-0000D0AD0000}"/>
    <cellStyle name="Normal 38 2 6 5 8" xfId="22847" xr:uid="{00000000-0005-0000-0000-0000D1AD0000}"/>
    <cellStyle name="Normal 38 2 6 5 8 2" xfId="37243" xr:uid="{00000000-0005-0000-0000-0000D2AD0000}"/>
    <cellStyle name="Normal 38 2 6 5 8 3" xfId="49931" xr:uid="{00000000-0005-0000-0000-0000D3AD0000}"/>
    <cellStyle name="Normal 38 2 6 5 8 4" xfId="62620" xr:uid="{00000000-0005-0000-0000-0000D4AD0000}"/>
    <cellStyle name="Normal 38 2 6 5 9" xfId="25186" xr:uid="{00000000-0005-0000-0000-0000D5AD0000}"/>
    <cellStyle name="Normal 38 2 6 6" xfId="7782" xr:uid="{00000000-0005-0000-0000-0000D6AD0000}"/>
    <cellStyle name="Normal 38 2 6 6 10" xfId="26266" xr:uid="{00000000-0005-0000-0000-0000D7AD0000}"/>
    <cellStyle name="Normal 38 2 6 6 11" xfId="39485" xr:uid="{00000000-0005-0000-0000-0000D8AD0000}"/>
    <cellStyle name="Normal 38 2 6 6 12" xfId="51642" xr:uid="{00000000-0005-0000-0000-0000D9AD0000}"/>
    <cellStyle name="Normal 38 2 6 6 13" xfId="11868" xr:uid="{00000000-0005-0000-0000-0000DAAD0000}"/>
    <cellStyle name="Normal 38 2 6 6 2" xfId="7783" xr:uid="{00000000-0005-0000-0000-0000DBAD0000}"/>
    <cellStyle name="Normal 38 2 6 6 2 2" xfId="27852" xr:uid="{00000000-0005-0000-0000-0000DCAD0000}"/>
    <cellStyle name="Normal 38 2 6 6 2 3" xfId="40540" xr:uid="{00000000-0005-0000-0000-0000DDAD0000}"/>
    <cellStyle name="Normal 38 2 6 6 2 4" xfId="53228" xr:uid="{00000000-0005-0000-0000-0000DEAD0000}"/>
    <cellStyle name="Normal 38 2 6 6 2 5" xfId="13455" xr:uid="{00000000-0005-0000-0000-0000DFAD0000}"/>
    <cellStyle name="Normal 38 2 6 6 3" xfId="7784" xr:uid="{00000000-0005-0000-0000-0000E0AD0000}"/>
    <cellStyle name="Normal 38 2 6 6 3 2" xfId="29438" xr:uid="{00000000-0005-0000-0000-0000E1AD0000}"/>
    <cellStyle name="Normal 38 2 6 6 3 3" xfId="42126" xr:uid="{00000000-0005-0000-0000-0000E2AD0000}"/>
    <cellStyle name="Normal 38 2 6 6 3 4" xfId="54814" xr:uid="{00000000-0005-0000-0000-0000E3AD0000}"/>
    <cellStyle name="Normal 38 2 6 6 3 5" xfId="15041" xr:uid="{00000000-0005-0000-0000-0000E4AD0000}"/>
    <cellStyle name="Normal 38 2 6 6 4" xfId="16628" xr:uid="{00000000-0005-0000-0000-0000E5AD0000}"/>
    <cellStyle name="Normal 38 2 6 6 4 2" xfId="31024" xr:uid="{00000000-0005-0000-0000-0000E6AD0000}"/>
    <cellStyle name="Normal 38 2 6 6 4 3" xfId="43712" xr:uid="{00000000-0005-0000-0000-0000E7AD0000}"/>
    <cellStyle name="Normal 38 2 6 6 4 4" xfId="56401" xr:uid="{00000000-0005-0000-0000-0000E8AD0000}"/>
    <cellStyle name="Normal 38 2 6 6 5" xfId="18214" xr:uid="{00000000-0005-0000-0000-0000E9AD0000}"/>
    <cellStyle name="Normal 38 2 6 6 5 2" xfId="32610" xr:uid="{00000000-0005-0000-0000-0000EAAD0000}"/>
    <cellStyle name="Normal 38 2 6 6 5 3" xfId="45298" xr:uid="{00000000-0005-0000-0000-0000EBAD0000}"/>
    <cellStyle name="Normal 38 2 6 6 5 4" xfId="57987" xr:uid="{00000000-0005-0000-0000-0000ECAD0000}"/>
    <cellStyle name="Normal 38 2 6 6 6" xfId="19800" xr:uid="{00000000-0005-0000-0000-0000EDAD0000}"/>
    <cellStyle name="Normal 38 2 6 6 6 2" xfId="34196" xr:uid="{00000000-0005-0000-0000-0000EEAD0000}"/>
    <cellStyle name="Normal 38 2 6 6 6 3" xfId="46884" xr:uid="{00000000-0005-0000-0000-0000EFAD0000}"/>
    <cellStyle name="Normal 38 2 6 6 6 4" xfId="59573" xr:uid="{00000000-0005-0000-0000-0000F0AD0000}"/>
    <cellStyle name="Normal 38 2 6 6 7" xfId="21386" xr:uid="{00000000-0005-0000-0000-0000F1AD0000}"/>
    <cellStyle name="Normal 38 2 6 6 7 2" xfId="35782" xr:uid="{00000000-0005-0000-0000-0000F2AD0000}"/>
    <cellStyle name="Normal 38 2 6 6 7 3" xfId="48470" xr:uid="{00000000-0005-0000-0000-0000F3AD0000}"/>
    <cellStyle name="Normal 38 2 6 6 7 4" xfId="61159" xr:uid="{00000000-0005-0000-0000-0000F4AD0000}"/>
    <cellStyle name="Normal 38 2 6 6 8" xfId="22972" xr:uid="{00000000-0005-0000-0000-0000F5AD0000}"/>
    <cellStyle name="Normal 38 2 6 6 8 2" xfId="37368" xr:uid="{00000000-0005-0000-0000-0000F6AD0000}"/>
    <cellStyle name="Normal 38 2 6 6 8 3" xfId="50056" xr:uid="{00000000-0005-0000-0000-0000F7AD0000}"/>
    <cellStyle name="Normal 38 2 6 6 8 4" xfId="62745" xr:uid="{00000000-0005-0000-0000-0000F8AD0000}"/>
    <cellStyle name="Normal 38 2 6 6 9" xfId="25187" xr:uid="{00000000-0005-0000-0000-0000F9AD0000}"/>
    <cellStyle name="Normal 38 2 6 7" xfId="7785" xr:uid="{00000000-0005-0000-0000-0000FAAD0000}"/>
    <cellStyle name="Normal 38 2 6 7 10" xfId="26378" xr:uid="{00000000-0005-0000-0000-0000FBAD0000}"/>
    <cellStyle name="Normal 38 2 6 7 11" xfId="39486" xr:uid="{00000000-0005-0000-0000-0000FCAD0000}"/>
    <cellStyle name="Normal 38 2 6 7 12" xfId="51754" xr:uid="{00000000-0005-0000-0000-0000FDAD0000}"/>
    <cellStyle name="Normal 38 2 6 7 13" xfId="11980" xr:uid="{00000000-0005-0000-0000-0000FEAD0000}"/>
    <cellStyle name="Normal 38 2 6 7 2" xfId="7786" xr:uid="{00000000-0005-0000-0000-0000FFAD0000}"/>
    <cellStyle name="Normal 38 2 6 7 2 2" xfId="27964" xr:uid="{00000000-0005-0000-0000-000000AE0000}"/>
    <cellStyle name="Normal 38 2 6 7 2 3" xfId="40652" xr:uid="{00000000-0005-0000-0000-000001AE0000}"/>
    <cellStyle name="Normal 38 2 6 7 2 4" xfId="53340" xr:uid="{00000000-0005-0000-0000-000002AE0000}"/>
    <cellStyle name="Normal 38 2 6 7 2 5" xfId="13567" xr:uid="{00000000-0005-0000-0000-000003AE0000}"/>
    <cellStyle name="Normal 38 2 6 7 3" xfId="7787" xr:uid="{00000000-0005-0000-0000-000004AE0000}"/>
    <cellStyle name="Normal 38 2 6 7 3 2" xfId="29550" xr:uid="{00000000-0005-0000-0000-000005AE0000}"/>
    <cellStyle name="Normal 38 2 6 7 3 3" xfId="42238" xr:uid="{00000000-0005-0000-0000-000006AE0000}"/>
    <cellStyle name="Normal 38 2 6 7 3 4" xfId="54926" xr:uid="{00000000-0005-0000-0000-000007AE0000}"/>
    <cellStyle name="Normal 38 2 6 7 3 5" xfId="15153" xr:uid="{00000000-0005-0000-0000-000008AE0000}"/>
    <cellStyle name="Normal 38 2 6 7 4" xfId="16740" xr:uid="{00000000-0005-0000-0000-000009AE0000}"/>
    <cellStyle name="Normal 38 2 6 7 4 2" xfId="31136" xr:uid="{00000000-0005-0000-0000-00000AAE0000}"/>
    <cellStyle name="Normal 38 2 6 7 4 3" xfId="43824" xr:uid="{00000000-0005-0000-0000-00000BAE0000}"/>
    <cellStyle name="Normal 38 2 6 7 4 4" xfId="56513" xr:uid="{00000000-0005-0000-0000-00000CAE0000}"/>
    <cellStyle name="Normal 38 2 6 7 5" xfId="18326" xr:uid="{00000000-0005-0000-0000-00000DAE0000}"/>
    <cellStyle name="Normal 38 2 6 7 5 2" xfId="32722" xr:uid="{00000000-0005-0000-0000-00000EAE0000}"/>
    <cellStyle name="Normal 38 2 6 7 5 3" xfId="45410" xr:uid="{00000000-0005-0000-0000-00000FAE0000}"/>
    <cellStyle name="Normal 38 2 6 7 5 4" xfId="58099" xr:uid="{00000000-0005-0000-0000-000010AE0000}"/>
    <cellStyle name="Normal 38 2 6 7 6" xfId="19912" xr:uid="{00000000-0005-0000-0000-000011AE0000}"/>
    <cellStyle name="Normal 38 2 6 7 6 2" xfId="34308" xr:uid="{00000000-0005-0000-0000-000012AE0000}"/>
    <cellStyle name="Normal 38 2 6 7 6 3" xfId="46996" xr:uid="{00000000-0005-0000-0000-000013AE0000}"/>
    <cellStyle name="Normal 38 2 6 7 6 4" xfId="59685" xr:uid="{00000000-0005-0000-0000-000014AE0000}"/>
    <cellStyle name="Normal 38 2 6 7 7" xfId="21498" xr:uid="{00000000-0005-0000-0000-000015AE0000}"/>
    <cellStyle name="Normal 38 2 6 7 7 2" xfId="35894" xr:uid="{00000000-0005-0000-0000-000016AE0000}"/>
    <cellStyle name="Normal 38 2 6 7 7 3" xfId="48582" xr:uid="{00000000-0005-0000-0000-000017AE0000}"/>
    <cellStyle name="Normal 38 2 6 7 7 4" xfId="61271" xr:uid="{00000000-0005-0000-0000-000018AE0000}"/>
    <cellStyle name="Normal 38 2 6 7 8" xfId="23084" xr:uid="{00000000-0005-0000-0000-000019AE0000}"/>
    <cellStyle name="Normal 38 2 6 7 8 2" xfId="37480" xr:uid="{00000000-0005-0000-0000-00001AAE0000}"/>
    <cellStyle name="Normal 38 2 6 7 8 3" xfId="50168" xr:uid="{00000000-0005-0000-0000-00001BAE0000}"/>
    <cellStyle name="Normal 38 2 6 7 8 4" xfId="62857" xr:uid="{00000000-0005-0000-0000-00001CAE0000}"/>
    <cellStyle name="Normal 38 2 6 7 9" xfId="25188" xr:uid="{00000000-0005-0000-0000-00001DAE0000}"/>
    <cellStyle name="Normal 38 2 6 8" xfId="7788" xr:uid="{00000000-0005-0000-0000-00001EAE0000}"/>
    <cellStyle name="Normal 38 2 6 8 10" xfId="26489" xr:uid="{00000000-0005-0000-0000-00001FAE0000}"/>
    <cellStyle name="Normal 38 2 6 8 11" xfId="39487" xr:uid="{00000000-0005-0000-0000-000020AE0000}"/>
    <cellStyle name="Normal 38 2 6 8 12" xfId="51865" xr:uid="{00000000-0005-0000-0000-000021AE0000}"/>
    <cellStyle name="Normal 38 2 6 8 13" xfId="12091" xr:uid="{00000000-0005-0000-0000-000022AE0000}"/>
    <cellStyle name="Normal 38 2 6 8 2" xfId="7789" xr:uid="{00000000-0005-0000-0000-000023AE0000}"/>
    <cellStyle name="Normal 38 2 6 8 2 2" xfId="28075" xr:uid="{00000000-0005-0000-0000-000024AE0000}"/>
    <cellStyle name="Normal 38 2 6 8 2 3" xfId="40763" xr:uid="{00000000-0005-0000-0000-000025AE0000}"/>
    <cellStyle name="Normal 38 2 6 8 2 4" xfId="53451" xr:uid="{00000000-0005-0000-0000-000026AE0000}"/>
    <cellStyle name="Normal 38 2 6 8 2 5" xfId="13678" xr:uid="{00000000-0005-0000-0000-000027AE0000}"/>
    <cellStyle name="Normal 38 2 6 8 3" xfId="7790" xr:uid="{00000000-0005-0000-0000-000028AE0000}"/>
    <cellStyle name="Normal 38 2 6 8 3 2" xfId="29661" xr:uid="{00000000-0005-0000-0000-000029AE0000}"/>
    <cellStyle name="Normal 38 2 6 8 3 3" xfId="42349" xr:uid="{00000000-0005-0000-0000-00002AAE0000}"/>
    <cellStyle name="Normal 38 2 6 8 3 4" xfId="55037" xr:uid="{00000000-0005-0000-0000-00002BAE0000}"/>
    <cellStyle name="Normal 38 2 6 8 3 5" xfId="15264" xr:uid="{00000000-0005-0000-0000-00002CAE0000}"/>
    <cellStyle name="Normal 38 2 6 8 4" xfId="16851" xr:uid="{00000000-0005-0000-0000-00002DAE0000}"/>
    <cellStyle name="Normal 38 2 6 8 4 2" xfId="31247" xr:uid="{00000000-0005-0000-0000-00002EAE0000}"/>
    <cellStyle name="Normal 38 2 6 8 4 3" xfId="43935" xr:uid="{00000000-0005-0000-0000-00002FAE0000}"/>
    <cellStyle name="Normal 38 2 6 8 4 4" xfId="56624" xr:uid="{00000000-0005-0000-0000-000030AE0000}"/>
    <cellStyle name="Normal 38 2 6 8 5" xfId="18437" xr:uid="{00000000-0005-0000-0000-000031AE0000}"/>
    <cellStyle name="Normal 38 2 6 8 5 2" xfId="32833" xr:uid="{00000000-0005-0000-0000-000032AE0000}"/>
    <cellStyle name="Normal 38 2 6 8 5 3" xfId="45521" xr:uid="{00000000-0005-0000-0000-000033AE0000}"/>
    <cellStyle name="Normal 38 2 6 8 5 4" xfId="58210" xr:uid="{00000000-0005-0000-0000-000034AE0000}"/>
    <cellStyle name="Normal 38 2 6 8 6" xfId="20023" xr:uid="{00000000-0005-0000-0000-000035AE0000}"/>
    <cellStyle name="Normal 38 2 6 8 6 2" xfId="34419" xr:uid="{00000000-0005-0000-0000-000036AE0000}"/>
    <cellStyle name="Normal 38 2 6 8 6 3" xfId="47107" xr:uid="{00000000-0005-0000-0000-000037AE0000}"/>
    <cellStyle name="Normal 38 2 6 8 6 4" xfId="59796" xr:uid="{00000000-0005-0000-0000-000038AE0000}"/>
    <cellStyle name="Normal 38 2 6 8 7" xfId="21609" xr:uid="{00000000-0005-0000-0000-000039AE0000}"/>
    <cellStyle name="Normal 38 2 6 8 7 2" xfId="36005" xr:uid="{00000000-0005-0000-0000-00003AAE0000}"/>
    <cellStyle name="Normal 38 2 6 8 7 3" xfId="48693" xr:uid="{00000000-0005-0000-0000-00003BAE0000}"/>
    <cellStyle name="Normal 38 2 6 8 7 4" xfId="61382" xr:uid="{00000000-0005-0000-0000-00003CAE0000}"/>
    <cellStyle name="Normal 38 2 6 8 8" xfId="23195" xr:uid="{00000000-0005-0000-0000-00003DAE0000}"/>
    <cellStyle name="Normal 38 2 6 8 8 2" xfId="37591" xr:uid="{00000000-0005-0000-0000-00003EAE0000}"/>
    <cellStyle name="Normal 38 2 6 8 8 3" xfId="50279" xr:uid="{00000000-0005-0000-0000-00003FAE0000}"/>
    <cellStyle name="Normal 38 2 6 8 8 4" xfId="62968" xr:uid="{00000000-0005-0000-0000-000040AE0000}"/>
    <cellStyle name="Normal 38 2 6 8 9" xfId="25189" xr:uid="{00000000-0005-0000-0000-000041AE0000}"/>
    <cellStyle name="Normal 38 2 6 9" xfId="7791" xr:uid="{00000000-0005-0000-0000-000042AE0000}"/>
    <cellStyle name="Normal 38 2 6 9 10" xfId="26600" xr:uid="{00000000-0005-0000-0000-000043AE0000}"/>
    <cellStyle name="Normal 38 2 6 9 11" xfId="39488" xr:uid="{00000000-0005-0000-0000-000044AE0000}"/>
    <cellStyle name="Normal 38 2 6 9 12" xfId="51976" xr:uid="{00000000-0005-0000-0000-000045AE0000}"/>
    <cellStyle name="Normal 38 2 6 9 13" xfId="12202" xr:uid="{00000000-0005-0000-0000-000046AE0000}"/>
    <cellStyle name="Normal 38 2 6 9 2" xfId="7792" xr:uid="{00000000-0005-0000-0000-000047AE0000}"/>
    <cellStyle name="Normal 38 2 6 9 2 2" xfId="28186" xr:uid="{00000000-0005-0000-0000-000048AE0000}"/>
    <cellStyle name="Normal 38 2 6 9 2 3" xfId="40874" xr:uid="{00000000-0005-0000-0000-000049AE0000}"/>
    <cellStyle name="Normal 38 2 6 9 2 4" xfId="53562" xr:uid="{00000000-0005-0000-0000-00004AAE0000}"/>
    <cellStyle name="Normal 38 2 6 9 2 5" xfId="13789" xr:uid="{00000000-0005-0000-0000-00004BAE0000}"/>
    <cellStyle name="Normal 38 2 6 9 3" xfId="7793" xr:uid="{00000000-0005-0000-0000-00004CAE0000}"/>
    <cellStyle name="Normal 38 2 6 9 3 2" xfId="29772" xr:uid="{00000000-0005-0000-0000-00004DAE0000}"/>
    <cellStyle name="Normal 38 2 6 9 3 3" xfId="42460" xr:uid="{00000000-0005-0000-0000-00004EAE0000}"/>
    <cellStyle name="Normal 38 2 6 9 3 4" xfId="55148" xr:uid="{00000000-0005-0000-0000-00004FAE0000}"/>
    <cellStyle name="Normal 38 2 6 9 3 5" xfId="15375" xr:uid="{00000000-0005-0000-0000-000050AE0000}"/>
    <cellStyle name="Normal 38 2 6 9 4" xfId="16962" xr:uid="{00000000-0005-0000-0000-000051AE0000}"/>
    <cellStyle name="Normal 38 2 6 9 4 2" xfId="31358" xr:uid="{00000000-0005-0000-0000-000052AE0000}"/>
    <cellStyle name="Normal 38 2 6 9 4 3" xfId="44046" xr:uid="{00000000-0005-0000-0000-000053AE0000}"/>
    <cellStyle name="Normal 38 2 6 9 4 4" xfId="56735" xr:uid="{00000000-0005-0000-0000-000054AE0000}"/>
    <cellStyle name="Normal 38 2 6 9 5" xfId="18548" xr:uid="{00000000-0005-0000-0000-000055AE0000}"/>
    <cellStyle name="Normal 38 2 6 9 5 2" xfId="32944" xr:uid="{00000000-0005-0000-0000-000056AE0000}"/>
    <cellStyle name="Normal 38 2 6 9 5 3" xfId="45632" xr:uid="{00000000-0005-0000-0000-000057AE0000}"/>
    <cellStyle name="Normal 38 2 6 9 5 4" xfId="58321" xr:uid="{00000000-0005-0000-0000-000058AE0000}"/>
    <cellStyle name="Normal 38 2 6 9 6" xfId="20134" xr:uid="{00000000-0005-0000-0000-000059AE0000}"/>
    <cellStyle name="Normal 38 2 6 9 6 2" xfId="34530" xr:uid="{00000000-0005-0000-0000-00005AAE0000}"/>
    <cellStyle name="Normal 38 2 6 9 6 3" xfId="47218" xr:uid="{00000000-0005-0000-0000-00005BAE0000}"/>
    <cellStyle name="Normal 38 2 6 9 6 4" xfId="59907" xr:uid="{00000000-0005-0000-0000-00005CAE0000}"/>
    <cellStyle name="Normal 38 2 6 9 7" xfId="21720" xr:uid="{00000000-0005-0000-0000-00005DAE0000}"/>
    <cellStyle name="Normal 38 2 6 9 7 2" xfId="36116" xr:uid="{00000000-0005-0000-0000-00005EAE0000}"/>
    <cellStyle name="Normal 38 2 6 9 7 3" xfId="48804" xr:uid="{00000000-0005-0000-0000-00005FAE0000}"/>
    <cellStyle name="Normal 38 2 6 9 7 4" xfId="61493" xr:uid="{00000000-0005-0000-0000-000060AE0000}"/>
    <cellStyle name="Normal 38 2 6 9 8" xfId="23306" xr:uid="{00000000-0005-0000-0000-000061AE0000}"/>
    <cellStyle name="Normal 38 2 6 9 8 2" xfId="37702" xr:uid="{00000000-0005-0000-0000-000062AE0000}"/>
    <cellStyle name="Normal 38 2 6 9 8 3" xfId="50390" xr:uid="{00000000-0005-0000-0000-000063AE0000}"/>
    <cellStyle name="Normal 38 2 6 9 8 4" xfId="63079" xr:uid="{00000000-0005-0000-0000-000064AE0000}"/>
    <cellStyle name="Normal 38 2 6 9 9" xfId="25190" xr:uid="{00000000-0005-0000-0000-000065AE0000}"/>
    <cellStyle name="Normal 38 2 7" xfId="7794" xr:uid="{00000000-0005-0000-0000-000066AE0000}"/>
    <cellStyle name="Normal 38 2 7 10" xfId="7795" xr:uid="{00000000-0005-0000-0000-000067AE0000}"/>
    <cellStyle name="Normal 38 2 7 10 10" xfId="26870" xr:uid="{00000000-0005-0000-0000-000068AE0000}"/>
    <cellStyle name="Normal 38 2 7 10 11" xfId="39490" xr:uid="{00000000-0005-0000-0000-000069AE0000}"/>
    <cellStyle name="Normal 38 2 7 10 12" xfId="52246" xr:uid="{00000000-0005-0000-0000-00006AAE0000}"/>
    <cellStyle name="Normal 38 2 7 10 13" xfId="12472" xr:uid="{00000000-0005-0000-0000-00006BAE0000}"/>
    <cellStyle name="Normal 38 2 7 10 2" xfId="7796" xr:uid="{00000000-0005-0000-0000-00006CAE0000}"/>
    <cellStyle name="Normal 38 2 7 10 2 2" xfId="28456" xr:uid="{00000000-0005-0000-0000-00006DAE0000}"/>
    <cellStyle name="Normal 38 2 7 10 2 3" xfId="41144" xr:uid="{00000000-0005-0000-0000-00006EAE0000}"/>
    <cellStyle name="Normal 38 2 7 10 2 4" xfId="53832" xr:uid="{00000000-0005-0000-0000-00006FAE0000}"/>
    <cellStyle name="Normal 38 2 7 10 2 5" xfId="14059" xr:uid="{00000000-0005-0000-0000-000070AE0000}"/>
    <cellStyle name="Normal 38 2 7 10 3" xfId="7797" xr:uid="{00000000-0005-0000-0000-000071AE0000}"/>
    <cellStyle name="Normal 38 2 7 10 3 2" xfId="30042" xr:uid="{00000000-0005-0000-0000-000072AE0000}"/>
    <cellStyle name="Normal 38 2 7 10 3 3" xfId="42730" xr:uid="{00000000-0005-0000-0000-000073AE0000}"/>
    <cellStyle name="Normal 38 2 7 10 3 4" xfId="55418" xr:uid="{00000000-0005-0000-0000-000074AE0000}"/>
    <cellStyle name="Normal 38 2 7 10 3 5" xfId="15645" xr:uid="{00000000-0005-0000-0000-000075AE0000}"/>
    <cellStyle name="Normal 38 2 7 10 4" xfId="17232" xr:uid="{00000000-0005-0000-0000-000076AE0000}"/>
    <cellStyle name="Normal 38 2 7 10 4 2" xfId="31628" xr:uid="{00000000-0005-0000-0000-000077AE0000}"/>
    <cellStyle name="Normal 38 2 7 10 4 3" xfId="44316" xr:uid="{00000000-0005-0000-0000-000078AE0000}"/>
    <cellStyle name="Normal 38 2 7 10 4 4" xfId="57005" xr:uid="{00000000-0005-0000-0000-000079AE0000}"/>
    <cellStyle name="Normal 38 2 7 10 5" xfId="18818" xr:uid="{00000000-0005-0000-0000-00007AAE0000}"/>
    <cellStyle name="Normal 38 2 7 10 5 2" xfId="33214" xr:uid="{00000000-0005-0000-0000-00007BAE0000}"/>
    <cellStyle name="Normal 38 2 7 10 5 3" xfId="45902" xr:uid="{00000000-0005-0000-0000-00007CAE0000}"/>
    <cellStyle name="Normal 38 2 7 10 5 4" xfId="58591" xr:uid="{00000000-0005-0000-0000-00007DAE0000}"/>
    <cellStyle name="Normal 38 2 7 10 6" xfId="20404" xr:uid="{00000000-0005-0000-0000-00007EAE0000}"/>
    <cellStyle name="Normal 38 2 7 10 6 2" xfId="34800" xr:uid="{00000000-0005-0000-0000-00007FAE0000}"/>
    <cellStyle name="Normal 38 2 7 10 6 3" xfId="47488" xr:uid="{00000000-0005-0000-0000-000080AE0000}"/>
    <cellStyle name="Normal 38 2 7 10 6 4" xfId="60177" xr:uid="{00000000-0005-0000-0000-000081AE0000}"/>
    <cellStyle name="Normal 38 2 7 10 7" xfId="21990" xr:uid="{00000000-0005-0000-0000-000082AE0000}"/>
    <cellStyle name="Normal 38 2 7 10 7 2" xfId="36386" xr:uid="{00000000-0005-0000-0000-000083AE0000}"/>
    <cellStyle name="Normal 38 2 7 10 7 3" xfId="49074" xr:uid="{00000000-0005-0000-0000-000084AE0000}"/>
    <cellStyle name="Normal 38 2 7 10 7 4" xfId="61763" xr:uid="{00000000-0005-0000-0000-000085AE0000}"/>
    <cellStyle name="Normal 38 2 7 10 8" xfId="23576" xr:uid="{00000000-0005-0000-0000-000086AE0000}"/>
    <cellStyle name="Normal 38 2 7 10 8 2" xfId="37972" xr:uid="{00000000-0005-0000-0000-000087AE0000}"/>
    <cellStyle name="Normal 38 2 7 10 8 3" xfId="50660" xr:uid="{00000000-0005-0000-0000-000088AE0000}"/>
    <cellStyle name="Normal 38 2 7 10 8 4" xfId="63349" xr:uid="{00000000-0005-0000-0000-000089AE0000}"/>
    <cellStyle name="Normal 38 2 7 10 9" xfId="25192" xr:uid="{00000000-0005-0000-0000-00008AAE0000}"/>
    <cellStyle name="Normal 38 2 7 11" xfId="7798" xr:uid="{00000000-0005-0000-0000-00008BAE0000}"/>
    <cellStyle name="Normal 38 2 7 11 10" xfId="26984" xr:uid="{00000000-0005-0000-0000-00008CAE0000}"/>
    <cellStyle name="Normal 38 2 7 11 11" xfId="39491" xr:uid="{00000000-0005-0000-0000-00008DAE0000}"/>
    <cellStyle name="Normal 38 2 7 11 12" xfId="52360" xr:uid="{00000000-0005-0000-0000-00008EAE0000}"/>
    <cellStyle name="Normal 38 2 7 11 13" xfId="12586" xr:uid="{00000000-0005-0000-0000-00008FAE0000}"/>
    <cellStyle name="Normal 38 2 7 11 2" xfId="7799" xr:uid="{00000000-0005-0000-0000-000090AE0000}"/>
    <cellStyle name="Normal 38 2 7 11 2 2" xfId="28570" xr:uid="{00000000-0005-0000-0000-000091AE0000}"/>
    <cellStyle name="Normal 38 2 7 11 2 3" xfId="41258" xr:uid="{00000000-0005-0000-0000-000092AE0000}"/>
    <cellStyle name="Normal 38 2 7 11 2 4" xfId="53946" xr:uid="{00000000-0005-0000-0000-000093AE0000}"/>
    <cellStyle name="Normal 38 2 7 11 2 5" xfId="14173" xr:uid="{00000000-0005-0000-0000-000094AE0000}"/>
    <cellStyle name="Normal 38 2 7 11 3" xfId="7800" xr:uid="{00000000-0005-0000-0000-000095AE0000}"/>
    <cellStyle name="Normal 38 2 7 11 3 2" xfId="30156" xr:uid="{00000000-0005-0000-0000-000096AE0000}"/>
    <cellStyle name="Normal 38 2 7 11 3 3" xfId="42844" xr:uid="{00000000-0005-0000-0000-000097AE0000}"/>
    <cellStyle name="Normal 38 2 7 11 3 4" xfId="55532" xr:uid="{00000000-0005-0000-0000-000098AE0000}"/>
    <cellStyle name="Normal 38 2 7 11 3 5" xfId="15759" xr:uid="{00000000-0005-0000-0000-000099AE0000}"/>
    <cellStyle name="Normal 38 2 7 11 4" xfId="17346" xr:uid="{00000000-0005-0000-0000-00009AAE0000}"/>
    <cellStyle name="Normal 38 2 7 11 4 2" xfId="31742" xr:uid="{00000000-0005-0000-0000-00009BAE0000}"/>
    <cellStyle name="Normal 38 2 7 11 4 3" xfId="44430" xr:uid="{00000000-0005-0000-0000-00009CAE0000}"/>
    <cellStyle name="Normal 38 2 7 11 4 4" xfId="57119" xr:uid="{00000000-0005-0000-0000-00009DAE0000}"/>
    <cellStyle name="Normal 38 2 7 11 5" xfId="18932" xr:uid="{00000000-0005-0000-0000-00009EAE0000}"/>
    <cellStyle name="Normal 38 2 7 11 5 2" xfId="33328" xr:uid="{00000000-0005-0000-0000-00009FAE0000}"/>
    <cellStyle name="Normal 38 2 7 11 5 3" xfId="46016" xr:uid="{00000000-0005-0000-0000-0000A0AE0000}"/>
    <cellStyle name="Normal 38 2 7 11 5 4" xfId="58705" xr:uid="{00000000-0005-0000-0000-0000A1AE0000}"/>
    <cellStyle name="Normal 38 2 7 11 6" xfId="20518" xr:uid="{00000000-0005-0000-0000-0000A2AE0000}"/>
    <cellStyle name="Normal 38 2 7 11 6 2" xfId="34914" xr:uid="{00000000-0005-0000-0000-0000A3AE0000}"/>
    <cellStyle name="Normal 38 2 7 11 6 3" xfId="47602" xr:uid="{00000000-0005-0000-0000-0000A4AE0000}"/>
    <cellStyle name="Normal 38 2 7 11 6 4" xfId="60291" xr:uid="{00000000-0005-0000-0000-0000A5AE0000}"/>
    <cellStyle name="Normal 38 2 7 11 7" xfId="22104" xr:uid="{00000000-0005-0000-0000-0000A6AE0000}"/>
    <cellStyle name="Normal 38 2 7 11 7 2" xfId="36500" xr:uid="{00000000-0005-0000-0000-0000A7AE0000}"/>
    <cellStyle name="Normal 38 2 7 11 7 3" xfId="49188" xr:uid="{00000000-0005-0000-0000-0000A8AE0000}"/>
    <cellStyle name="Normal 38 2 7 11 7 4" xfId="61877" xr:uid="{00000000-0005-0000-0000-0000A9AE0000}"/>
    <cellStyle name="Normal 38 2 7 11 8" xfId="23690" xr:uid="{00000000-0005-0000-0000-0000AAAE0000}"/>
    <cellStyle name="Normal 38 2 7 11 8 2" xfId="38086" xr:uid="{00000000-0005-0000-0000-0000ABAE0000}"/>
    <cellStyle name="Normal 38 2 7 11 8 3" xfId="50774" xr:uid="{00000000-0005-0000-0000-0000ACAE0000}"/>
    <cellStyle name="Normal 38 2 7 11 8 4" xfId="63463" xr:uid="{00000000-0005-0000-0000-0000ADAE0000}"/>
    <cellStyle name="Normal 38 2 7 11 9" xfId="25193" xr:uid="{00000000-0005-0000-0000-0000AEAE0000}"/>
    <cellStyle name="Normal 38 2 7 12" xfId="7801" xr:uid="{00000000-0005-0000-0000-0000AFAE0000}"/>
    <cellStyle name="Normal 38 2 7 12 10" xfId="27098" xr:uid="{00000000-0005-0000-0000-0000B0AE0000}"/>
    <cellStyle name="Normal 38 2 7 12 11" xfId="39492" xr:uid="{00000000-0005-0000-0000-0000B1AE0000}"/>
    <cellStyle name="Normal 38 2 7 12 12" xfId="52474" xr:uid="{00000000-0005-0000-0000-0000B2AE0000}"/>
    <cellStyle name="Normal 38 2 7 12 13" xfId="12700" xr:uid="{00000000-0005-0000-0000-0000B3AE0000}"/>
    <cellStyle name="Normal 38 2 7 12 2" xfId="7802" xr:uid="{00000000-0005-0000-0000-0000B4AE0000}"/>
    <cellStyle name="Normal 38 2 7 12 2 2" xfId="28684" xr:uid="{00000000-0005-0000-0000-0000B5AE0000}"/>
    <cellStyle name="Normal 38 2 7 12 2 3" xfId="41372" xr:uid="{00000000-0005-0000-0000-0000B6AE0000}"/>
    <cellStyle name="Normal 38 2 7 12 2 4" xfId="54060" xr:uid="{00000000-0005-0000-0000-0000B7AE0000}"/>
    <cellStyle name="Normal 38 2 7 12 2 5" xfId="14287" xr:uid="{00000000-0005-0000-0000-0000B8AE0000}"/>
    <cellStyle name="Normal 38 2 7 12 3" xfId="7803" xr:uid="{00000000-0005-0000-0000-0000B9AE0000}"/>
    <cellStyle name="Normal 38 2 7 12 3 2" xfId="30270" xr:uid="{00000000-0005-0000-0000-0000BAAE0000}"/>
    <cellStyle name="Normal 38 2 7 12 3 3" xfId="42958" xr:uid="{00000000-0005-0000-0000-0000BBAE0000}"/>
    <cellStyle name="Normal 38 2 7 12 3 4" xfId="55646" xr:uid="{00000000-0005-0000-0000-0000BCAE0000}"/>
    <cellStyle name="Normal 38 2 7 12 3 5" xfId="15873" xr:uid="{00000000-0005-0000-0000-0000BDAE0000}"/>
    <cellStyle name="Normal 38 2 7 12 4" xfId="17460" xr:uid="{00000000-0005-0000-0000-0000BEAE0000}"/>
    <cellStyle name="Normal 38 2 7 12 4 2" xfId="31856" xr:uid="{00000000-0005-0000-0000-0000BFAE0000}"/>
    <cellStyle name="Normal 38 2 7 12 4 3" xfId="44544" xr:uid="{00000000-0005-0000-0000-0000C0AE0000}"/>
    <cellStyle name="Normal 38 2 7 12 4 4" xfId="57233" xr:uid="{00000000-0005-0000-0000-0000C1AE0000}"/>
    <cellStyle name="Normal 38 2 7 12 5" xfId="19046" xr:uid="{00000000-0005-0000-0000-0000C2AE0000}"/>
    <cellStyle name="Normal 38 2 7 12 5 2" xfId="33442" xr:uid="{00000000-0005-0000-0000-0000C3AE0000}"/>
    <cellStyle name="Normal 38 2 7 12 5 3" xfId="46130" xr:uid="{00000000-0005-0000-0000-0000C4AE0000}"/>
    <cellStyle name="Normal 38 2 7 12 5 4" xfId="58819" xr:uid="{00000000-0005-0000-0000-0000C5AE0000}"/>
    <cellStyle name="Normal 38 2 7 12 6" xfId="20632" xr:uid="{00000000-0005-0000-0000-0000C6AE0000}"/>
    <cellStyle name="Normal 38 2 7 12 6 2" xfId="35028" xr:uid="{00000000-0005-0000-0000-0000C7AE0000}"/>
    <cellStyle name="Normal 38 2 7 12 6 3" xfId="47716" xr:uid="{00000000-0005-0000-0000-0000C8AE0000}"/>
    <cellStyle name="Normal 38 2 7 12 6 4" xfId="60405" xr:uid="{00000000-0005-0000-0000-0000C9AE0000}"/>
    <cellStyle name="Normal 38 2 7 12 7" xfId="22218" xr:uid="{00000000-0005-0000-0000-0000CAAE0000}"/>
    <cellStyle name="Normal 38 2 7 12 7 2" xfId="36614" xr:uid="{00000000-0005-0000-0000-0000CBAE0000}"/>
    <cellStyle name="Normal 38 2 7 12 7 3" xfId="49302" xr:uid="{00000000-0005-0000-0000-0000CCAE0000}"/>
    <cellStyle name="Normal 38 2 7 12 7 4" xfId="61991" xr:uid="{00000000-0005-0000-0000-0000CDAE0000}"/>
    <cellStyle name="Normal 38 2 7 12 8" xfId="23804" xr:uid="{00000000-0005-0000-0000-0000CEAE0000}"/>
    <cellStyle name="Normal 38 2 7 12 8 2" xfId="38200" xr:uid="{00000000-0005-0000-0000-0000CFAE0000}"/>
    <cellStyle name="Normal 38 2 7 12 8 3" xfId="50888" xr:uid="{00000000-0005-0000-0000-0000D0AE0000}"/>
    <cellStyle name="Normal 38 2 7 12 8 4" xfId="63577" xr:uid="{00000000-0005-0000-0000-0000D1AE0000}"/>
    <cellStyle name="Normal 38 2 7 12 9" xfId="25194" xr:uid="{00000000-0005-0000-0000-0000D2AE0000}"/>
    <cellStyle name="Normal 38 2 7 13" xfId="7804" xr:uid="{00000000-0005-0000-0000-0000D3AE0000}"/>
    <cellStyle name="Normal 38 2 7 13 10" xfId="27220" xr:uid="{00000000-0005-0000-0000-0000D4AE0000}"/>
    <cellStyle name="Normal 38 2 7 13 11" xfId="39493" xr:uid="{00000000-0005-0000-0000-0000D5AE0000}"/>
    <cellStyle name="Normal 38 2 7 13 12" xfId="52596" xr:uid="{00000000-0005-0000-0000-0000D6AE0000}"/>
    <cellStyle name="Normal 38 2 7 13 13" xfId="12822" xr:uid="{00000000-0005-0000-0000-0000D7AE0000}"/>
    <cellStyle name="Normal 38 2 7 13 2" xfId="7805" xr:uid="{00000000-0005-0000-0000-0000D8AE0000}"/>
    <cellStyle name="Normal 38 2 7 13 2 2" xfId="28806" xr:uid="{00000000-0005-0000-0000-0000D9AE0000}"/>
    <cellStyle name="Normal 38 2 7 13 2 3" xfId="41494" xr:uid="{00000000-0005-0000-0000-0000DAAE0000}"/>
    <cellStyle name="Normal 38 2 7 13 2 4" xfId="54182" xr:uid="{00000000-0005-0000-0000-0000DBAE0000}"/>
    <cellStyle name="Normal 38 2 7 13 2 5" xfId="14409" xr:uid="{00000000-0005-0000-0000-0000DCAE0000}"/>
    <cellStyle name="Normal 38 2 7 13 3" xfId="7806" xr:uid="{00000000-0005-0000-0000-0000DDAE0000}"/>
    <cellStyle name="Normal 38 2 7 13 3 2" xfId="30392" xr:uid="{00000000-0005-0000-0000-0000DEAE0000}"/>
    <cellStyle name="Normal 38 2 7 13 3 3" xfId="43080" xr:uid="{00000000-0005-0000-0000-0000DFAE0000}"/>
    <cellStyle name="Normal 38 2 7 13 3 4" xfId="55768" xr:uid="{00000000-0005-0000-0000-0000E0AE0000}"/>
    <cellStyle name="Normal 38 2 7 13 3 5" xfId="15995" xr:uid="{00000000-0005-0000-0000-0000E1AE0000}"/>
    <cellStyle name="Normal 38 2 7 13 4" xfId="17582" xr:uid="{00000000-0005-0000-0000-0000E2AE0000}"/>
    <cellStyle name="Normal 38 2 7 13 4 2" xfId="31978" xr:uid="{00000000-0005-0000-0000-0000E3AE0000}"/>
    <cellStyle name="Normal 38 2 7 13 4 3" xfId="44666" xr:uid="{00000000-0005-0000-0000-0000E4AE0000}"/>
    <cellStyle name="Normal 38 2 7 13 4 4" xfId="57355" xr:uid="{00000000-0005-0000-0000-0000E5AE0000}"/>
    <cellStyle name="Normal 38 2 7 13 5" xfId="19168" xr:uid="{00000000-0005-0000-0000-0000E6AE0000}"/>
    <cellStyle name="Normal 38 2 7 13 5 2" xfId="33564" xr:uid="{00000000-0005-0000-0000-0000E7AE0000}"/>
    <cellStyle name="Normal 38 2 7 13 5 3" xfId="46252" xr:uid="{00000000-0005-0000-0000-0000E8AE0000}"/>
    <cellStyle name="Normal 38 2 7 13 5 4" xfId="58941" xr:uid="{00000000-0005-0000-0000-0000E9AE0000}"/>
    <cellStyle name="Normal 38 2 7 13 6" xfId="20754" xr:uid="{00000000-0005-0000-0000-0000EAAE0000}"/>
    <cellStyle name="Normal 38 2 7 13 6 2" xfId="35150" xr:uid="{00000000-0005-0000-0000-0000EBAE0000}"/>
    <cellStyle name="Normal 38 2 7 13 6 3" xfId="47838" xr:uid="{00000000-0005-0000-0000-0000ECAE0000}"/>
    <cellStyle name="Normal 38 2 7 13 6 4" xfId="60527" xr:uid="{00000000-0005-0000-0000-0000EDAE0000}"/>
    <cellStyle name="Normal 38 2 7 13 7" xfId="22340" xr:uid="{00000000-0005-0000-0000-0000EEAE0000}"/>
    <cellStyle name="Normal 38 2 7 13 7 2" xfId="36736" xr:uid="{00000000-0005-0000-0000-0000EFAE0000}"/>
    <cellStyle name="Normal 38 2 7 13 7 3" xfId="49424" xr:uid="{00000000-0005-0000-0000-0000F0AE0000}"/>
    <cellStyle name="Normal 38 2 7 13 7 4" xfId="62113" xr:uid="{00000000-0005-0000-0000-0000F1AE0000}"/>
    <cellStyle name="Normal 38 2 7 13 8" xfId="23926" xr:uid="{00000000-0005-0000-0000-0000F2AE0000}"/>
    <cellStyle name="Normal 38 2 7 13 8 2" xfId="38322" xr:uid="{00000000-0005-0000-0000-0000F3AE0000}"/>
    <cellStyle name="Normal 38 2 7 13 8 3" xfId="51010" xr:uid="{00000000-0005-0000-0000-0000F4AE0000}"/>
    <cellStyle name="Normal 38 2 7 13 8 4" xfId="63699" xr:uid="{00000000-0005-0000-0000-0000F5AE0000}"/>
    <cellStyle name="Normal 38 2 7 13 9" xfId="25195" xr:uid="{00000000-0005-0000-0000-0000F6AE0000}"/>
    <cellStyle name="Normal 38 2 7 14" xfId="7807" xr:uid="{00000000-0005-0000-0000-0000F7AE0000}"/>
    <cellStyle name="Normal 38 2 7 14 2" xfId="7808" xr:uid="{00000000-0005-0000-0000-0000F8AE0000}"/>
    <cellStyle name="Normal 38 2 7 14 2 2" xfId="27342" xr:uid="{00000000-0005-0000-0000-0000F9AE0000}"/>
    <cellStyle name="Normal 38 2 7 14 3" xfId="7809" xr:uid="{00000000-0005-0000-0000-0000FAAE0000}"/>
    <cellStyle name="Normal 38 2 7 14 3 2" xfId="40030" xr:uid="{00000000-0005-0000-0000-0000FBAE0000}"/>
    <cellStyle name="Normal 38 2 7 14 4" xfId="52718" xr:uid="{00000000-0005-0000-0000-0000FCAE0000}"/>
    <cellStyle name="Normal 38 2 7 14 5" xfId="12945" xr:uid="{00000000-0005-0000-0000-0000FDAE0000}"/>
    <cellStyle name="Normal 38 2 7 15" xfId="7810" xr:uid="{00000000-0005-0000-0000-0000FEAE0000}"/>
    <cellStyle name="Normal 38 2 7 15 2" xfId="7811" xr:uid="{00000000-0005-0000-0000-0000FFAE0000}"/>
    <cellStyle name="Normal 38 2 7 15 2 2" xfId="28928" xr:uid="{00000000-0005-0000-0000-000000AF0000}"/>
    <cellStyle name="Normal 38 2 7 15 3" xfId="7812" xr:uid="{00000000-0005-0000-0000-000001AF0000}"/>
    <cellStyle name="Normal 38 2 7 15 3 2" xfId="41616" xr:uid="{00000000-0005-0000-0000-000002AF0000}"/>
    <cellStyle name="Normal 38 2 7 15 4" xfId="54304" xr:uid="{00000000-0005-0000-0000-000003AF0000}"/>
    <cellStyle name="Normal 38 2 7 15 5" xfId="14531" xr:uid="{00000000-0005-0000-0000-000004AF0000}"/>
    <cellStyle name="Normal 38 2 7 16" xfId="7813" xr:uid="{00000000-0005-0000-0000-000005AF0000}"/>
    <cellStyle name="Normal 38 2 7 16 2" xfId="7814" xr:uid="{00000000-0005-0000-0000-000006AF0000}"/>
    <cellStyle name="Normal 38 2 7 16 2 2" xfId="30514" xr:uid="{00000000-0005-0000-0000-000007AF0000}"/>
    <cellStyle name="Normal 38 2 7 16 3" xfId="7815" xr:uid="{00000000-0005-0000-0000-000008AF0000}"/>
    <cellStyle name="Normal 38 2 7 16 3 2" xfId="43202" xr:uid="{00000000-0005-0000-0000-000009AF0000}"/>
    <cellStyle name="Normal 38 2 7 16 4" xfId="55891" xr:uid="{00000000-0005-0000-0000-00000AAF0000}"/>
    <cellStyle name="Normal 38 2 7 16 5" xfId="16118" xr:uid="{00000000-0005-0000-0000-00000BAF0000}"/>
    <cellStyle name="Normal 38 2 7 17" xfId="7816" xr:uid="{00000000-0005-0000-0000-00000CAF0000}"/>
    <cellStyle name="Normal 38 2 7 17 2" xfId="7817" xr:uid="{00000000-0005-0000-0000-00000DAF0000}"/>
    <cellStyle name="Normal 38 2 7 17 2 2" xfId="32100" xr:uid="{00000000-0005-0000-0000-00000EAF0000}"/>
    <cellStyle name="Normal 38 2 7 17 3" xfId="7818" xr:uid="{00000000-0005-0000-0000-00000FAF0000}"/>
    <cellStyle name="Normal 38 2 7 17 3 2" xfId="44788" xr:uid="{00000000-0005-0000-0000-000010AF0000}"/>
    <cellStyle name="Normal 38 2 7 17 4" xfId="57477" xr:uid="{00000000-0005-0000-0000-000011AF0000}"/>
    <cellStyle name="Normal 38 2 7 17 5" xfId="17704" xr:uid="{00000000-0005-0000-0000-000012AF0000}"/>
    <cellStyle name="Normal 38 2 7 18" xfId="7819" xr:uid="{00000000-0005-0000-0000-000013AF0000}"/>
    <cellStyle name="Normal 38 2 7 18 2" xfId="7820" xr:uid="{00000000-0005-0000-0000-000014AF0000}"/>
    <cellStyle name="Normal 38 2 7 18 2 2" xfId="33686" xr:uid="{00000000-0005-0000-0000-000015AF0000}"/>
    <cellStyle name="Normal 38 2 7 18 3" xfId="7821" xr:uid="{00000000-0005-0000-0000-000016AF0000}"/>
    <cellStyle name="Normal 38 2 7 18 3 2" xfId="46374" xr:uid="{00000000-0005-0000-0000-000017AF0000}"/>
    <cellStyle name="Normal 38 2 7 18 4" xfId="59063" xr:uid="{00000000-0005-0000-0000-000018AF0000}"/>
    <cellStyle name="Normal 38 2 7 18 5" xfId="19290" xr:uid="{00000000-0005-0000-0000-000019AF0000}"/>
    <cellStyle name="Normal 38 2 7 19" xfId="7822" xr:uid="{00000000-0005-0000-0000-00001AAF0000}"/>
    <cellStyle name="Normal 38 2 7 19 2" xfId="7823" xr:uid="{00000000-0005-0000-0000-00001BAF0000}"/>
    <cellStyle name="Normal 38 2 7 19 2 2" xfId="35272" xr:uid="{00000000-0005-0000-0000-00001CAF0000}"/>
    <cellStyle name="Normal 38 2 7 19 3" xfId="7824" xr:uid="{00000000-0005-0000-0000-00001DAF0000}"/>
    <cellStyle name="Normal 38 2 7 19 3 2" xfId="47960" xr:uid="{00000000-0005-0000-0000-00001EAF0000}"/>
    <cellStyle name="Normal 38 2 7 19 4" xfId="60649" xr:uid="{00000000-0005-0000-0000-00001FAF0000}"/>
    <cellStyle name="Normal 38 2 7 19 5" xfId="20876" xr:uid="{00000000-0005-0000-0000-000020AF0000}"/>
    <cellStyle name="Normal 38 2 7 2" xfId="7825" xr:uid="{00000000-0005-0000-0000-000021AF0000}"/>
    <cellStyle name="Normal 38 2 7 2 10" xfId="25911" xr:uid="{00000000-0005-0000-0000-000022AF0000}"/>
    <cellStyle name="Normal 38 2 7 2 11" xfId="39494" xr:uid="{00000000-0005-0000-0000-000023AF0000}"/>
    <cellStyle name="Normal 38 2 7 2 12" xfId="51287" xr:uid="{00000000-0005-0000-0000-000024AF0000}"/>
    <cellStyle name="Normal 38 2 7 2 13" xfId="11513" xr:uid="{00000000-0005-0000-0000-000025AF0000}"/>
    <cellStyle name="Normal 38 2 7 2 2" xfId="7826" xr:uid="{00000000-0005-0000-0000-000026AF0000}"/>
    <cellStyle name="Normal 38 2 7 2 2 2" xfId="7827" xr:uid="{00000000-0005-0000-0000-000027AF0000}"/>
    <cellStyle name="Normal 38 2 7 2 2 2 2" xfId="27497" xr:uid="{00000000-0005-0000-0000-000028AF0000}"/>
    <cellStyle name="Normal 38 2 7 2 2 3" xfId="40185" xr:uid="{00000000-0005-0000-0000-000029AF0000}"/>
    <cellStyle name="Normal 38 2 7 2 2 4" xfId="52873" xr:uid="{00000000-0005-0000-0000-00002AAF0000}"/>
    <cellStyle name="Normal 38 2 7 2 2 5" xfId="13100" xr:uid="{00000000-0005-0000-0000-00002BAF0000}"/>
    <cellStyle name="Normal 38 2 7 2 3" xfId="7828" xr:uid="{00000000-0005-0000-0000-00002CAF0000}"/>
    <cellStyle name="Normal 38 2 7 2 3 2" xfId="29083" xr:uid="{00000000-0005-0000-0000-00002DAF0000}"/>
    <cellStyle name="Normal 38 2 7 2 3 3" xfId="41771" xr:uid="{00000000-0005-0000-0000-00002EAF0000}"/>
    <cellStyle name="Normal 38 2 7 2 3 4" xfId="54459" xr:uid="{00000000-0005-0000-0000-00002FAF0000}"/>
    <cellStyle name="Normal 38 2 7 2 3 5" xfId="14686" xr:uid="{00000000-0005-0000-0000-000030AF0000}"/>
    <cellStyle name="Normal 38 2 7 2 4" xfId="7829" xr:uid="{00000000-0005-0000-0000-000031AF0000}"/>
    <cellStyle name="Normal 38 2 7 2 4 2" xfId="30669" xr:uid="{00000000-0005-0000-0000-000032AF0000}"/>
    <cellStyle name="Normal 38 2 7 2 4 3" xfId="43357" xr:uid="{00000000-0005-0000-0000-000033AF0000}"/>
    <cellStyle name="Normal 38 2 7 2 4 4" xfId="56046" xr:uid="{00000000-0005-0000-0000-000034AF0000}"/>
    <cellStyle name="Normal 38 2 7 2 4 5" xfId="16273" xr:uid="{00000000-0005-0000-0000-000035AF0000}"/>
    <cellStyle name="Normal 38 2 7 2 5" xfId="17859" xr:uid="{00000000-0005-0000-0000-000036AF0000}"/>
    <cellStyle name="Normal 38 2 7 2 5 2" xfId="32255" xr:uid="{00000000-0005-0000-0000-000037AF0000}"/>
    <cellStyle name="Normal 38 2 7 2 5 3" xfId="44943" xr:uid="{00000000-0005-0000-0000-000038AF0000}"/>
    <cellStyle name="Normal 38 2 7 2 5 4" xfId="57632" xr:uid="{00000000-0005-0000-0000-000039AF0000}"/>
    <cellStyle name="Normal 38 2 7 2 6" xfId="19445" xr:uid="{00000000-0005-0000-0000-00003AAF0000}"/>
    <cellStyle name="Normal 38 2 7 2 6 2" xfId="33841" xr:uid="{00000000-0005-0000-0000-00003BAF0000}"/>
    <cellStyle name="Normal 38 2 7 2 6 3" xfId="46529" xr:uid="{00000000-0005-0000-0000-00003CAF0000}"/>
    <cellStyle name="Normal 38 2 7 2 6 4" xfId="59218" xr:uid="{00000000-0005-0000-0000-00003DAF0000}"/>
    <cellStyle name="Normal 38 2 7 2 7" xfId="21031" xr:uid="{00000000-0005-0000-0000-00003EAF0000}"/>
    <cellStyle name="Normal 38 2 7 2 7 2" xfId="35427" xr:uid="{00000000-0005-0000-0000-00003FAF0000}"/>
    <cellStyle name="Normal 38 2 7 2 7 3" xfId="48115" xr:uid="{00000000-0005-0000-0000-000040AF0000}"/>
    <cellStyle name="Normal 38 2 7 2 7 4" xfId="60804" xr:uid="{00000000-0005-0000-0000-000041AF0000}"/>
    <cellStyle name="Normal 38 2 7 2 8" xfId="22617" xr:uid="{00000000-0005-0000-0000-000042AF0000}"/>
    <cellStyle name="Normal 38 2 7 2 8 2" xfId="37013" xr:uid="{00000000-0005-0000-0000-000043AF0000}"/>
    <cellStyle name="Normal 38 2 7 2 8 3" xfId="49701" xr:uid="{00000000-0005-0000-0000-000044AF0000}"/>
    <cellStyle name="Normal 38 2 7 2 8 4" xfId="62390" xr:uid="{00000000-0005-0000-0000-000045AF0000}"/>
    <cellStyle name="Normal 38 2 7 2 9" xfId="25196" xr:uid="{00000000-0005-0000-0000-000046AF0000}"/>
    <cellStyle name="Normal 38 2 7 20" xfId="7830" xr:uid="{00000000-0005-0000-0000-000047AF0000}"/>
    <cellStyle name="Normal 38 2 7 20 2" xfId="7831" xr:uid="{00000000-0005-0000-0000-000048AF0000}"/>
    <cellStyle name="Normal 38 2 7 20 2 2" xfId="36858" xr:uid="{00000000-0005-0000-0000-000049AF0000}"/>
    <cellStyle name="Normal 38 2 7 20 3" xfId="7832" xr:uid="{00000000-0005-0000-0000-00004AAF0000}"/>
    <cellStyle name="Normal 38 2 7 20 3 2" xfId="49546" xr:uid="{00000000-0005-0000-0000-00004BAF0000}"/>
    <cellStyle name="Normal 38 2 7 20 4" xfId="62235" xr:uid="{00000000-0005-0000-0000-00004CAF0000}"/>
    <cellStyle name="Normal 38 2 7 20 5" xfId="22462" xr:uid="{00000000-0005-0000-0000-00004DAF0000}"/>
    <cellStyle name="Normal 38 2 7 21" xfId="7833" xr:uid="{00000000-0005-0000-0000-00004EAF0000}"/>
    <cellStyle name="Normal 38 2 7 21 2" xfId="7834" xr:uid="{00000000-0005-0000-0000-00004FAF0000}"/>
    <cellStyle name="Normal 38 2 7 21 3" xfId="7835" xr:uid="{00000000-0005-0000-0000-000050AF0000}"/>
    <cellStyle name="Normal 38 2 7 21 4" xfId="25191" xr:uid="{00000000-0005-0000-0000-000051AF0000}"/>
    <cellStyle name="Normal 38 2 7 22" xfId="7836" xr:uid="{00000000-0005-0000-0000-000052AF0000}"/>
    <cellStyle name="Normal 38 2 7 22 2" xfId="7837" xr:uid="{00000000-0005-0000-0000-000053AF0000}"/>
    <cellStyle name="Normal 38 2 7 22 3" xfId="7838" xr:uid="{00000000-0005-0000-0000-000054AF0000}"/>
    <cellStyle name="Normal 38 2 7 22 4" xfId="25756" xr:uid="{00000000-0005-0000-0000-000055AF0000}"/>
    <cellStyle name="Normal 38 2 7 23" xfId="7839" xr:uid="{00000000-0005-0000-0000-000056AF0000}"/>
    <cellStyle name="Normal 38 2 7 23 2" xfId="7840" xr:uid="{00000000-0005-0000-0000-000057AF0000}"/>
    <cellStyle name="Normal 38 2 7 23 3" xfId="7841" xr:uid="{00000000-0005-0000-0000-000058AF0000}"/>
    <cellStyle name="Normal 38 2 7 23 4" xfId="39489" xr:uid="{00000000-0005-0000-0000-000059AF0000}"/>
    <cellStyle name="Normal 38 2 7 24" xfId="7842" xr:uid="{00000000-0005-0000-0000-00005AAF0000}"/>
    <cellStyle name="Normal 38 2 7 24 2" xfId="7843" xr:uid="{00000000-0005-0000-0000-00005BAF0000}"/>
    <cellStyle name="Normal 38 2 7 24 3" xfId="7844" xr:uid="{00000000-0005-0000-0000-00005CAF0000}"/>
    <cellStyle name="Normal 38 2 7 24 4" xfId="51132" xr:uid="{00000000-0005-0000-0000-00005DAF0000}"/>
    <cellStyle name="Normal 38 2 7 25" xfId="7845" xr:uid="{00000000-0005-0000-0000-00005EAF0000}"/>
    <cellStyle name="Normal 38 2 7 25 2" xfId="7846" xr:uid="{00000000-0005-0000-0000-00005FAF0000}"/>
    <cellStyle name="Normal 38 2 7 25 3" xfId="7847" xr:uid="{00000000-0005-0000-0000-000060AF0000}"/>
    <cellStyle name="Normal 38 2 7 26" xfId="7848" xr:uid="{00000000-0005-0000-0000-000061AF0000}"/>
    <cellStyle name="Normal 38 2 7 26 2" xfId="7849" xr:uid="{00000000-0005-0000-0000-000062AF0000}"/>
    <cellStyle name="Normal 38 2 7 26 3" xfId="7850" xr:uid="{00000000-0005-0000-0000-000063AF0000}"/>
    <cellStyle name="Normal 38 2 7 27" xfId="7851" xr:uid="{00000000-0005-0000-0000-000064AF0000}"/>
    <cellStyle name="Normal 38 2 7 27 2" xfId="7852" xr:uid="{00000000-0005-0000-0000-000065AF0000}"/>
    <cellStyle name="Normal 38 2 7 27 3" xfId="7853" xr:uid="{00000000-0005-0000-0000-000066AF0000}"/>
    <cellStyle name="Normal 38 2 7 28" xfId="7854" xr:uid="{00000000-0005-0000-0000-000067AF0000}"/>
    <cellStyle name="Normal 38 2 7 28 2" xfId="7855" xr:uid="{00000000-0005-0000-0000-000068AF0000}"/>
    <cellStyle name="Normal 38 2 7 28 3" xfId="7856" xr:uid="{00000000-0005-0000-0000-000069AF0000}"/>
    <cellStyle name="Normal 38 2 7 29" xfId="7857" xr:uid="{00000000-0005-0000-0000-00006AAF0000}"/>
    <cellStyle name="Normal 38 2 7 29 2" xfId="7858" xr:uid="{00000000-0005-0000-0000-00006BAF0000}"/>
    <cellStyle name="Normal 38 2 7 29 3" xfId="7859" xr:uid="{00000000-0005-0000-0000-00006CAF0000}"/>
    <cellStyle name="Normal 38 2 7 3" xfId="7860" xr:uid="{00000000-0005-0000-0000-00006DAF0000}"/>
    <cellStyle name="Normal 38 2 7 3 10" xfId="26035" xr:uid="{00000000-0005-0000-0000-00006EAF0000}"/>
    <cellStyle name="Normal 38 2 7 3 11" xfId="39495" xr:uid="{00000000-0005-0000-0000-00006FAF0000}"/>
    <cellStyle name="Normal 38 2 7 3 12" xfId="51411" xr:uid="{00000000-0005-0000-0000-000070AF0000}"/>
    <cellStyle name="Normal 38 2 7 3 13" xfId="11637" xr:uid="{00000000-0005-0000-0000-000071AF0000}"/>
    <cellStyle name="Normal 38 2 7 3 2" xfId="7861" xr:uid="{00000000-0005-0000-0000-000072AF0000}"/>
    <cellStyle name="Normal 38 2 7 3 2 2" xfId="27621" xr:uid="{00000000-0005-0000-0000-000073AF0000}"/>
    <cellStyle name="Normal 38 2 7 3 2 3" xfId="40309" xr:uid="{00000000-0005-0000-0000-000074AF0000}"/>
    <cellStyle name="Normal 38 2 7 3 2 4" xfId="52997" xr:uid="{00000000-0005-0000-0000-000075AF0000}"/>
    <cellStyle name="Normal 38 2 7 3 2 5" xfId="13224" xr:uid="{00000000-0005-0000-0000-000076AF0000}"/>
    <cellStyle name="Normal 38 2 7 3 3" xfId="7862" xr:uid="{00000000-0005-0000-0000-000077AF0000}"/>
    <cellStyle name="Normal 38 2 7 3 3 2" xfId="29207" xr:uid="{00000000-0005-0000-0000-000078AF0000}"/>
    <cellStyle name="Normal 38 2 7 3 3 3" xfId="41895" xr:uid="{00000000-0005-0000-0000-000079AF0000}"/>
    <cellStyle name="Normal 38 2 7 3 3 4" xfId="54583" xr:uid="{00000000-0005-0000-0000-00007AAF0000}"/>
    <cellStyle name="Normal 38 2 7 3 3 5" xfId="14810" xr:uid="{00000000-0005-0000-0000-00007BAF0000}"/>
    <cellStyle name="Normal 38 2 7 3 4" xfId="16397" xr:uid="{00000000-0005-0000-0000-00007CAF0000}"/>
    <cellStyle name="Normal 38 2 7 3 4 2" xfId="30793" xr:uid="{00000000-0005-0000-0000-00007DAF0000}"/>
    <cellStyle name="Normal 38 2 7 3 4 3" xfId="43481" xr:uid="{00000000-0005-0000-0000-00007EAF0000}"/>
    <cellStyle name="Normal 38 2 7 3 4 4" xfId="56170" xr:uid="{00000000-0005-0000-0000-00007FAF0000}"/>
    <cellStyle name="Normal 38 2 7 3 5" xfId="17983" xr:uid="{00000000-0005-0000-0000-000080AF0000}"/>
    <cellStyle name="Normal 38 2 7 3 5 2" xfId="32379" xr:uid="{00000000-0005-0000-0000-000081AF0000}"/>
    <cellStyle name="Normal 38 2 7 3 5 3" xfId="45067" xr:uid="{00000000-0005-0000-0000-000082AF0000}"/>
    <cellStyle name="Normal 38 2 7 3 5 4" xfId="57756" xr:uid="{00000000-0005-0000-0000-000083AF0000}"/>
    <cellStyle name="Normal 38 2 7 3 6" xfId="19569" xr:uid="{00000000-0005-0000-0000-000084AF0000}"/>
    <cellStyle name="Normal 38 2 7 3 6 2" xfId="33965" xr:uid="{00000000-0005-0000-0000-000085AF0000}"/>
    <cellStyle name="Normal 38 2 7 3 6 3" xfId="46653" xr:uid="{00000000-0005-0000-0000-000086AF0000}"/>
    <cellStyle name="Normal 38 2 7 3 6 4" xfId="59342" xr:uid="{00000000-0005-0000-0000-000087AF0000}"/>
    <cellStyle name="Normal 38 2 7 3 7" xfId="21155" xr:uid="{00000000-0005-0000-0000-000088AF0000}"/>
    <cellStyle name="Normal 38 2 7 3 7 2" xfId="35551" xr:uid="{00000000-0005-0000-0000-000089AF0000}"/>
    <cellStyle name="Normal 38 2 7 3 7 3" xfId="48239" xr:uid="{00000000-0005-0000-0000-00008AAF0000}"/>
    <cellStyle name="Normal 38 2 7 3 7 4" xfId="60928" xr:uid="{00000000-0005-0000-0000-00008BAF0000}"/>
    <cellStyle name="Normal 38 2 7 3 8" xfId="22741" xr:uid="{00000000-0005-0000-0000-00008CAF0000}"/>
    <cellStyle name="Normal 38 2 7 3 8 2" xfId="37137" xr:uid="{00000000-0005-0000-0000-00008DAF0000}"/>
    <cellStyle name="Normal 38 2 7 3 8 3" xfId="49825" xr:uid="{00000000-0005-0000-0000-00008EAF0000}"/>
    <cellStyle name="Normal 38 2 7 3 8 4" xfId="62514" xr:uid="{00000000-0005-0000-0000-00008FAF0000}"/>
    <cellStyle name="Normal 38 2 7 3 9" xfId="25197" xr:uid="{00000000-0005-0000-0000-000090AF0000}"/>
    <cellStyle name="Normal 38 2 7 30" xfId="7863" xr:uid="{00000000-0005-0000-0000-000091AF0000}"/>
    <cellStyle name="Normal 38 2 7 30 2" xfId="7864" xr:uid="{00000000-0005-0000-0000-000092AF0000}"/>
    <cellStyle name="Normal 38 2 7 30 3" xfId="7865" xr:uid="{00000000-0005-0000-0000-000093AF0000}"/>
    <cellStyle name="Normal 38 2 7 31" xfId="7866" xr:uid="{00000000-0005-0000-0000-000094AF0000}"/>
    <cellStyle name="Normal 38 2 7 32" xfId="7867" xr:uid="{00000000-0005-0000-0000-000095AF0000}"/>
    <cellStyle name="Normal 38 2 7 33" xfId="11351" xr:uid="{00000000-0005-0000-0000-000096AF0000}"/>
    <cellStyle name="Normal 38 2 7 4" xfId="7868" xr:uid="{00000000-0005-0000-0000-000097AF0000}"/>
    <cellStyle name="Normal 38 2 7 4 10" xfId="26151" xr:uid="{00000000-0005-0000-0000-000098AF0000}"/>
    <cellStyle name="Normal 38 2 7 4 11" xfId="39496" xr:uid="{00000000-0005-0000-0000-000099AF0000}"/>
    <cellStyle name="Normal 38 2 7 4 12" xfId="51527" xr:uid="{00000000-0005-0000-0000-00009AAF0000}"/>
    <cellStyle name="Normal 38 2 7 4 13" xfId="11753" xr:uid="{00000000-0005-0000-0000-00009BAF0000}"/>
    <cellStyle name="Normal 38 2 7 4 2" xfId="7869" xr:uid="{00000000-0005-0000-0000-00009CAF0000}"/>
    <cellStyle name="Normal 38 2 7 4 2 2" xfId="27737" xr:uid="{00000000-0005-0000-0000-00009DAF0000}"/>
    <cellStyle name="Normal 38 2 7 4 2 3" xfId="40425" xr:uid="{00000000-0005-0000-0000-00009EAF0000}"/>
    <cellStyle name="Normal 38 2 7 4 2 4" xfId="53113" xr:uid="{00000000-0005-0000-0000-00009FAF0000}"/>
    <cellStyle name="Normal 38 2 7 4 2 5" xfId="13340" xr:uid="{00000000-0005-0000-0000-0000A0AF0000}"/>
    <cellStyle name="Normal 38 2 7 4 3" xfId="7870" xr:uid="{00000000-0005-0000-0000-0000A1AF0000}"/>
    <cellStyle name="Normal 38 2 7 4 3 2" xfId="29323" xr:uid="{00000000-0005-0000-0000-0000A2AF0000}"/>
    <cellStyle name="Normal 38 2 7 4 3 3" xfId="42011" xr:uid="{00000000-0005-0000-0000-0000A3AF0000}"/>
    <cellStyle name="Normal 38 2 7 4 3 4" xfId="54699" xr:uid="{00000000-0005-0000-0000-0000A4AF0000}"/>
    <cellStyle name="Normal 38 2 7 4 3 5" xfId="14926" xr:uid="{00000000-0005-0000-0000-0000A5AF0000}"/>
    <cellStyle name="Normal 38 2 7 4 4" xfId="16513" xr:uid="{00000000-0005-0000-0000-0000A6AF0000}"/>
    <cellStyle name="Normal 38 2 7 4 4 2" xfId="30909" xr:uid="{00000000-0005-0000-0000-0000A7AF0000}"/>
    <cellStyle name="Normal 38 2 7 4 4 3" xfId="43597" xr:uid="{00000000-0005-0000-0000-0000A8AF0000}"/>
    <cellStyle name="Normal 38 2 7 4 4 4" xfId="56286" xr:uid="{00000000-0005-0000-0000-0000A9AF0000}"/>
    <cellStyle name="Normal 38 2 7 4 5" xfId="18099" xr:uid="{00000000-0005-0000-0000-0000AAAF0000}"/>
    <cellStyle name="Normal 38 2 7 4 5 2" xfId="32495" xr:uid="{00000000-0005-0000-0000-0000ABAF0000}"/>
    <cellStyle name="Normal 38 2 7 4 5 3" xfId="45183" xr:uid="{00000000-0005-0000-0000-0000ACAF0000}"/>
    <cellStyle name="Normal 38 2 7 4 5 4" xfId="57872" xr:uid="{00000000-0005-0000-0000-0000ADAF0000}"/>
    <cellStyle name="Normal 38 2 7 4 6" xfId="19685" xr:uid="{00000000-0005-0000-0000-0000AEAF0000}"/>
    <cellStyle name="Normal 38 2 7 4 6 2" xfId="34081" xr:uid="{00000000-0005-0000-0000-0000AFAF0000}"/>
    <cellStyle name="Normal 38 2 7 4 6 3" xfId="46769" xr:uid="{00000000-0005-0000-0000-0000B0AF0000}"/>
    <cellStyle name="Normal 38 2 7 4 6 4" xfId="59458" xr:uid="{00000000-0005-0000-0000-0000B1AF0000}"/>
    <cellStyle name="Normal 38 2 7 4 7" xfId="21271" xr:uid="{00000000-0005-0000-0000-0000B2AF0000}"/>
    <cellStyle name="Normal 38 2 7 4 7 2" xfId="35667" xr:uid="{00000000-0005-0000-0000-0000B3AF0000}"/>
    <cellStyle name="Normal 38 2 7 4 7 3" xfId="48355" xr:uid="{00000000-0005-0000-0000-0000B4AF0000}"/>
    <cellStyle name="Normal 38 2 7 4 7 4" xfId="61044" xr:uid="{00000000-0005-0000-0000-0000B5AF0000}"/>
    <cellStyle name="Normal 38 2 7 4 8" xfId="22857" xr:uid="{00000000-0005-0000-0000-0000B6AF0000}"/>
    <cellStyle name="Normal 38 2 7 4 8 2" xfId="37253" xr:uid="{00000000-0005-0000-0000-0000B7AF0000}"/>
    <cellStyle name="Normal 38 2 7 4 8 3" xfId="49941" xr:uid="{00000000-0005-0000-0000-0000B8AF0000}"/>
    <cellStyle name="Normal 38 2 7 4 8 4" xfId="62630" xr:uid="{00000000-0005-0000-0000-0000B9AF0000}"/>
    <cellStyle name="Normal 38 2 7 4 9" xfId="25198" xr:uid="{00000000-0005-0000-0000-0000BAAF0000}"/>
    <cellStyle name="Normal 38 2 7 5" xfId="7871" xr:uid="{00000000-0005-0000-0000-0000BBAF0000}"/>
    <cellStyle name="Normal 38 2 7 5 10" xfId="26276" xr:uid="{00000000-0005-0000-0000-0000BCAF0000}"/>
    <cellStyle name="Normal 38 2 7 5 11" xfId="39497" xr:uid="{00000000-0005-0000-0000-0000BDAF0000}"/>
    <cellStyle name="Normal 38 2 7 5 12" xfId="51652" xr:uid="{00000000-0005-0000-0000-0000BEAF0000}"/>
    <cellStyle name="Normal 38 2 7 5 13" xfId="11878" xr:uid="{00000000-0005-0000-0000-0000BFAF0000}"/>
    <cellStyle name="Normal 38 2 7 5 2" xfId="7872" xr:uid="{00000000-0005-0000-0000-0000C0AF0000}"/>
    <cellStyle name="Normal 38 2 7 5 2 2" xfId="27862" xr:uid="{00000000-0005-0000-0000-0000C1AF0000}"/>
    <cellStyle name="Normal 38 2 7 5 2 3" xfId="40550" xr:uid="{00000000-0005-0000-0000-0000C2AF0000}"/>
    <cellStyle name="Normal 38 2 7 5 2 4" xfId="53238" xr:uid="{00000000-0005-0000-0000-0000C3AF0000}"/>
    <cellStyle name="Normal 38 2 7 5 2 5" xfId="13465" xr:uid="{00000000-0005-0000-0000-0000C4AF0000}"/>
    <cellStyle name="Normal 38 2 7 5 3" xfId="7873" xr:uid="{00000000-0005-0000-0000-0000C5AF0000}"/>
    <cellStyle name="Normal 38 2 7 5 3 2" xfId="29448" xr:uid="{00000000-0005-0000-0000-0000C6AF0000}"/>
    <cellStyle name="Normal 38 2 7 5 3 3" xfId="42136" xr:uid="{00000000-0005-0000-0000-0000C7AF0000}"/>
    <cellStyle name="Normal 38 2 7 5 3 4" xfId="54824" xr:uid="{00000000-0005-0000-0000-0000C8AF0000}"/>
    <cellStyle name="Normal 38 2 7 5 3 5" xfId="15051" xr:uid="{00000000-0005-0000-0000-0000C9AF0000}"/>
    <cellStyle name="Normal 38 2 7 5 4" xfId="16638" xr:uid="{00000000-0005-0000-0000-0000CAAF0000}"/>
    <cellStyle name="Normal 38 2 7 5 4 2" xfId="31034" xr:uid="{00000000-0005-0000-0000-0000CBAF0000}"/>
    <cellStyle name="Normal 38 2 7 5 4 3" xfId="43722" xr:uid="{00000000-0005-0000-0000-0000CCAF0000}"/>
    <cellStyle name="Normal 38 2 7 5 4 4" xfId="56411" xr:uid="{00000000-0005-0000-0000-0000CDAF0000}"/>
    <cellStyle name="Normal 38 2 7 5 5" xfId="18224" xr:uid="{00000000-0005-0000-0000-0000CEAF0000}"/>
    <cellStyle name="Normal 38 2 7 5 5 2" xfId="32620" xr:uid="{00000000-0005-0000-0000-0000CFAF0000}"/>
    <cellStyle name="Normal 38 2 7 5 5 3" xfId="45308" xr:uid="{00000000-0005-0000-0000-0000D0AF0000}"/>
    <cellStyle name="Normal 38 2 7 5 5 4" xfId="57997" xr:uid="{00000000-0005-0000-0000-0000D1AF0000}"/>
    <cellStyle name="Normal 38 2 7 5 6" xfId="19810" xr:uid="{00000000-0005-0000-0000-0000D2AF0000}"/>
    <cellStyle name="Normal 38 2 7 5 6 2" xfId="34206" xr:uid="{00000000-0005-0000-0000-0000D3AF0000}"/>
    <cellStyle name="Normal 38 2 7 5 6 3" xfId="46894" xr:uid="{00000000-0005-0000-0000-0000D4AF0000}"/>
    <cellStyle name="Normal 38 2 7 5 6 4" xfId="59583" xr:uid="{00000000-0005-0000-0000-0000D5AF0000}"/>
    <cellStyle name="Normal 38 2 7 5 7" xfId="21396" xr:uid="{00000000-0005-0000-0000-0000D6AF0000}"/>
    <cellStyle name="Normal 38 2 7 5 7 2" xfId="35792" xr:uid="{00000000-0005-0000-0000-0000D7AF0000}"/>
    <cellStyle name="Normal 38 2 7 5 7 3" xfId="48480" xr:uid="{00000000-0005-0000-0000-0000D8AF0000}"/>
    <cellStyle name="Normal 38 2 7 5 7 4" xfId="61169" xr:uid="{00000000-0005-0000-0000-0000D9AF0000}"/>
    <cellStyle name="Normal 38 2 7 5 8" xfId="22982" xr:uid="{00000000-0005-0000-0000-0000DAAF0000}"/>
    <cellStyle name="Normal 38 2 7 5 8 2" xfId="37378" xr:uid="{00000000-0005-0000-0000-0000DBAF0000}"/>
    <cellStyle name="Normal 38 2 7 5 8 3" xfId="50066" xr:uid="{00000000-0005-0000-0000-0000DCAF0000}"/>
    <cellStyle name="Normal 38 2 7 5 8 4" xfId="62755" xr:uid="{00000000-0005-0000-0000-0000DDAF0000}"/>
    <cellStyle name="Normal 38 2 7 5 9" xfId="25199" xr:uid="{00000000-0005-0000-0000-0000DEAF0000}"/>
    <cellStyle name="Normal 38 2 7 6" xfId="7874" xr:uid="{00000000-0005-0000-0000-0000DFAF0000}"/>
    <cellStyle name="Normal 38 2 7 6 10" xfId="26388" xr:uid="{00000000-0005-0000-0000-0000E0AF0000}"/>
    <cellStyle name="Normal 38 2 7 6 11" xfId="39498" xr:uid="{00000000-0005-0000-0000-0000E1AF0000}"/>
    <cellStyle name="Normal 38 2 7 6 12" xfId="51764" xr:uid="{00000000-0005-0000-0000-0000E2AF0000}"/>
    <cellStyle name="Normal 38 2 7 6 13" xfId="11990" xr:uid="{00000000-0005-0000-0000-0000E3AF0000}"/>
    <cellStyle name="Normal 38 2 7 6 2" xfId="7875" xr:uid="{00000000-0005-0000-0000-0000E4AF0000}"/>
    <cellStyle name="Normal 38 2 7 6 2 2" xfId="27974" xr:uid="{00000000-0005-0000-0000-0000E5AF0000}"/>
    <cellStyle name="Normal 38 2 7 6 2 3" xfId="40662" xr:uid="{00000000-0005-0000-0000-0000E6AF0000}"/>
    <cellStyle name="Normal 38 2 7 6 2 4" xfId="53350" xr:uid="{00000000-0005-0000-0000-0000E7AF0000}"/>
    <cellStyle name="Normal 38 2 7 6 2 5" xfId="13577" xr:uid="{00000000-0005-0000-0000-0000E8AF0000}"/>
    <cellStyle name="Normal 38 2 7 6 3" xfId="7876" xr:uid="{00000000-0005-0000-0000-0000E9AF0000}"/>
    <cellStyle name="Normal 38 2 7 6 3 2" xfId="29560" xr:uid="{00000000-0005-0000-0000-0000EAAF0000}"/>
    <cellStyle name="Normal 38 2 7 6 3 3" xfId="42248" xr:uid="{00000000-0005-0000-0000-0000EBAF0000}"/>
    <cellStyle name="Normal 38 2 7 6 3 4" xfId="54936" xr:uid="{00000000-0005-0000-0000-0000ECAF0000}"/>
    <cellStyle name="Normal 38 2 7 6 3 5" xfId="15163" xr:uid="{00000000-0005-0000-0000-0000EDAF0000}"/>
    <cellStyle name="Normal 38 2 7 6 4" xfId="16750" xr:uid="{00000000-0005-0000-0000-0000EEAF0000}"/>
    <cellStyle name="Normal 38 2 7 6 4 2" xfId="31146" xr:uid="{00000000-0005-0000-0000-0000EFAF0000}"/>
    <cellStyle name="Normal 38 2 7 6 4 3" xfId="43834" xr:uid="{00000000-0005-0000-0000-0000F0AF0000}"/>
    <cellStyle name="Normal 38 2 7 6 4 4" xfId="56523" xr:uid="{00000000-0005-0000-0000-0000F1AF0000}"/>
    <cellStyle name="Normal 38 2 7 6 5" xfId="18336" xr:uid="{00000000-0005-0000-0000-0000F2AF0000}"/>
    <cellStyle name="Normal 38 2 7 6 5 2" xfId="32732" xr:uid="{00000000-0005-0000-0000-0000F3AF0000}"/>
    <cellStyle name="Normal 38 2 7 6 5 3" xfId="45420" xr:uid="{00000000-0005-0000-0000-0000F4AF0000}"/>
    <cellStyle name="Normal 38 2 7 6 5 4" xfId="58109" xr:uid="{00000000-0005-0000-0000-0000F5AF0000}"/>
    <cellStyle name="Normal 38 2 7 6 6" xfId="19922" xr:uid="{00000000-0005-0000-0000-0000F6AF0000}"/>
    <cellStyle name="Normal 38 2 7 6 6 2" xfId="34318" xr:uid="{00000000-0005-0000-0000-0000F7AF0000}"/>
    <cellStyle name="Normal 38 2 7 6 6 3" xfId="47006" xr:uid="{00000000-0005-0000-0000-0000F8AF0000}"/>
    <cellStyle name="Normal 38 2 7 6 6 4" xfId="59695" xr:uid="{00000000-0005-0000-0000-0000F9AF0000}"/>
    <cellStyle name="Normal 38 2 7 6 7" xfId="21508" xr:uid="{00000000-0005-0000-0000-0000FAAF0000}"/>
    <cellStyle name="Normal 38 2 7 6 7 2" xfId="35904" xr:uid="{00000000-0005-0000-0000-0000FBAF0000}"/>
    <cellStyle name="Normal 38 2 7 6 7 3" xfId="48592" xr:uid="{00000000-0005-0000-0000-0000FCAF0000}"/>
    <cellStyle name="Normal 38 2 7 6 7 4" xfId="61281" xr:uid="{00000000-0005-0000-0000-0000FDAF0000}"/>
    <cellStyle name="Normal 38 2 7 6 8" xfId="23094" xr:uid="{00000000-0005-0000-0000-0000FEAF0000}"/>
    <cellStyle name="Normal 38 2 7 6 8 2" xfId="37490" xr:uid="{00000000-0005-0000-0000-0000FFAF0000}"/>
    <cellStyle name="Normal 38 2 7 6 8 3" xfId="50178" xr:uid="{00000000-0005-0000-0000-000000B00000}"/>
    <cellStyle name="Normal 38 2 7 6 8 4" xfId="62867" xr:uid="{00000000-0005-0000-0000-000001B00000}"/>
    <cellStyle name="Normal 38 2 7 6 9" xfId="25200" xr:uid="{00000000-0005-0000-0000-000002B00000}"/>
    <cellStyle name="Normal 38 2 7 7" xfId="7877" xr:uid="{00000000-0005-0000-0000-000003B00000}"/>
    <cellStyle name="Normal 38 2 7 7 10" xfId="26499" xr:uid="{00000000-0005-0000-0000-000004B00000}"/>
    <cellStyle name="Normal 38 2 7 7 11" xfId="39499" xr:uid="{00000000-0005-0000-0000-000005B00000}"/>
    <cellStyle name="Normal 38 2 7 7 12" xfId="51875" xr:uid="{00000000-0005-0000-0000-000006B00000}"/>
    <cellStyle name="Normal 38 2 7 7 13" xfId="12101" xr:uid="{00000000-0005-0000-0000-000007B00000}"/>
    <cellStyle name="Normal 38 2 7 7 2" xfId="7878" xr:uid="{00000000-0005-0000-0000-000008B00000}"/>
    <cellStyle name="Normal 38 2 7 7 2 2" xfId="28085" xr:uid="{00000000-0005-0000-0000-000009B00000}"/>
    <cellStyle name="Normal 38 2 7 7 2 3" xfId="40773" xr:uid="{00000000-0005-0000-0000-00000AB00000}"/>
    <cellStyle name="Normal 38 2 7 7 2 4" xfId="53461" xr:uid="{00000000-0005-0000-0000-00000BB00000}"/>
    <cellStyle name="Normal 38 2 7 7 2 5" xfId="13688" xr:uid="{00000000-0005-0000-0000-00000CB00000}"/>
    <cellStyle name="Normal 38 2 7 7 3" xfId="7879" xr:uid="{00000000-0005-0000-0000-00000DB00000}"/>
    <cellStyle name="Normal 38 2 7 7 3 2" xfId="29671" xr:uid="{00000000-0005-0000-0000-00000EB00000}"/>
    <cellStyle name="Normal 38 2 7 7 3 3" xfId="42359" xr:uid="{00000000-0005-0000-0000-00000FB00000}"/>
    <cellStyle name="Normal 38 2 7 7 3 4" xfId="55047" xr:uid="{00000000-0005-0000-0000-000010B00000}"/>
    <cellStyle name="Normal 38 2 7 7 3 5" xfId="15274" xr:uid="{00000000-0005-0000-0000-000011B00000}"/>
    <cellStyle name="Normal 38 2 7 7 4" xfId="16861" xr:uid="{00000000-0005-0000-0000-000012B00000}"/>
    <cellStyle name="Normal 38 2 7 7 4 2" xfId="31257" xr:uid="{00000000-0005-0000-0000-000013B00000}"/>
    <cellStyle name="Normal 38 2 7 7 4 3" xfId="43945" xr:uid="{00000000-0005-0000-0000-000014B00000}"/>
    <cellStyle name="Normal 38 2 7 7 4 4" xfId="56634" xr:uid="{00000000-0005-0000-0000-000015B00000}"/>
    <cellStyle name="Normal 38 2 7 7 5" xfId="18447" xr:uid="{00000000-0005-0000-0000-000016B00000}"/>
    <cellStyle name="Normal 38 2 7 7 5 2" xfId="32843" xr:uid="{00000000-0005-0000-0000-000017B00000}"/>
    <cellStyle name="Normal 38 2 7 7 5 3" xfId="45531" xr:uid="{00000000-0005-0000-0000-000018B00000}"/>
    <cellStyle name="Normal 38 2 7 7 5 4" xfId="58220" xr:uid="{00000000-0005-0000-0000-000019B00000}"/>
    <cellStyle name="Normal 38 2 7 7 6" xfId="20033" xr:uid="{00000000-0005-0000-0000-00001AB00000}"/>
    <cellStyle name="Normal 38 2 7 7 6 2" xfId="34429" xr:uid="{00000000-0005-0000-0000-00001BB00000}"/>
    <cellStyle name="Normal 38 2 7 7 6 3" xfId="47117" xr:uid="{00000000-0005-0000-0000-00001CB00000}"/>
    <cellStyle name="Normal 38 2 7 7 6 4" xfId="59806" xr:uid="{00000000-0005-0000-0000-00001DB00000}"/>
    <cellStyle name="Normal 38 2 7 7 7" xfId="21619" xr:uid="{00000000-0005-0000-0000-00001EB00000}"/>
    <cellStyle name="Normal 38 2 7 7 7 2" xfId="36015" xr:uid="{00000000-0005-0000-0000-00001FB00000}"/>
    <cellStyle name="Normal 38 2 7 7 7 3" xfId="48703" xr:uid="{00000000-0005-0000-0000-000020B00000}"/>
    <cellStyle name="Normal 38 2 7 7 7 4" xfId="61392" xr:uid="{00000000-0005-0000-0000-000021B00000}"/>
    <cellStyle name="Normal 38 2 7 7 8" xfId="23205" xr:uid="{00000000-0005-0000-0000-000022B00000}"/>
    <cellStyle name="Normal 38 2 7 7 8 2" xfId="37601" xr:uid="{00000000-0005-0000-0000-000023B00000}"/>
    <cellStyle name="Normal 38 2 7 7 8 3" xfId="50289" xr:uid="{00000000-0005-0000-0000-000024B00000}"/>
    <cellStyle name="Normal 38 2 7 7 8 4" xfId="62978" xr:uid="{00000000-0005-0000-0000-000025B00000}"/>
    <cellStyle name="Normal 38 2 7 7 9" xfId="25201" xr:uid="{00000000-0005-0000-0000-000026B00000}"/>
    <cellStyle name="Normal 38 2 7 8" xfId="7880" xr:uid="{00000000-0005-0000-0000-000027B00000}"/>
    <cellStyle name="Normal 38 2 7 8 10" xfId="26610" xr:uid="{00000000-0005-0000-0000-000028B00000}"/>
    <cellStyle name="Normal 38 2 7 8 11" xfId="39500" xr:uid="{00000000-0005-0000-0000-000029B00000}"/>
    <cellStyle name="Normal 38 2 7 8 12" xfId="51986" xr:uid="{00000000-0005-0000-0000-00002AB00000}"/>
    <cellStyle name="Normal 38 2 7 8 13" xfId="12212" xr:uid="{00000000-0005-0000-0000-00002BB00000}"/>
    <cellStyle name="Normal 38 2 7 8 2" xfId="7881" xr:uid="{00000000-0005-0000-0000-00002CB00000}"/>
    <cellStyle name="Normal 38 2 7 8 2 2" xfId="28196" xr:uid="{00000000-0005-0000-0000-00002DB00000}"/>
    <cellStyle name="Normal 38 2 7 8 2 3" xfId="40884" xr:uid="{00000000-0005-0000-0000-00002EB00000}"/>
    <cellStyle name="Normal 38 2 7 8 2 4" xfId="53572" xr:uid="{00000000-0005-0000-0000-00002FB00000}"/>
    <cellStyle name="Normal 38 2 7 8 2 5" xfId="13799" xr:uid="{00000000-0005-0000-0000-000030B00000}"/>
    <cellStyle name="Normal 38 2 7 8 3" xfId="7882" xr:uid="{00000000-0005-0000-0000-000031B00000}"/>
    <cellStyle name="Normal 38 2 7 8 3 2" xfId="29782" xr:uid="{00000000-0005-0000-0000-000032B00000}"/>
    <cellStyle name="Normal 38 2 7 8 3 3" xfId="42470" xr:uid="{00000000-0005-0000-0000-000033B00000}"/>
    <cellStyle name="Normal 38 2 7 8 3 4" xfId="55158" xr:uid="{00000000-0005-0000-0000-000034B00000}"/>
    <cellStyle name="Normal 38 2 7 8 3 5" xfId="15385" xr:uid="{00000000-0005-0000-0000-000035B00000}"/>
    <cellStyle name="Normal 38 2 7 8 4" xfId="16972" xr:uid="{00000000-0005-0000-0000-000036B00000}"/>
    <cellStyle name="Normal 38 2 7 8 4 2" xfId="31368" xr:uid="{00000000-0005-0000-0000-000037B00000}"/>
    <cellStyle name="Normal 38 2 7 8 4 3" xfId="44056" xr:uid="{00000000-0005-0000-0000-000038B00000}"/>
    <cellStyle name="Normal 38 2 7 8 4 4" xfId="56745" xr:uid="{00000000-0005-0000-0000-000039B00000}"/>
    <cellStyle name="Normal 38 2 7 8 5" xfId="18558" xr:uid="{00000000-0005-0000-0000-00003AB00000}"/>
    <cellStyle name="Normal 38 2 7 8 5 2" xfId="32954" xr:uid="{00000000-0005-0000-0000-00003BB00000}"/>
    <cellStyle name="Normal 38 2 7 8 5 3" xfId="45642" xr:uid="{00000000-0005-0000-0000-00003CB00000}"/>
    <cellStyle name="Normal 38 2 7 8 5 4" xfId="58331" xr:uid="{00000000-0005-0000-0000-00003DB00000}"/>
    <cellStyle name="Normal 38 2 7 8 6" xfId="20144" xr:uid="{00000000-0005-0000-0000-00003EB00000}"/>
    <cellStyle name="Normal 38 2 7 8 6 2" xfId="34540" xr:uid="{00000000-0005-0000-0000-00003FB00000}"/>
    <cellStyle name="Normal 38 2 7 8 6 3" xfId="47228" xr:uid="{00000000-0005-0000-0000-000040B00000}"/>
    <cellStyle name="Normal 38 2 7 8 6 4" xfId="59917" xr:uid="{00000000-0005-0000-0000-000041B00000}"/>
    <cellStyle name="Normal 38 2 7 8 7" xfId="21730" xr:uid="{00000000-0005-0000-0000-000042B00000}"/>
    <cellStyle name="Normal 38 2 7 8 7 2" xfId="36126" xr:uid="{00000000-0005-0000-0000-000043B00000}"/>
    <cellStyle name="Normal 38 2 7 8 7 3" xfId="48814" xr:uid="{00000000-0005-0000-0000-000044B00000}"/>
    <cellStyle name="Normal 38 2 7 8 7 4" xfId="61503" xr:uid="{00000000-0005-0000-0000-000045B00000}"/>
    <cellStyle name="Normal 38 2 7 8 8" xfId="23316" xr:uid="{00000000-0005-0000-0000-000046B00000}"/>
    <cellStyle name="Normal 38 2 7 8 8 2" xfId="37712" xr:uid="{00000000-0005-0000-0000-000047B00000}"/>
    <cellStyle name="Normal 38 2 7 8 8 3" xfId="50400" xr:uid="{00000000-0005-0000-0000-000048B00000}"/>
    <cellStyle name="Normal 38 2 7 8 8 4" xfId="63089" xr:uid="{00000000-0005-0000-0000-000049B00000}"/>
    <cellStyle name="Normal 38 2 7 8 9" xfId="25202" xr:uid="{00000000-0005-0000-0000-00004AB00000}"/>
    <cellStyle name="Normal 38 2 7 9" xfId="7883" xr:uid="{00000000-0005-0000-0000-00004BB00000}"/>
    <cellStyle name="Normal 38 2 7 9 10" xfId="26732" xr:uid="{00000000-0005-0000-0000-00004CB00000}"/>
    <cellStyle name="Normal 38 2 7 9 11" xfId="39501" xr:uid="{00000000-0005-0000-0000-00004DB00000}"/>
    <cellStyle name="Normal 38 2 7 9 12" xfId="52108" xr:uid="{00000000-0005-0000-0000-00004EB00000}"/>
    <cellStyle name="Normal 38 2 7 9 13" xfId="12334" xr:uid="{00000000-0005-0000-0000-00004FB00000}"/>
    <cellStyle name="Normal 38 2 7 9 2" xfId="7884" xr:uid="{00000000-0005-0000-0000-000050B00000}"/>
    <cellStyle name="Normal 38 2 7 9 2 2" xfId="28318" xr:uid="{00000000-0005-0000-0000-000051B00000}"/>
    <cellStyle name="Normal 38 2 7 9 2 3" xfId="41006" xr:uid="{00000000-0005-0000-0000-000052B00000}"/>
    <cellStyle name="Normal 38 2 7 9 2 4" xfId="53694" xr:uid="{00000000-0005-0000-0000-000053B00000}"/>
    <cellStyle name="Normal 38 2 7 9 2 5" xfId="13921" xr:uid="{00000000-0005-0000-0000-000054B00000}"/>
    <cellStyle name="Normal 38 2 7 9 3" xfId="7885" xr:uid="{00000000-0005-0000-0000-000055B00000}"/>
    <cellStyle name="Normal 38 2 7 9 3 2" xfId="29904" xr:uid="{00000000-0005-0000-0000-000056B00000}"/>
    <cellStyle name="Normal 38 2 7 9 3 3" xfId="42592" xr:uid="{00000000-0005-0000-0000-000057B00000}"/>
    <cellStyle name="Normal 38 2 7 9 3 4" xfId="55280" xr:uid="{00000000-0005-0000-0000-000058B00000}"/>
    <cellStyle name="Normal 38 2 7 9 3 5" xfId="15507" xr:uid="{00000000-0005-0000-0000-000059B00000}"/>
    <cellStyle name="Normal 38 2 7 9 4" xfId="17094" xr:uid="{00000000-0005-0000-0000-00005AB00000}"/>
    <cellStyle name="Normal 38 2 7 9 4 2" xfId="31490" xr:uid="{00000000-0005-0000-0000-00005BB00000}"/>
    <cellStyle name="Normal 38 2 7 9 4 3" xfId="44178" xr:uid="{00000000-0005-0000-0000-00005CB00000}"/>
    <cellStyle name="Normal 38 2 7 9 4 4" xfId="56867" xr:uid="{00000000-0005-0000-0000-00005DB00000}"/>
    <cellStyle name="Normal 38 2 7 9 5" xfId="18680" xr:uid="{00000000-0005-0000-0000-00005EB00000}"/>
    <cellStyle name="Normal 38 2 7 9 5 2" xfId="33076" xr:uid="{00000000-0005-0000-0000-00005FB00000}"/>
    <cellStyle name="Normal 38 2 7 9 5 3" xfId="45764" xr:uid="{00000000-0005-0000-0000-000060B00000}"/>
    <cellStyle name="Normal 38 2 7 9 5 4" xfId="58453" xr:uid="{00000000-0005-0000-0000-000061B00000}"/>
    <cellStyle name="Normal 38 2 7 9 6" xfId="20266" xr:uid="{00000000-0005-0000-0000-000062B00000}"/>
    <cellStyle name="Normal 38 2 7 9 6 2" xfId="34662" xr:uid="{00000000-0005-0000-0000-000063B00000}"/>
    <cellStyle name="Normal 38 2 7 9 6 3" xfId="47350" xr:uid="{00000000-0005-0000-0000-000064B00000}"/>
    <cellStyle name="Normal 38 2 7 9 6 4" xfId="60039" xr:uid="{00000000-0005-0000-0000-000065B00000}"/>
    <cellStyle name="Normal 38 2 7 9 7" xfId="21852" xr:uid="{00000000-0005-0000-0000-000066B00000}"/>
    <cellStyle name="Normal 38 2 7 9 7 2" xfId="36248" xr:uid="{00000000-0005-0000-0000-000067B00000}"/>
    <cellStyle name="Normal 38 2 7 9 7 3" xfId="48936" xr:uid="{00000000-0005-0000-0000-000068B00000}"/>
    <cellStyle name="Normal 38 2 7 9 7 4" xfId="61625" xr:uid="{00000000-0005-0000-0000-000069B00000}"/>
    <cellStyle name="Normal 38 2 7 9 8" xfId="23438" xr:uid="{00000000-0005-0000-0000-00006AB00000}"/>
    <cellStyle name="Normal 38 2 7 9 8 2" xfId="37834" xr:uid="{00000000-0005-0000-0000-00006BB00000}"/>
    <cellStyle name="Normal 38 2 7 9 8 3" xfId="50522" xr:uid="{00000000-0005-0000-0000-00006CB00000}"/>
    <cellStyle name="Normal 38 2 7 9 8 4" xfId="63211" xr:uid="{00000000-0005-0000-0000-00006DB00000}"/>
    <cellStyle name="Normal 38 2 7 9 9" xfId="25203" xr:uid="{00000000-0005-0000-0000-00006EB00000}"/>
    <cellStyle name="Normal 38 2 8" xfId="7886" xr:uid="{00000000-0005-0000-0000-00006FB00000}"/>
    <cellStyle name="Normal 38 2 8 10" xfId="25849" xr:uid="{00000000-0005-0000-0000-000070B00000}"/>
    <cellStyle name="Normal 38 2 8 11" xfId="39502" xr:uid="{00000000-0005-0000-0000-000071B00000}"/>
    <cellStyle name="Normal 38 2 8 12" xfId="51225" xr:uid="{00000000-0005-0000-0000-000072B00000}"/>
    <cellStyle name="Normal 38 2 8 13" xfId="11451" xr:uid="{00000000-0005-0000-0000-000073B00000}"/>
    <cellStyle name="Normal 38 2 8 2" xfId="7887" xr:uid="{00000000-0005-0000-0000-000074B00000}"/>
    <cellStyle name="Normal 38 2 8 2 2" xfId="7888" xr:uid="{00000000-0005-0000-0000-000075B00000}"/>
    <cellStyle name="Normal 38 2 8 2 2 2" xfId="27435" xr:uid="{00000000-0005-0000-0000-000076B00000}"/>
    <cellStyle name="Normal 38 2 8 2 3" xfId="40123" xr:uid="{00000000-0005-0000-0000-000077B00000}"/>
    <cellStyle name="Normal 38 2 8 2 4" xfId="52811" xr:uid="{00000000-0005-0000-0000-000078B00000}"/>
    <cellStyle name="Normal 38 2 8 2 5" xfId="13038" xr:uid="{00000000-0005-0000-0000-000079B00000}"/>
    <cellStyle name="Normal 38 2 8 3" xfId="7889" xr:uid="{00000000-0005-0000-0000-00007AB00000}"/>
    <cellStyle name="Normal 38 2 8 3 2" xfId="29021" xr:uid="{00000000-0005-0000-0000-00007BB00000}"/>
    <cellStyle name="Normal 38 2 8 3 3" xfId="41709" xr:uid="{00000000-0005-0000-0000-00007CB00000}"/>
    <cellStyle name="Normal 38 2 8 3 4" xfId="54397" xr:uid="{00000000-0005-0000-0000-00007DB00000}"/>
    <cellStyle name="Normal 38 2 8 3 5" xfId="14624" xr:uid="{00000000-0005-0000-0000-00007EB00000}"/>
    <cellStyle name="Normal 38 2 8 4" xfId="7890" xr:uid="{00000000-0005-0000-0000-00007FB00000}"/>
    <cellStyle name="Normal 38 2 8 4 2" xfId="30607" xr:uid="{00000000-0005-0000-0000-000080B00000}"/>
    <cellStyle name="Normal 38 2 8 4 3" xfId="43295" xr:uid="{00000000-0005-0000-0000-000081B00000}"/>
    <cellStyle name="Normal 38 2 8 4 4" xfId="55984" xr:uid="{00000000-0005-0000-0000-000082B00000}"/>
    <cellStyle name="Normal 38 2 8 4 5" xfId="16211" xr:uid="{00000000-0005-0000-0000-000083B00000}"/>
    <cellStyle name="Normal 38 2 8 5" xfId="17797" xr:uid="{00000000-0005-0000-0000-000084B00000}"/>
    <cellStyle name="Normal 38 2 8 5 2" xfId="32193" xr:uid="{00000000-0005-0000-0000-000085B00000}"/>
    <cellStyle name="Normal 38 2 8 5 3" xfId="44881" xr:uid="{00000000-0005-0000-0000-000086B00000}"/>
    <cellStyle name="Normal 38 2 8 5 4" xfId="57570" xr:uid="{00000000-0005-0000-0000-000087B00000}"/>
    <cellStyle name="Normal 38 2 8 6" xfId="19383" xr:uid="{00000000-0005-0000-0000-000088B00000}"/>
    <cellStyle name="Normal 38 2 8 6 2" xfId="33779" xr:uid="{00000000-0005-0000-0000-000089B00000}"/>
    <cellStyle name="Normal 38 2 8 6 3" xfId="46467" xr:uid="{00000000-0005-0000-0000-00008AB00000}"/>
    <cellStyle name="Normal 38 2 8 6 4" xfId="59156" xr:uid="{00000000-0005-0000-0000-00008BB00000}"/>
    <cellStyle name="Normal 38 2 8 7" xfId="20969" xr:uid="{00000000-0005-0000-0000-00008CB00000}"/>
    <cellStyle name="Normal 38 2 8 7 2" xfId="35365" xr:uid="{00000000-0005-0000-0000-00008DB00000}"/>
    <cellStyle name="Normal 38 2 8 7 3" xfId="48053" xr:uid="{00000000-0005-0000-0000-00008EB00000}"/>
    <cellStyle name="Normal 38 2 8 7 4" xfId="60742" xr:uid="{00000000-0005-0000-0000-00008FB00000}"/>
    <cellStyle name="Normal 38 2 8 8" xfId="22555" xr:uid="{00000000-0005-0000-0000-000090B00000}"/>
    <cellStyle name="Normal 38 2 8 8 2" xfId="36951" xr:uid="{00000000-0005-0000-0000-000091B00000}"/>
    <cellStyle name="Normal 38 2 8 8 3" xfId="49639" xr:uid="{00000000-0005-0000-0000-000092B00000}"/>
    <cellStyle name="Normal 38 2 8 8 4" xfId="62328" xr:uid="{00000000-0005-0000-0000-000093B00000}"/>
    <cellStyle name="Normal 38 2 8 9" xfId="25204" xr:uid="{00000000-0005-0000-0000-000094B00000}"/>
    <cellStyle name="Normal 38 2 9" xfId="7891" xr:uid="{00000000-0005-0000-0000-000095B00000}"/>
    <cellStyle name="Normal 38 2 9 10" xfId="25974" xr:uid="{00000000-0005-0000-0000-000096B00000}"/>
    <cellStyle name="Normal 38 2 9 11" xfId="39503" xr:uid="{00000000-0005-0000-0000-000097B00000}"/>
    <cellStyle name="Normal 38 2 9 12" xfId="51350" xr:uid="{00000000-0005-0000-0000-000098B00000}"/>
    <cellStyle name="Normal 38 2 9 13" xfId="11576" xr:uid="{00000000-0005-0000-0000-000099B00000}"/>
    <cellStyle name="Normal 38 2 9 2" xfId="7892" xr:uid="{00000000-0005-0000-0000-00009AB00000}"/>
    <cellStyle name="Normal 38 2 9 2 2" xfId="27560" xr:uid="{00000000-0005-0000-0000-00009BB00000}"/>
    <cellStyle name="Normal 38 2 9 2 3" xfId="40248" xr:uid="{00000000-0005-0000-0000-00009CB00000}"/>
    <cellStyle name="Normal 38 2 9 2 4" xfId="52936" xr:uid="{00000000-0005-0000-0000-00009DB00000}"/>
    <cellStyle name="Normal 38 2 9 2 5" xfId="13163" xr:uid="{00000000-0005-0000-0000-00009EB00000}"/>
    <cellStyle name="Normal 38 2 9 3" xfId="7893" xr:uid="{00000000-0005-0000-0000-00009FB00000}"/>
    <cellStyle name="Normal 38 2 9 3 2" xfId="29146" xr:uid="{00000000-0005-0000-0000-0000A0B00000}"/>
    <cellStyle name="Normal 38 2 9 3 3" xfId="41834" xr:uid="{00000000-0005-0000-0000-0000A1B00000}"/>
    <cellStyle name="Normal 38 2 9 3 4" xfId="54522" xr:uid="{00000000-0005-0000-0000-0000A2B00000}"/>
    <cellStyle name="Normal 38 2 9 3 5" xfId="14749" xr:uid="{00000000-0005-0000-0000-0000A3B00000}"/>
    <cellStyle name="Normal 38 2 9 4" xfId="16336" xr:uid="{00000000-0005-0000-0000-0000A4B00000}"/>
    <cellStyle name="Normal 38 2 9 4 2" xfId="30732" xr:uid="{00000000-0005-0000-0000-0000A5B00000}"/>
    <cellStyle name="Normal 38 2 9 4 3" xfId="43420" xr:uid="{00000000-0005-0000-0000-0000A6B00000}"/>
    <cellStyle name="Normal 38 2 9 4 4" xfId="56109" xr:uid="{00000000-0005-0000-0000-0000A7B00000}"/>
    <cellStyle name="Normal 38 2 9 5" xfId="17922" xr:uid="{00000000-0005-0000-0000-0000A8B00000}"/>
    <cellStyle name="Normal 38 2 9 5 2" xfId="32318" xr:uid="{00000000-0005-0000-0000-0000A9B00000}"/>
    <cellStyle name="Normal 38 2 9 5 3" xfId="45006" xr:uid="{00000000-0005-0000-0000-0000AAB00000}"/>
    <cellStyle name="Normal 38 2 9 5 4" xfId="57695" xr:uid="{00000000-0005-0000-0000-0000ABB00000}"/>
    <cellStyle name="Normal 38 2 9 6" xfId="19508" xr:uid="{00000000-0005-0000-0000-0000ACB00000}"/>
    <cellStyle name="Normal 38 2 9 6 2" xfId="33904" xr:uid="{00000000-0005-0000-0000-0000ADB00000}"/>
    <cellStyle name="Normal 38 2 9 6 3" xfId="46592" xr:uid="{00000000-0005-0000-0000-0000AEB00000}"/>
    <cellStyle name="Normal 38 2 9 6 4" xfId="59281" xr:uid="{00000000-0005-0000-0000-0000AFB00000}"/>
    <cellStyle name="Normal 38 2 9 7" xfId="21094" xr:uid="{00000000-0005-0000-0000-0000B0B00000}"/>
    <cellStyle name="Normal 38 2 9 7 2" xfId="35490" xr:uid="{00000000-0005-0000-0000-0000B1B00000}"/>
    <cellStyle name="Normal 38 2 9 7 3" xfId="48178" xr:uid="{00000000-0005-0000-0000-0000B2B00000}"/>
    <cellStyle name="Normal 38 2 9 7 4" xfId="60867" xr:uid="{00000000-0005-0000-0000-0000B3B00000}"/>
    <cellStyle name="Normal 38 2 9 8" xfId="22680" xr:uid="{00000000-0005-0000-0000-0000B4B00000}"/>
    <cellStyle name="Normal 38 2 9 8 2" xfId="37076" xr:uid="{00000000-0005-0000-0000-0000B5B00000}"/>
    <cellStyle name="Normal 38 2 9 8 3" xfId="49764" xr:uid="{00000000-0005-0000-0000-0000B6B00000}"/>
    <cellStyle name="Normal 38 2 9 8 4" xfId="62453" xr:uid="{00000000-0005-0000-0000-0000B7B00000}"/>
    <cellStyle name="Normal 38 2 9 9" xfId="25205" xr:uid="{00000000-0005-0000-0000-0000B8B00000}"/>
    <cellStyle name="Normal 38 20" xfId="7894" xr:uid="{00000000-0005-0000-0000-0000B9B00000}"/>
    <cellStyle name="Normal 38 20 10" xfId="27154" xr:uid="{00000000-0005-0000-0000-0000BAB00000}"/>
    <cellStyle name="Normal 38 20 11" xfId="39504" xr:uid="{00000000-0005-0000-0000-0000BBB00000}"/>
    <cellStyle name="Normal 38 20 12" xfId="52530" xr:uid="{00000000-0005-0000-0000-0000BCB00000}"/>
    <cellStyle name="Normal 38 20 13" xfId="12756" xr:uid="{00000000-0005-0000-0000-0000BDB00000}"/>
    <cellStyle name="Normal 38 20 2" xfId="7895" xr:uid="{00000000-0005-0000-0000-0000BEB00000}"/>
    <cellStyle name="Normal 38 20 2 2" xfId="28740" xr:uid="{00000000-0005-0000-0000-0000BFB00000}"/>
    <cellStyle name="Normal 38 20 2 3" xfId="41428" xr:uid="{00000000-0005-0000-0000-0000C0B00000}"/>
    <cellStyle name="Normal 38 20 2 4" xfId="54116" xr:uid="{00000000-0005-0000-0000-0000C1B00000}"/>
    <cellStyle name="Normal 38 20 2 5" xfId="14343" xr:uid="{00000000-0005-0000-0000-0000C2B00000}"/>
    <cellStyle name="Normal 38 20 3" xfId="7896" xr:uid="{00000000-0005-0000-0000-0000C3B00000}"/>
    <cellStyle name="Normal 38 20 3 2" xfId="30326" xr:uid="{00000000-0005-0000-0000-0000C4B00000}"/>
    <cellStyle name="Normal 38 20 3 3" xfId="43014" xr:uid="{00000000-0005-0000-0000-0000C5B00000}"/>
    <cellStyle name="Normal 38 20 3 4" xfId="55702" xr:uid="{00000000-0005-0000-0000-0000C6B00000}"/>
    <cellStyle name="Normal 38 20 3 5" xfId="15929" xr:uid="{00000000-0005-0000-0000-0000C7B00000}"/>
    <cellStyle name="Normal 38 20 4" xfId="17516" xr:uid="{00000000-0005-0000-0000-0000C8B00000}"/>
    <cellStyle name="Normal 38 20 4 2" xfId="31912" xr:uid="{00000000-0005-0000-0000-0000C9B00000}"/>
    <cellStyle name="Normal 38 20 4 3" xfId="44600" xr:uid="{00000000-0005-0000-0000-0000CAB00000}"/>
    <cellStyle name="Normal 38 20 4 4" xfId="57289" xr:uid="{00000000-0005-0000-0000-0000CBB00000}"/>
    <cellStyle name="Normal 38 20 5" xfId="19102" xr:uid="{00000000-0005-0000-0000-0000CCB00000}"/>
    <cellStyle name="Normal 38 20 5 2" xfId="33498" xr:uid="{00000000-0005-0000-0000-0000CDB00000}"/>
    <cellStyle name="Normal 38 20 5 3" xfId="46186" xr:uid="{00000000-0005-0000-0000-0000CEB00000}"/>
    <cellStyle name="Normal 38 20 5 4" xfId="58875" xr:uid="{00000000-0005-0000-0000-0000CFB00000}"/>
    <cellStyle name="Normal 38 20 6" xfId="20688" xr:uid="{00000000-0005-0000-0000-0000D0B00000}"/>
    <cellStyle name="Normal 38 20 6 2" xfId="35084" xr:uid="{00000000-0005-0000-0000-0000D1B00000}"/>
    <cellStyle name="Normal 38 20 6 3" xfId="47772" xr:uid="{00000000-0005-0000-0000-0000D2B00000}"/>
    <cellStyle name="Normal 38 20 6 4" xfId="60461" xr:uid="{00000000-0005-0000-0000-0000D3B00000}"/>
    <cellStyle name="Normal 38 20 7" xfId="22274" xr:uid="{00000000-0005-0000-0000-0000D4B00000}"/>
    <cellStyle name="Normal 38 20 7 2" xfId="36670" xr:uid="{00000000-0005-0000-0000-0000D5B00000}"/>
    <cellStyle name="Normal 38 20 7 3" xfId="49358" xr:uid="{00000000-0005-0000-0000-0000D6B00000}"/>
    <cellStyle name="Normal 38 20 7 4" xfId="62047" xr:uid="{00000000-0005-0000-0000-0000D7B00000}"/>
    <cellStyle name="Normal 38 20 8" xfId="23860" xr:uid="{00000000-0005-0000-0000-0000D8B00000}"/>
    <cellStyle name="Normal 38 20 8 2" xfId="38256" xr:uid="{00000000-0005-0000-0000-0000D9B00000}"/>
    <cellStyle name="Normal 38 20 8 3" xfId="50944" xr:uid="{00000000-0005-0000-0000-0000DAB00000}"/>
    <cellStyle name="Normal 38 20 8 4" xfId="63633" xr:uid="{00000000-0005-0000-0000-0000DBB00000}"/>
    <cellStyle name="Normal 38 20 9" xfId="25206" xr:uid="{00000000-0005-0000-0000-0000DCB00000}"/>
    <cellStyle name="Normal 38 21" xfId="7897" xr:uid="{00000000-0005-0000-0000-0000DDB00000}"/>
    <cellStyle name="Normal 38 21 2" xfId="7898" xr:uid="{00000000-0005-0000-0000-0000DEB00000}"/>
    <cellStyle name="Normal 38 21 2 2" xfId="27276" xr:uid="{00000000-0005-0000-0000-0000DFB00000}"/>
    <cellStyle name="Normal 38 21 3" xfId="7899" xr:uid="{00000000-0005-0000-0000-0000E0B00000}"/>
    <cellStyle name="Normal 38 21 3 2" xfId="39964" xr:uid="{00000000-0005-0000-0000-0000E1B00000}"/>
    <cellStyle name="Normal 38 21 4" xfId="52652" xr:uid="{00000000-0005-0000-0000-0000E2B00000}"/>
    <cellStyle name="Normal 38 21 5" xfId="12879" xr:uid="{00000000-0005-0000-0000-0000E3B00000}"/>
    <cellStyle name="Normal 38 22" xfId="7900" xr:uid="{00000000-0005-0000-0000-0000E4B00000}"/>
    <cellStyle name="Normal 38 22 2" xfId="7901" xr:uid="{00000000-0005-0000-0000-0000E5B00000}"/>
    <cellStyle name="Normal 38 22 2 2" xfId="28862" xr:uid="{00000000-0005-0000-0000-0000E6B00000}"/>
    <cellStyle name="Normal 38 22 3" xfId="7902" xr:uid="{00000000-0005-0000-0000-0000E7B00000}"/>
    <cellStyle name="Normal 38 22 3 2" xfId="41550" xr:uid="{00000000-0005-0000-0000-0000E8B00000}"/>
    <cellStyle name="Normal 38 22 4" xfId="54238" xr:uid="{00000000-0005-0000-0000-0000E9B00000}"/>
    <cellStyle name="Normal 38 22 5" xfId="14465" xr:uid="{00000000-0005-0000-0000-0000EAB00000}"/>
    <cellStyle name="Normal 38 23" xfId="7903" xr:uid="{00000000-0005-0000-0000-0000EBB00000}"/>
    <cellStyle name="Normal 38 23 2" xfId="7904" xr:uid="{00000000-0005-0000-0000-0000ECB00000}"/>
    <cellStyle name="Normal 38 23 2 2" xfId="30448" xr:uid="{00000000-0005-0000-0000-0000EDB00000}"/>
    <cellStyle name="Normal 38 23 3" xfId="7905" xr:uid="{00000000-0005-0000-0000-0000EEB00000}"/>
    <cellStyle name="Normal 38 23 3 2" xfId="43136" xr:uid="{00000000-0005-0000-0000-0000EFB00000}"/>
    <cellStyle name="Normal 38 23 4" xfId="55825" xr:uid="{00000000-0005-0000-0000-0000F0B00000}"/>
    <cellStyle name="Normal 38 23 5" xfId="16052" xr:uid="{00000000-0005-0000-0000-0000F1B00000}"/>
    <cellStyle name="Normal 38 24" xfId="7906" xr:uid="{00000000-0005-0000-0000-0000F2B00000}"/>
    <cellStyle name="Normal 38 24 2" xfId="7907" xr:uid="{00000000-0005-0000-0000-0000F3B00000}"/>
    <cellStyle name="Normal 38 24 2 2" xfId="32034" xr:uid="{00000000-0005-0000-0000-0000F4B00000}"/>
    <cellStyle name="Normal 38 24 3" xfId="7908" xr:uid="{00000000-0005-0000-0000-0000F5B00000}"/>
    <cellStyle name="Normal 38 24 3 2" xfId="44722" xr:uid="{00000000-0005-0000-0000-0000F6B00000}"/>
    <cellStyle name="Normal 38 24 4" xfId="57411" xr:uid="{00000000-0005-0000-0000-0000F7B00000}"/>
    <cellStyle name="Normal 38 24 5" xfId="17638" xr:uid="{00000000-0005-0000-0000-0000F8B00000}"/>
    <cellStyle name="Normal 38 25" xfId="7909" xr:uid="{00000000-0005-0000-0000-0000F9B00000}"/>
    <cellStyle name="Normal 38 25 2" xfId="7910" xr:uid="{00000000-0005-0000-0000-0000FAB00000}"/>
    <cellStyle name="Normal 38 25 2 2" xfId="33620" xr:uid="{00000000-0005-0000-0000-0000FBB00000}"/>
    <cellStyle name="Normal 38 25 3" xfId="7911" xr:uid="{00000000-0005-0000-0000-0000FCB00000}"/>
    <cellStyle name="Normal 38 25 3 2" xfId="46308" xr:uid="{00000000-0005-0000-0000-0000FDB00000}"/>
    <cellStyle name="Normal 38 25 4" xfId="58997" xr:uid="{00000000-0005-0000-0000-0000FEB00000}"/>
    <cellStyle name="Normal 38 25 5" xfId="19224" xr:uid="{00000000-0005-0000-0000-0000FFB00000}"/>
    <cellStyle name="Normal 38 26" xfId="7912" xr:uid="{00000000-0005-0000-0000-000000B10000}"/>
    <cellStyle name="Normal 38 26 2" xfId="7913" xr:uid="{00000000-0005-0000-0000-000001B10000}"/>
    <cellStyle name="Normal 38 26 2 2" xfId="35206" xr:uid="{00000000-0005-0000-0000-000002B10000}"/>
    <cellStyle name="Normal 38 26 3" xfId="7914" xr:uid="{00000000-0005-0000-0000-000003B10000}"/>
    <cellStyle name="Normal 38 26 3 2" xfId="47894" xr:uid="{00000000-0005-0000-0000-000004B10000}"/>
    <cellStyle name="Normal 38 26 4" xfId="60583" xr:uid="{00000000-0005-0000-0000-000005B10000}"/>
    <cellStyle name="Normal 38 26 5" xfId="20810" xr:uid="{00000000-0005-0000-0000-000006B10000}"/>
    <cellStyle name="Normal 38 27" xfId="7915" xr:uid="{00000000-0005-0000-0000-000007B10000}"/>
    <cellStyle name="Normal 38 27 2" xfId="7916" xr:uid="{00000000-0005-0000-0000-000008B10000}"/>
    <cellStyle name="Normal 38 27 2 2" xfId="36792" xr:uid="{00000000-0005-0000-0000-000009B10000}"/>
    <cellStyle name="Normal 38 27 3" xfId="7917" xr:uid="{00000000-0005-0000-0000-00000AB10000}"/>
    <cellStyle name="Normal 38 27 3 2" xfId="49480" xr:uid="{00000000-0005-0000-0000-00000BB10000}"/>
    <cellStyle name="Normal 38 27 4" xfId="62169" xr:uid="{00000000-0005-0000-0000-00000CB10000}"/>
    <cellStyle name="Normal 38 27 5" xfId="22396" xr:uid="{00000000-0005-0000-0000-00000DB10000}"/>
    <cellStyle name="Normal 38 28" xfId="7918" xr:uid="{00000000-0005-0000-0000-00000EB10000}"/>
    <cellStyle name="Normal 38 28 2" xfId="7919" xr:uid="{00000000-0005-0000-0000-00000FB10000}"/>
    <cellStyle name="Normal 38 28 3" xfId="7920" xr:uid="{00000000-0005-0000-0000-000010B10000}"/>
    <cellStyle name="Normal 38 28 4" xfId="25039" xr:uid="{00000000-0005-0000-0000-000011B10000}"/>
    <cellStyle name="Normal 38 29" xfId="7921" xr:uid="{00000000-0005-0000-0000-000012B10000}"/>
    <cellStyle name="Normal 38 29 2" xfId="7922" xr:uid="{00000000-0005-0000-0000-000013B10000}"/>
    <cellStyle name="Normal 38 29 3" xfId="7923" xr:uid="{00000000-0005-0000-0000-000014B10000}"/>
    <cellStyle name="Normal 38 29 4" xfId="25690" xr:uid="{00000000-0005-0000-0000-000015B10000}"/>
    <cellStyle name="Normal 38 3" xfId="7924" xr:uid="{00000000-0005-0000-0000-000016B10000}"/>
    <cellStyle name="Normal 38 3 10" xfId="7925" xr:uid="{00000000-0005-0000-0000-000017B10000}"/>
    <cellStyle name="Normal 38 3 10 10" xfId="26676" xr:uid="{00000000-0005-0000-0000-000018B10000}"/>
    <cellStyle name="Normal 38 3 10 11" xfId="39506" xr:uid="{00000000-0005-0000-0000-000019B10000}"/>
    <cellStyle name="Normal 38 3 10 12" xfId="52052" xr:uid="{00000000-0005-0000-0000-00001AB10000}"/>
    <cellStyle name="Normal 38 3 10 13" xfId="12278" xr:uid="{00000000-0005-0000-0000-00001BB10000}"/>
    <cellStyle name="Normal 38 3 10 2" xfId="7926" xr:uid="{00000000-0005-0000-0000-00001CB10000}"/>
    <cellStyle name="Normal 38 3 10 2 2" xfId="28262" xr:uid="{00000000-0005-0000-0000-00001DB10000}"/>
    <cellStyle name="Normal 38 3 10 2 3" xfId="40950" xr:uid="{00000000-0005-0000-0000-00001EB10000}"/>
    <cellStyle name="Normal 38 3 10 2 4" xfId="53638" xr:uid="{00000000-0005-0000-0000-00001FB10000}"/>
    <cellStyle name="Normal 38 3 10 2 5" xfId="13865" xr:uid="{00000000-0005-0000-0000-000020B10000}"/>
    <cellStyle name="Normal 38 3 10 3" xfId="7927" xr:uid="{00000000-0005-0000-0000-000021B10000}"/>
    <cellStyle name="Normal 38 3 10 3 2" xfId="29848" xr:uid="{00000000-0005-0000-0000-000022B10000}"/>
    <cellStyle name="Normal 38 3 10 3 3" xfId="42536" xr:uid="{00000000-0005-0000-0000-000023B10000}"/>
    <cellStyle name="Normal 38 3 10 3 4" xfId="55224" xr:uid="{00000000-0005-0000-0000-000024B10000}"/>
    <cellStyle name="Normal 38 3 10 3 5" xfId="15451" xr:uid="{00000000-0005-0000-0000-000025B10000}"/>
    <cellStyle name="Normal 38 3 10 4" xfId="17038" xr:uid="{00000000-0005-0000-0000-000026B10000}"/>
    <cellStyle name="Normal 38 3 10 4 2" xfId="31434" xr:uid="{00000000-0005-0000-0000-000027B10000}"/>
    <cellStyle name="Normal 38 3 10 4 3" xfId="44122" xr:uid="{00000000-0005-0000-0000-000028B10000}"/>
    <cellStyle name="Normal 38 3 10 4 4" xfId="56811" xr:uid="{00000000-0005-0000-0000-000029B10000}"/>
    <cellStyle name="Normal 38 3 10 5" xfId="18624" xr:uid="{00000000-0005-0000-0000-00002AB10000}"/>
    <cellStyle name="Normal 38 3 10 5 2" xfId="33020" xr:uid="{00000000-0005-0000-0000-00002BB10000}"/>
    <cellStyle name="Normal 38 3 10 5 3" xfId="45708" xr:uid="{00000000-0005-0000-0000-00002CB10000}"/>
    <cellStyle name="Normal 38 3 10 5 4" xfId="58397" xr:uid="{00000000-0005-0000-0000-00002DB10000}"/>
    <cellStyle name="Normal 38 3 10 6" xfId="20210" xr:uid="{00000000-0005-0000-0000-00002EB10000}"/>
    <cellStyle name="Normal 38 3 10 6 2" xfId="34606" xr:uid="{00000000-0005-0000-0000-00002FB10000}"/>
    <cellStyle name="Normal 38 3 10 6 3" xfId="47294" xr:uid="{00000000-0005-0000-0000-000030B10000}"/>
    <cellStyle name="Normal 38 3 10 6 4" xfId="59983" xr:uid="{00000000-0005-0000-0000-000031B10000}"/>
    <cellStyle name="Normal 38 3 10 7" xfId="21796" xr:uid="{00000000-0005-0000-0000-000032B10000}"/>
    <cellStyle name="Normal 38 3 10 7 2" xfId="36192" xr:uid="{00000000-0005-0000-0000-000033B10000}"/>
    <cellStyle name="Normal 38 3 10 7 3" xfId="48880" xr:uid="{00000000-0005-0000-0000-000034B10000}"/>
    <cellStyle name="Normal 38 3 10 7 4" xfId="61569" xr:uid="{00000000-0005-0000-0000-000035B10000}"/>
    <cellStyle name="Normal 38 3 10 8" xfId="23382" xr:uid="{00000000-0005-0000-0000-000036B10000}"/>
    <cellStyle name="Normal 38 3 10 8 2" xfId="37778" xr:uid="{00000000-0005-0000-0000-000037B10000}"/>
    <cellStyle name="Normal 38 3 10 8 3" xfId="50466" xr:uid="{00000000-0005-0000-0000-000038B10000}"/>
    <cellStyle name="Normal 38 3 10 8 4" xfId="63155" xr:uid="{00000000-0005-0000-0000-000039B10000}"/>
    <cellStyle name="Normal 38 3 10 9" xfId="25208" xr:uid="{00000000-0005-0000-0000-00003AB10000}"/>
    <cellStyle name="Normal 38 3 11" xfId="7928" xr:uid="{00000000-0005-0000-0000-00003BB10000}"/>
    <cellStyle name="Normal 38 3 11 10" xfId="26814" xr:uid="{00000000-0005-0000-0000-00003CB10000}"/>
    <cellStyle name="Normal 38 3 11 11" xfId="39507" xr:uid="{00000000-0005-0000-0000-00003DB10000}"/>
    <cellStyle name="Normal 38 3 11 12" xfId="52190" xr:uid="{00000000-0005-0000-0000-00003EB10000}"/>
    <cellStyle name="Normal 38 3 11 13" xfId="12416" xr:uid="{00000000-0005-0000-0000-00003FB10000}"/>
    <cellStyle name="Normal 38 3 11 2" xfId="7929" xr:uid="{00000000-0005-0000-0000-000040B10000}"/>
    <cellStyle name="Normal 38 3 11 2 2" xfId="28400" xr:uid="{00000000-0005-0000-0000-000041B10000}"/>
    <cellStyle name="Normal 38 3 11 2 3" xfId="41088" xr:uid="{00000000-0005-0000-0000-000042B10000}"/>
    <cellStyle name="Normal 38 3 11 2 4" xfId="53776" xr:uid="{00000000-0005-0000-0000-000043B10000}"/>
    <cellStyle name="Normal 38 3 11 2 5" xfId="14003" xr:uid="{00000000-0005-0000-0000-000044B10000}"/>
    <cellStyle name="Normal 38 3 11 3" xfId="7930" xr:uid="{00000000-0005-0000-0000-000045B10000}"/>
    <cellStyle name="Normal 38 3 11 3 2" xfId="29986" xr:uid="{00000000-0005-0000-0000-000046B10000}"/>
    <cellStyle name="Normal 38 3 11 3 3" xfId="42674" xr:uid="{00000000-0005-0000-0000-000047B10000}"/>
    <cellStyle name="Normal 38 3 11 3 4" xfId="55362" xr:uid="{00000000-0005-0000-0000-000048B10000}"/>
    <cellStyle name="Normal 38 3 11 3 5" xfId="15589" xr:uid="{00000000-0005-0000-0000-000049B10000}"/>
    <cellStyle name="Normal 38 3 11 4" xfId="17176" xr:uid="{00000000-0005-0000-0000-00004AB10000}"/>
    <cellStyle name="Normal 38 3 11 4 2" xfId="31572" xr:uid="{00000000-0005-0000-0000-00004BB10000}"/>
    <cellStyle name="Normal 38 3 11 4 3" xfId="44260" xr:uid="{00000000-0005-0000-0000-00004CB10000}"/>
    <cellStyle name="Normal 38 3 11 4 4" xfId="56949" xr:uid="{00000000-0005-0000-0000-00004DB10000}"/>
    <cellStyle name="Normal 38 3 11 5" xfId="18762" xr:uid="{00000000-0005-0000-0000-00004EB10000}"/>
    <cellStyle name="Normal 38 3 11 5 2" xfId="33158" xr:uid="{00000000-0005-0000-0000-00004FB10000}"/>
    <cellStyle name="Normal 38 3 11 5 3" xfId="45846" xr:uid="{00000000-0005-0000-0000-000050B10000}"/>
    <cellStyle name="Normal 38 3 11 5 4" xfId="58535" xr:uid="{00000000-0005-0000-0000-000051B10000}"/>
    <cellStyle name="Normal 38 3 11 6" xfId="20348" xr:uid="{00000000-0005-0000-0000-000052B10000}"/>
    <cellStyle name="Normal 38 3 11 6 2" xfId="34744" xr:uid="{00000000-0005-0000-0000-000053B10000}"/>
    <cellStyle name="Normal 38 3 11 6 3" xfId="47432" xr:uid="{00000000-0005-0000-0000-000054B10000}"/>
    <cellStyle name="Normal 38 3 11 6 4" xfId="60121" xr:uid="{00000000-0005-0000-0000-000055B10000}"/>
    <cellStyle name="Normal 38 3 11 7" xfId="21934" xr:uid="{00000000-0005-0000-0000-000056B10000}"/>
    <cellStyle name="Normal 38 3 11 7 2" xfId="36330" xr:uid="{00000000-0005-0000-0000-000057B10000}"/>
    <cellStyle name="Normal 38 3 11 7 3" xfId="49018" xr:uid="{00000000-0005-0000-0000-000058B10000}"/>
    <cellStyle name="Normal 38 3 11 7 4" xfId="61707" xr:uid="{00000000-0005-0000-0000-000059B10000}"/>
    <cellStyle name="Normal 38 3 11 8" xfId="23520" xr:uid="{00000000-0005-0000-0000-00005AB10000}"/>
    <cellStyle name="Normal 38 3 11 8 2" xfId="37916" xr:uid="{00000000-0005-0000-0000-00005BB10000}"/>
    <cellStyle name="Normal 38 3 11 8 3" xfId="50604" xr:uid="{00000000-0005-0000-0000-00005CB10000}"/>
    <cellStyle name="Normal 38 3 11 8 4" xfId="63293" xr:uid="{00000000-0005-0000-0000-00005DB10000}"/>
    <cellStyle name="Normal 38 3 11 9" xfId="25209" xr:uid="{00000000-0005-0000-0000-00005EB10000}"/>
    <cellStyle name="Normal 38 3 12" xfId="7931" xr:uid="{00000000-0005-0000-0000-00005FB10000}"/>
    <cellStyle name="Normal 38 3 12 10" xfId="26928" xr:uid="{00000000-0005-0000-0000-000060B10000}"/>
    <cellStyle name="Normal 38 3 12 11" xfId="39508" xr:uid="{00000000-0005-0000-0000-000061B10000}"/>
    <cellStyle name="Normal 38 3 12 12" xfId="52304" xr:uid="{00000000-0005-0000-0000-000062B10000}"/>
    <cellStyle name="Normal 38 3 12 13" xfId="12530" xr:uid="{00000000-0005-0000-0000-000063B10000}"/>
    <cellStyle name="Normal 38 3 12 2" xfId="7932" xr:uid="{00000000-0005-0000-0000-000064B10000}"/>
    <cellStyle name="Normal 38 3 12 2 2" xfId="28514" xr:uid="{00000000-0005-0000-0000-000065B10000}"/>
    <cellStyle name="Normal 38 3 12 2 3" xfId="41202" xr:uid="{00000000-0005-0000-0000-000066B10000}"/>
    <cellStyle name="Normal 38 3 12 2 4" xfId="53890" xr:uid="{00000000-0005-0000-0000-000067B10000}"/>
    <cellStyle name="Normal 38 3 12 2 5" xfId="14117" xr:uid="{00000000-0005-0000-0000-000068B10000}"/>
    <cellStyle name="Normal 38 3 12 3" xfId="7933" xr:uid="{00000000-0005-0000-0000-000069B10000}"/>
    <cellStyle name="Normal 38 3 12 3 2" xfId="30100" xr:uid="{00000000-0005-0000-0000-00006AB10000}"/>
    <cellStyle name="Normal 38 3 12 3 3" xfId="42788" xr:uid="{00000000-0005-0000-0000-00006BB10000}"/>
    <cellStyle name="Normal 38 3 12 3 4" xfId="55476" xr:uid="{00000000-0005-0000-0000-00006CB10000}"/>
    <cellStyle name="Normal 38 3 12 3 5" xfId="15703" xr:uid="{00000000-0005-0000-0000-00006DB10000}"/>
    <cellStyle name="Normal 38 3 12 4" xfId="17290" xr:uid="{00000000-0005-0000-0000-00006EB10000}"/>
    <cellStyle name="Normal 38 3 12 4 2" xfId="31686" xr:uid="{00000000-0005-0000-0000-00006FB10000}"/>
    <cellStyle name="Normal 38 3 12 4 3" xfId="44374" xr:uid="{00000000-0005-0000-0000-000070B10000}"/>
    <cellStyle name="Normal 38 3 12 4 4" xfId="57063" xr:uid="{00000000-0005-0000-0000-000071B10000}"/>
    <cellStyle name="Normal 38 3 12 5" xfId="18876" xr:uid="{00000000-0005-0000-0000-000072B10000}"/>
    <cellStyle name="Normal 38 3 12 5 2" xfId="33272" xr:uid="{00000000-0005-0000-0000-000073B10000}"/>
    <cellStyle name="Normal 38 3 12 5 3" xfId="45960" xr:uid="{00000000-0005-0000-0000-000074B10000}"/>
    <cellStyle name="Normal 38 3 12 5 4" xfId="58649" xr:uid="{00000000-0005-0000-0000-000075B10000}"/>
    <cellStyle name="Normal 38 3 12 6" xfId="20462" xr:uid="{00000000-0005-0000-0000-000076B10000}"/>
    <cellStyle name="Normal 38 3 12 6 2" xfId="34858" xr:uid="{00000000-0005-0000-0000-000077B10000}"/>
    <cellStyle name="Normal 38 3 12 6 3" xfId="47546" xr:uid="{00000000-0005-0000-0000-000078B10000}"/>
    <cellStyle name="Normal 38 3 12 6 4" xfId="60235" xr:uid="{00000000-0005-0000-0000-000079B10000}"/>
    <cellStyle name="Normal 38 3 12 7" xfId="22048" xr:uid="{00000000-0005-0000-0000-00007AB10000}"/>
    <cellStyle name="Normal 38 3 12 7 2" xfId="36444" xr:uid="{00000000-0005-0000-0000-00007BB10000}"/>
    <cellStyle name="Normal 38 3 12 7 3" xfId="49132" xr:uid="{00000000-0005-0000-0000-00007CB10000}"/>
    <cellStyle name="Normal 38 3 12 7 4" xfId="61821" xr:uid="{00000000-0005-0000-0000-00007DB10000}"/>
    <cellStyle name="Normal 38 3 12 8" xfId="23634" xr:uid="{00000000-0005-0000-0000-00007EB10000}"/>
    <cellStyle name="Normal 38 3 12 8 2" xfId="38030" xr:uid="{00000000-0005-0000-0000-00007FB10000}"/>
    <cellStyle name="Normal 38 3 12 8 3" xfId="50718" xr:uid="{00000000-0005-0000-0000-000080B10000}"/>
    <cellStyle name="Normal 38 3 12 8 4" xfId="63407" xr:uid="{00000000-0005-0000-0000-000081B10000}"/>
    <cellStyle name="Normal 38 3 12 9" xfId="25210" xr:uid="{00000000-0005-0000-0000-000082B10000}"/>
    <cellStyle name="Normal 38 3 13" xfId="7934" xr:uid="{00000000-0005-0000-0000-000083B10000}"/>
    <cellStyle name="Normal 38 3 13 10" xfId="27042" xr:uid="{00000000-0005-0000-0000-000084B10000}"/>
    <cellStyle name="Normal 38 3 13 11" xfId="39509" xr:uid="{00000000-0005-0000-0000-000085B10000}"/>
    <cellStyle name="Normal 38 3 13 12" xfId="52418" xr:uid="{00000000-0005-0000-0000-000086B10000}"/>
    <cellStyle name="Normal 38 3 13 13" xfId="12644" xr:uid="{00000000-0005-0000-0000-000087B10000}"/>
    <cellStyle name="Normal 38 3 13 2" xfId="7935" xr:uid="{00000000-0005-0000-0000-000088B10000}"/>
    <cellStyle name="Normal 38 3 13 2 2" xfId="28628" xr:uid="{00000000-0005-0000-0000-000089B10000}"/>
    <cellStyle name="Normal 38 3 13 2 3" xfId="41316" xr:uid="{00000000-0005-0000-0000-00008AB10000}"/>
    <cellStyle name="Normal 38 3 13 2 4" xfId="54004" xr:uid="{00000000-0005-0000-0000-00008BB10000}"/>
    <cellStyle name="Normal 38 3 13 2 5" xfId="14231" xr:uid="{00000000-0005-0000-0000-00008CB10000}"/>
    <cellStyle name="Normal 38 3 13 3" xfId="7936" xr:uid="{00000000-0005-0000-0000-00008DB10000}"/>
    <cellStyle name="Normal 38 3 13 3 2" xfId="30214" xr:uid="{00000000-0005-0000-0000-00008EB10000}"/>
    <cellStyle name="Normal 38 3 13 3 3" xfId="42902" xr:uid="{00000000-0005-0000-0000-00008FB10000}"/>
    <cellStyle name="Normal 38 3 13 3 4" xfId="55590" xr:uid="{00000000-0005-0000-0000-000090B10000}"/>
    <cellStyle name="Normal 38 3 13 3 5" xfId="15817" xr:uid="{00000000-0005-0000-0000-000091B10000}"/>
    <cellStyle name="Normal 38 3 13 4" xfId="17404" xr:uid="{00000000-0005-0000-0000-000092B10000}"/>
    <cellStyle name="Normal 38 3 13 4 2" xfId="31800" xr:uid="{00000000-0005-0000-0000-000093B10000}"/>
    <cellStyle name="Normal 38 3 13 4 3" xfId="44488" xr:uid="{00000000-0005-0000-0000-000094B10000}"/>
    <cellStyle name="Normal 38 3 13 4 4" xfId="57177" xr:uid="{00000000-0005-0000-0000-000095B10000}"/>
    <cellStyle name="Normal 38 3 13 5" xfId="18990" xr:uid="{00000000-0005-0000-0000-000096B10000}"/>
    <cellStyle name="Normal 38 3 13 5 2" xfId="33386" xr:uid="{00000000-0005-0000-0000-000097B10000}"/>
    <cellStyle name="Normal 38 3 13 5 3" xfId="46074" xr:uid="{00000000-0005-0000-0000-000098B10000}"/>
    <cellStyle name="Normal 38 3 13 5 4" xfId="58763" xr:uid="{00000000-0005-0000-0000-000099B10000}"/>
    <cellStyle name="Normal 38 3 13 6" xfId="20576" xr:uid="{00000000-0005-0000-0000-00009AB10000}"/>
    <cellStyle name="Normal 38 3 13 6 2" xfId="34972" xr:uid="{00000000-0005-0000-0000-00009BB10000}"/>
    <cellStyle name="Normal 38 3 13 6 3" xfId="47660" xr:uid="{00000000-0005-0000-0000-00009CB10000}"/>
    <cellStyle name="Normal 38 3 13 6 4" xfId="60349" xr:uid="{00000000-0005-0000-0000-00009DB10000}"/>
    <cellStyle name="Normal 38 3 13 7" xfId="22162" xr:uid="{00000000-0005-0000-0000-00009EB10000}"/>
    <cellStyle name="Normal 38 3 13 7 2" xfId="36558" xr:uid="{00000000-0005-0000-0000-00009FB10000}"/>
    <cellStyle name="Normal 38 3 13 7 3" xfId="49246" xr:uid="{00000000-0005-0000-0000-0000A0B10000}"/>
    <cellStyle name="Normal 38 3 13 7 4" xfId="61935" xr:uid="{00000000-0005-0000-0000-0000A1B10000}"/>
    <cellStyle name="Normal 38 3 13 8" xfId="23748" xr:uid="{00000000-0005-0000-0000-0000A2B10000}"/>
    <cellStyle name="Normal 38 3 13 8 2" xfId="38144" xr:uid="{00000000-0005-0000-0000-0000A3B10000}"/>
    <cellStyle name="Normal 38 3 13 8 3" xfId="50832" xr:uid="{00000000-0005-0000-0000-0000A4B10000}"/>
    <cellStyle name="Normal 38 3 13 8 4" xfId="63521" xr:uid="{00000000-0005-0000-0000-0000A5B10000}"/>
    <cellStyle name="Normal 38 3 13 9" xfId="25211" xr:uid="{00000000-0005-0000-0000-0000A6B10000}"/>
    <cellStyle name="Normal 38 3 14" xfId="7937" xr:uid="{00000000-0005-0000-0000-0000A7B10000}"/>
    <cellStyle name="Normal 38 3 14 10" xfId="27164" xr:uid="{00000000-0005-0000-0000-0000A8B10000}"/>
    <cellStyle name="Normal 38 3 14 11" xfId="39510" xr:uid="{00000000-0005-0000-0000-0000A9B10000}"/>
    <cellStyle name="Normal 38 3 14 12" xfId="52540" xr:uid="{00000000-0005-0000-0000-0000AAB10000}"/>
    <cellStyle name="Normal 38 3 14 13" xfId="12766" xr:uid="{00000000-0005-0000-0000-0000ABB10000}"/>
    <cellStyle name="Normal 38 3 14 2" xfId="7938" xr:uid="{00000000-0005-0000-0000-0000ACB10000}"/>
    <cellStyle name="Normal 38 3 14 2 2" xfId="28750" xr:uid="{00000000-0005-0000-0000-0000ADB10000}"/>
    <cellStyle name="Normal 38 3 14 2 3" xfId="41438" xr:uid="{00000000-0005-0000-0000-0000AEB10000}"/>
    <cellStyle name="Normal 38 3 14 2 4" xfId="54126" xr:uid="{00000000-0005-0000-0000-0000AFB10000}"/>
    <cellStyle name="Normal 38 3 14 2 5" xfId="14353" xr:uid="{00000000-0005-0000-0000-0000B0B10000}"/>
    <cellStyle name="Normal 38 3 14 3" xfId="7939" xr:uid="{00000000-0005-0000-0000-0000B1B10000}"/>
    <cellStyle name="Normal 38 3 14 3 2" xfId="30336" xr:uid="{00000000-0005-0000-0000-0000B2B10000}"/>
    <cellStyle name="Normal 38 3 14 3 3" xfId="43024" xr:uid="{00000000-0005-0000-0000-0000B3B10000}"/>
    <cellStyle name="Normal 38 3 14 3 4" xfId="55712" xr:uid="{00000000-0005-0000-0000-0000B4B10000}"/>
    <cellStyle name="Normal 38 3 14 3 5" xfId="15939" xr:uid="{00000000-0005-0000-0000-0000B5B10000}"/>
    <cellStyle name="Normal 38 3 14 4" xfId="17526" xr:uid="{00000000-0005-0000-0000-0000B6B10000}"/>
    <cellStyle name="Normal 38 3 14 4 2" xfId="31922" xr:uid="{00000000-0005-0000-0000-0000B7B10000}"/>
    <cellStyle name="Normal 38 3 14 4 3" xfId="44610" xr:uid="{00000000-0005-0000-0000-0000B8B10000}"/>
    <cellStyle name="Normal 38 3 14 4 4" xfId="57299" xr:uid="{00000000-0005-0000-0000-0000B9B10000}"/>
    <cellStyle name="Normal 38 3 14 5" xfId="19112" xr:uid="{00000000-0005-0000-0000-0000BAB10000}"/>
    <cellStyle name="Normal 38 3 14 5 2" xfId="33508" xr:uid="{00000000-0005-0000-0000-0000BBB10000}"/>
    <cellStyle name="Normal 38 3 14 5 3" xfId="46196" xr:uid="{00000000-0005-0000-0000-0000BCB10000}"/>
    <cellStyle name="Normal 38 3 14 5 4" xfId="58885" xr:uid="{00000000-0005-0000-0000-0000BDB10000}"/>
    <cellStyle name="Normal 38 3 14 6" xfId="20698" xr:uid="{00000000-0005-0000-0000-0000BEB10000}"/>
    <cellStyle name="Normal 38 3 14 6 2" xfId="35094" xr:uid="{00000000-0005-0000-0000-0000BFB10000}"/>
    <cellStyle name="Normal 38 3 14 6 3" xfId="47782" xr:uid="{00000000-0005-0000-0000-0000C0B10000}"/>
    <cellStyle name="Normal 38 3 14 6 4" xfId="60471" xr:uid="{00000000-0005-0000-0000-0000C1B10000}"/>
    <cellStyle name="Normal 38 3 14 7" xfId="22284" xr:uid="{00000000-0005-0000-0000-0000C2B10000}"/>
    <cellStyle name="Normal 38 3 14 7 2" xfId="36680" xr:uid="{00000000-0005-0000-0000-0000C3B10000}"/>
    <cellStyle name="Normal 38 3 14 7 3" xfId="49368" xr:uid="{00000000-0005-0000-0000-0000C4B10000}"/>
    <cellStyle name="Normal 38 3 14 7 4" xfId="62057" xr:uid="{00000000-0005-0000-0000-0000C5B10000}"/>
    <cellStyle name="Normal 38 3 14 8" xfId="23870" xr:uid="{00000000-0005-0000-0000-0000C6B10000}"/>
    <cellStyle name="Normal 38 3 14 8 2" xfId="38266" xr:uid="{00000000-0005-0000-0000-0000C7B10000}"/>
    <cellStyle name="Normal 38 3 14 8 3" xfId="50954" xr:uid="{00000000-0005-0000-0000-0000C8B10000}"/>
    <cellStyle name="Normal 38 3 14 8 4" xfId="63643" xr:uid="{00000000-0005-0000-0000-0000C9B10000}"/>
    <cellStyle name="Normal 38 3 14 9" xfId="25212" xr:uid="{00000000-0005-0000-0000-0000CAB10000}"/>
    <cellStyle name="Normal 38 3 15" xfId="7940" xr:uid="{00000000-0005-0000-0000-0000CBB10000}"/>
    <cellStyle name="Normal 38 3 15 2" xfId="7941" xr:uid="{00000000-0005-0000-0000-0000CCB10000}"/>
    <cellStyle name="Normal 38 3 15 2 2" xfId="27286" xr:uid="{00000000-0005-0000-0000-0000CDB10000}"/>
    <cellStyle name="Normal 38 3 15 3" xfId="7942" xr:uid="{00000000-0005-0000-0000-0000CEB10000}"/>
    <cellStyle name="Normal 38 3 15 3 2" xfId="39974" xr:uid="{00000000-0005-0000-0000-0000CFB10000}"/>
    <cellStyle name="Normal 38 3 15 4" xfId="52662" xr:uid="{00000000-0005-0000-0000-0000D0B10000}"/>
    <cellStyle name="Normal 38 3 15 5" xfId="12889" xr:uid="{00000000-0005-0000-0000-0000D1B10000}"/>
    <cellStyle name="Normal 38 3 16" xfId="7943" xr:uid="{00000000-0005-0000-0000-0000D2B10000}"/>
    <cellStyle name="Normal 38 3 16 2" xfId="7944" xr:uid="{00000000-0005-0000-0000-0000D3B10000}"/>
    <cellStyle name="Normal 38 3 16 2 2" xfId="28872" xr:uid="{00000000-0005-0000-0000-0000D4B10000}"/>
    <cellStyle name="Normal 38 3 16 3" xfId="7945" xr:uid="{00000000-0005-0000-0000-0000D5B10000}"/>
    <cellStyle name="Normal 38 3 16 3 2" xfId="41560" xr:uid="{00000000-0005-0000-0000-0000D6B10000}"/>
    <cellStyle name="Normal 38 3 16 4" xfId="54248" xr:uid="{00000000-0005-0000-0000-0000D7B10000}"/>
    <cellStyle name="Normal 38 3 16 5" xfId="14475" xr:uid="{00000000-0005-0000-0000-0000D8B10000}"/>
    <cellStyle name="Normal 38 3 17" xfId="7946" xr:uid="{00000000-0005-0000-0000-0000D9B10000}"/>
    <cellStyle name="Normal 38 3 17 2" xfId="7947" xr:uid="{00000000-0005-0000-0000-0000DAB10000}"/>
    <cellStyle name="Normal 38 3 17 2 2" xfId="30458" xr:uid="{00000000-0005-0000-0000-0000DBB10000}"/>
    <cellStyle name="Normal 38 3 17 3" xfId="7948" xr:uid="{00000000-0005-0000-0000-0000DCB10000}"/>
    <cellStyle name="Normal 38 3 17 3 2" xfId="43146" xr:uid="{00000000-0005-0000-0000-0000DDB10000}"/>
    <cellStyle name="Normal 38 3 17 4" xfId="55835" xr:uid="{00000000-0005-0000-0000-0000DEB10000}"/>
    <cellStyle name="Normal 38 3 17 5" xfId="16062" xr:uid="{00000000-0005-0000-0000-0000DFB10000}"/>
    <cellStyle name="Normal 38 3 18" xfId="7949" xr:uid="{00000000-0005-0000-0000-0000E0B10000}"/>
    <cellStyle name="Normal 38 3 18 2" xfId="7950" xr:uid="{00000000-0005-0000-0000-0000E1B10000}"/>
    <cellStyle name="Normal 38 3 18 2 2" xfId="32044" xr:uid="{00000000-0005-0000-0000-0000E2B10000}"/>
    <cellStyle name="Normal 38 3 18 3" xfId="7951" xr:uid="{00000000-0005-0000-0000-0000E3B10000}"/>
    <cellStyle name="Normal 38 3 18 3 2" xfId="44732" xr:uid="{00000000-0005-0000-0000-0000E4B10000}"/>
    <cellStyle name="Normal 38 3 18 4" xfId="57421" xr:uid="{00000000-0005-0000-0000-0000E5B10000}"/>
    <cellStyle name="Normal 38 3 18 5" xfId="17648" xr:uid="{00000000-0005-0000-0000-0000E6B10000}"/>
    <cellStyle name="Normal 38 3 19" xfId="7952" xr:uid="{00000000-0005-0000-0000-0000E7B10000}"/>
    <cellStyle name="Normal 38 3 19 2" xfId="7953" xr:uid="{00000000-0005-0000-0000-0000E8B10000}"/>
    <cellStyle name="Normal 38 3 19 2 2" xfId="33630" xr:uid="{00000000-0005-0000-0000-0000E9B10000}"/>
    <cellStyle name="Normal 38 3 19 3" xfId="7954" xr:uid="{00000000-0005-0000-0000-0000EAB10000}"/>
    <cellStyle name="Normal 38 3 19 3 2" xfId="46318" xr:uid="{00000000-0005-0000-0000-0000EBB10000}"/>
    <cellStyle name="Normal 38 3 19 4" xfId="59007" xr:uid="{00000000-0005-0000-0000-0000ECB10000}"/>
    <cellStyle name="Normal 38 3 19 5" xfId="19234" xr:uid="{00000000-0005-0000-0000-0000EDB10000}"/>
    <cellStyle name="Normal 38 3 2" xfId="7955" xr:uid="{00000000-0005-0000-0000-0000EEB10000}"/>
    <cellStyle name="Normal 38 3 2 10" xfId="7956" xr:uid="{00000000-0005-0000-0000-0000EFB10000}"/>
    <cellStyle name="Normal 38 3 2 10 10" xfId="26883" xr:uid="{00000000-0005-0000-0000-0000F0B10000}"/>
    <cellStyle name="Normal 38 3 2 10 11" xfId="39512" xr:uid="{00000000-0005-0000-0000-0000F1B10000}"/>
    <cellStyle name="Normal 38 3 2 10 12" xfId="52259" xr:uid="{00000000-0005-0000-0000-0000F2B10000}"/>
    <cellStyle name="Normal 38 3 2 10 13" xfId="12485" xr:uid="{00000000-0005-0000-0000-0000F3B10000}"/>
    <cellStyle name="Normal 38 3 2 10 2" xfId="7957" xr:uid="{00000000-0005-0000-0000-0000F4B10000}"/>
    <cellStyle name="Normal 38 3 2 10 2 2" xfId="28469" xr:uid="{00000000-0005-0000-0000-0000F5B10000}"/>
    <cellStyle name="Normal 38 3 2 10 2 3" xfId="41157" xr:uid="{00000000-0005-0000-0000-0000F6B10000}"/>
    <cellStyle name="Normal 38 3 2 10 2 4" xfId="53845" xr:uid="{00000000-0005-0000-0000-0000F7B10000}"/>
    <cellStyle name="Normal 38 3 2 10 2 5" xfId="14072" xr:uid="{00000000-0005-0000-0000-0000F8B10000}"/>
    <cellStyle name="Normal 38 3 2 10 3" xfId="7958" xr:uid="{00000000-0005-0000-0000-0000F9B10000}"/>
    <cellStyle name="Normal 38 3 2 10 3 2" xfId="30055" xr:uid="{00000000-0005-0000-0000-0000FAB10000}"/>
    <cellStyle name="Normal 38 3 2 10 3 3" xfId="42743" xr:uid="{00000000-0005-0000-0000-0000FBB10000}"/>
    <cellStyle name="Normal 38 3 2 10 3 4" xfId="55431" xr:uid="{00000000-0005-0000-0000-0000FCB10000}"/>
    <cellStyle name="Normal 38 3 2 10 3 5" xfId="15658" xr:uid="{00000000-0005-0000-0000-0000FDB10000}"/>
    <cellStyle name="Normal 38 3 2 10 4" xfId="17245" xr:uid="{00000000-0005-0000-0000-0000FEB10000}"/>
    <cellStyle name="Normal 38 3 2 10 4 2" xfId="31641" xr:uid="{00000000-0005-0000-0000-0000FFB10000}"/>
    <cellStyle name="Normal 38 3 2 10 4 3" xfId="44329" xr:uid="{00000000-0005-0000-0000-000000B20000}"/>
    <cellStyle name="Normal 38 3 2 10 4 4" xfId="57018" xr:uid="{00000000-0005-0000-0000-000001B20000}"/>
    <cellStyle name="Normal 38 3 2 10 5" xfId="18831" xr:uid="{00000000-0005-0000-0000-000002B20000}"/>
    <cellStyle name="Normal 38 3 2 10 5 2" xfId="33227" xr:uid="{00000000-0005-0000-0000-000003B20000}"/>
    <cellStyle name="Normal 38 3 2 10 5 3" xfId="45915" xr:uid="{00000000-0005-0000-0000-000004B20000}"/>
    <cellStyle name="Normal 38 3 2 10 5 4" xfId="58604" xr:uid="{00000000-0005-0000-0000-000005B20000}"/>
    <cellStyle name="Normal 38 3 2 10 6" xfId="20417" xr:uid="{00000000-0005-0000-0000-000006B20000}"/>
    <cellStyle name="Normal 38 3 2 10 6 2" xfId="34813" xr:uid="{00000000-0005-0000-0000-000007B20000}"/>
    <cellStyle name="Normal 38 3 2 10 6 3" xfId="47501" xr:uid="{00000000-0005-0000-0000-000008B20000}"/>
    <cellStyle name="Normal 38 3 2 10 6 4" xfId="60190" xr:uid="{00000000-0005-0000-0000-000009B20000}"/>
    <cellStyle name="Normal 38 3 2 10 7" xfId="22003" xr:uid="{00000000-0005-0000-0000-00000AB20000}"/>
    <cellStyle name="Normal 38 3 2 10 7 2" xfId="36399" xr:uid="{00000000-0005-0000-0000-00000BB20000}"/>
    <cellStyle name="Normal 38 3 2 10 7 3" xfId="49087" xr:uid="{00000000-0005-0000-0000-00000CB20000}"/>
    <cellStyle name="Normal 38 3 2 10 7 4" xfId="61776" xr:uid="{00000000-0005-0000-0000-00000DB20000}"/>
    <cellStyle name="Normal 38 3 2 10 8" xfId="23589" xr:uid="{00000000-0005-0000-0000-00000EB20000}"/>
    <cellStyle name="Normal 38 3 2 10 8 2" xfId="37985" xr:uid="{00000000-0005-0000-0000-00000FB20000}"/>
    <cellStyle name="Normal 38 3 2 10 8 3" xfId="50673" xr:uid="{00000000-0005-0000-0000-000010B20000}"/>
    <cellStyle name="Normal 38 3 2 10 8 4" xfId="63362" xr:uid="{00000000-0005-0000-0000-000011B20000}"/>
    <cellStyle name="Normal 38 3 2 10 9" xfId="25214" xr:uid="{00000000-0005-0000-0000-000012B20000}"/>
    <cellStyle name="Normal 38 3 2 11" xfId="7959" xr:uid="{00000000-0005-0000-0000-000013B20000}"/>
    <cellStyle name="Normal 38 3 2 11 10" xfId="26997" xr:uid="{00000000-0005-0000-0000-000014B20000}"/>
    <cellStyle name="Normal 38 3 2 11 11" xfId="39513" xr:uid="{00000000-0005-0000-0000-000015B20000}"/>
    <cellStyle name="Normal 38 3 2 11 12" xfId="52373" xr:uid="{00000000-0005-0000-0000-000016B20000}"/>
    <cellStyle name="Normal 38 3 2 11 13" xfId="12599" xr:uid="{00000000-0005-0000-0000-000017B20000}"/>
    <cellStyle name="Normal 38 3 2 11 2" xfId="7960" xr:uid="{00000000-0005-0000-0000-000018B20000}"/>
    <cellStyle name="Normal 38 3 2 11 2 2" xfId="28583" xr:uid="{00000000-0005-0000-0000-000019B20000}"/>
    <cellStyle name="Normal 38 3 2 11 2 3" xfId="41271" xr:uid="{00000000-0005-0000-0000-00001AB20000}"/>
    <cellStyle name="Normal 38 3 2 11 2 4" xfId="53959" xr:uid="{00000000-0005-0000-0000-00001BB20000}"/>
    <cellStyle name="Normal 38 3 2 11 2 5" xfId="14186" xr:uid="{00000000-0005-0000-0000-00001CB20000}"/>
    <cellStyle name="Normal 38 3 2 11 3" xfId="7961" xr:uid="{00000000-0005-0000-0000-00001DB20000}"/>
    <cellStyle name="Normal 38 3 2 11 3 2" xfId="30169" xr:uid="{00000000-0005-0000-0000-00001EB20000}"/>
    <cellStyle name="Normal 38 3 2 11 3 3" xfId="42857" xr:uid="{00000000-0005-0000-0000-00001FB20000}"/>
    <cellStyle name="Normal 38 3 2 11 3 4" xfId="55545" xr:uid="{00000000-0005-0000-0000-000020B20000}"/>
    <cellStyle name="Normal 38 3 2 11 3 5" xfId="15772" xr:uid="{00000000-0005-0000-0000-000021B20000}"/>
    <cellStyle name="Normal 38 3 2 11 4" xfId="17359" xr:uid="{00000000-0005-0000-0000-000022B20000}"/>
    <cellStyle name="Normal 38 3 2 11 4 2" xfId="31755" xr:uid="{00000000-0005-0000-0000-000023B20000}"/>
    <cellStyle name="Normal 38 3 2 11 4 3" xfId="44443" xr:uid="{00000000-0005-0000-0000-000024B20000}"/>
    <cellStyle name="Normal 38 3 2 11 4 4" xfId="57132" xr:uid="{00000000-0005-0000-0000-000025B20000}"/>
    <cellStyle name="Normal 38 3 2 11 5" xfId="18945" xr:uid="{00000000-0005-0000-0000-000026B20000}"/>
    <cellStyle name="Normal 38 3 2 11 5 2" xfId="33341" xr:uid="{00000000-0005-0000-0000-000027B20000}"/>
    <cellStyle name="Normal 38 3 2 11 5 3" xfId="46029" xr:uid="{00000000-0005-0000-0000-000028B20000}"/>
    <cellStyle name="Normal 38 3 2 11 5 4" xfId="58718" xr:uid="{00000000-0005-0000-0000-000029B20000}"/>
    <cellStyle name="Normal 38 3 2 11 6" xfId="20531" xr:uid="{00000000-0005-0000-0000-00002AB20000}"/>
    <cellStyle name="Normal 38 3 2 11 6 2" xfId="34927" xr:uid="{00000000-0005-0000-0000-00002BB20000}"/>
    <cellStyle name="Normal 38 3 2 11 6 3" xfId="47615" xr:uid="{00000000-0005-0000-0000-00002CB20000}"/>
    <cellStyle name="Normal 38 3 2 11 6 4" xfId="60304" xr:uid="{00000000-0005-0000-0000-00002DB20000}"/>
    <cellStyle name="Normal 38 3 2 11 7" xfId="22117" xr:uid="{00000000-0005-0000-0000-00002EB20000}"/>
    <cellStyle name="Normal 38 3 2 11 7 2" xfId="36513" xr:uid="{00000000-0005-0000-0000-00002FB20000}"/>
    <cellStyle name="Normal 38 3 2 11 7 3" xfId="49201" xr:uid="{00000000-0005-0000-0000-000030B20000}"/>
    <cellStyle name="Normal 38 3 2 11 7 4" xfId="61890" xr:uid="{00000000-0005-0000-0000-000031B20000}"/>
    <cellStyle name="Normal 38 3 2 11 8" xfId="23703" xr:uid="{00000000-0005-0000-0000-000032B20000}"/>
    <cellStyle name="Normal 38 3 2 11 8 2" xfId="38099" xr:uid="{00000000-0005-0000-0000-000033B20000}"/>
    <cellStyle name="Normal 38 3 2 11 8 3" xfId="50787" xr:uid="{00000000-0005-0000-0000-000034B20000}"/>
    <cellStyle name="Normal 38 3 2 11 8 4" xfId="63476" xr:uid="{00000000-0005-0000-0000-000035B20000}"/>
    <cellStyle name="Normal 38 3 2 11 9" xfId="25215" xr:uid="{00000000-0005-0000-0000-000036B20000}"/>
    <cellStyle name="Normal 38 3 2 12" xfId="7962" xr:uid="{00000000-0005-0000-0000-000037B20000}"/>
    <cellStyle name="Normal 38 3 2 12 10" xfId="27111" xr:uid="{00000000-0005-0000-0000-000038B20000}"/>
    <cellStyle name="Normal 38 3 2 12 11" xfId="39514" xr:uid="{00000000-0005-0000-0000-000039B20000}"/>
    <cellStyle name="Normal 38 3 2 12 12" xfId="52487" xr:uid="{00000000-0005-0000-0000-00003AB20000}"/>
    <cellStyle name="Normal 38 3 2 12 13" xfId="12713" xr:uid="{00000000-0005-0000-0000-00003BB20000}"/>
    <cellStyle name="Normal 38 3 2 12 2" xfId="7963" xr:uid="{00000000-0005-0000-0000-00003CB20000}"/>
    <cellStyle name="Normal 38 3 2 12 2 2" xfId="28697" xr:uid="{00000000-0005-0000-0000-00003DB20000}"/>
    <cellStyle name="Normal 38 3 2 12 2 3" xfId="41385" xr:uid="{00000000-0005-0000-0000-00003EB20000}"/>
    <cellStyle name="Normal 38 3 2 12 2 4" xfId="54073" xr:uid="{00000000-0005-0000-0000-00003FB20000}"/>
    <cellStyle name="Normal 38 3 2 12 2 5" xfId="14300" xr:uid="{00000000-0005-0000-0000-000040B20000}"/>
    <cellStyle name="Normal 38 3 2 12 3" xfId="7964" xr:uid="{00000000-0005-0000-0000-000041B20000}"/>
    <cellStyle name="Normal 38 3 2 12 3 2" xfId="30283" xr:uid="{00000000-0005-0000-0000-000042B20000}"/>
    <cellStyle name="Normal 38 3 2 12 3 3" xfId="42971" xr:uid="{00000000-0005-0000-0000-000043B20000}"/>
    <cellStyle name="Normal 38 3 2 12 3 4" xfId="55659" xr:uid="{00000000-0005-0000-0000-000044B20000}"/>
    <cellStyle name="Normal 38 3 2 12 3 5" xfId="15886" xr:uid="{00000000-0005-0000-0000-000045B20000}"/>
    <cellStyle name="Normal 38 3 2 12 4" xfId="17473" xr:uid="{00000000-0005-0000-0000-000046B20000}"/>
    <cellStyle name="Normal 38 3 2 12 4 2" xfId="31869" xr:uid="{00000000-0005-0000-0000-000047B20000}"/>
    <cellStyle name="Normal 38 3 2 12 4 3" xfId="44557" xr:uid="{00000000-0005-0000-0000-000048B20000}"/>
    <cellStyle name="Normal 38 3 2 12 4 4" xfId="57246" xr:uid="{00000000-0005-0000-0000-000049B20000}"/>
    <cellStyle name="Normal 38 3 2 12 5" xfId="19059" xr:uid="{00000000-0005-0000-0000-00004AB20000}"/>
    <cellStyle name="Normal 38 3 2 12 5 2" xfId="33455" xr:uid="{00000000-0005-0000-0000-00004BB20000}"/>
    <cellStyle name="Normal 38 3 2 12 5 3" xfId="46143" xr:uid="{00000000-0005-0000-0000-00004CB20000}"/>
    <cellStyle name="Normal 38 3 2 12 5 4" xfId="58832" xr:uid="{00000000-0005-0000-0000-00004DB20000}"/>
    <cellStyle name="Normal 38 3 2 12 6" xfId="20645" xr:uid="{00000000-0005-0000-0000-00004EB20000}"/>
    <cellStyle name="Normal 38 3 2 12 6 2" xfId="35041" xr:uid="{00000000-0005-0000-0000-00004FB20000}"/>
    <cellStyle name="Normal 38 3 2 12 6 3" xfId="47729" xr:uid="{00000000-0005-0000-0000-000050B20000}"/>
    <cellStyle name="Normal 38 3 2 12 6 4" xfId="60418" xr:uid="{00000000-0005-0000-0000-000051B20000}"/>
    <cellStyle name="Normal 38 3 2 12 7" xfId="22231" xr:uid="{00000000-0005-0000-0000-000052B20000}"/>
    <cellStyle name="Normal 38 3 2 12 7 2" xfId="36627" xr:uid="{00000000-0005-0000-0000-000053B20000}"/>
    <cellStyle name="Normal 38 3 2 12 7 3" xfId="49315" xr:uid="{00000000-0005-0000-0000-000054B20000}"/>
    <cellStyle name="Normal 38 3 2 12 7 4" xfId="62004" xr:uid="{00000000-0005-0000-0000-000055B20000}"/>
    <cellStyle name="Normal 38 3 2 12 8" xfId="23817" xr:uid="{00000000-0005-0000-0000-000056B20000}"/>
    <cellStyle name="Normal 38 3 2 12 8 2" xfId="38213" xr:uid="{00000000-0005-0000-0000-000057B20000}"/>
    <cellStyle name="Normal 38 3 2 12 8 3" xfId="50901" xr:uid="{00000000-0005-0000-0000-000058B20000}"/>
    <cellStyle name="Normal 38 3 2 12 8 4" xfId="63590" xr:uid="{00000000-0005-0000-0000-000059B20000}"/>
    <cellStyle name="Normal 38 3 2 12 9" xfId="25216" xr:uid="{00000000-0005-0000-0000-00005AB20000}"/>
    <cellStyle name="Normal 38 3 2 13" xfId="7965" xr:uid="{00000000-0005-0000-0000-00005BB20000}"/>
    <cellStyle name="Normal 38 3 2 13 10" xfId="27233" xr:uid="{00000000-0005-0000-0000-00005CB20000}"/>
    <cellStyle name="Normal 38 3 2 13 11" xfId="39515" xr:uid="{00000000-0005-0000-0000-00005DB20000}"/>
    <cellStyle name="Normal 38 3 2 13 12" xfId="52609" xr:uid="{00000000-0005-0000-0000-00005EB20000}"/>
    <cellStyle name="Normal 38 3 2 13 13" xfId="12835" xr:uid="{00000000-0005-0000-0000-00005FB20000}"/>
    <cellStyle name="Normal 38 3 2 13 2" xfId="7966" xr:uid="{00000000-0005-0000-0000-000060B20000}"/>
    <cellStyle name="Normal 38 3 2 13 2 2" xfId="28819" xr:uid="{00000000-0005-0000-0000-000061B20000}"/>
    <cellStyle name="Normal 38 3 2 13 2 3" xfId="41507" xr:uid="{00000000-0005-0000-0000-000062B20000}"/>
    <cellStyle name="Normal 38 3 2 13 2 4" xfId="54195" xr:uid="{00000000-0005-0000-0000-000063B20000}"/>
    <cellStyle name="Normal 38 3 2 13 2 5" xfId="14422" xr:uid="{00000000-0005-0000-0000-000064B20000}"/>
    <cellStyle name="Normal 38 3 2 13 3" xfId="7967" xr:uid="{00000000-0005-0000-0000-000065B20000}"/>
    <cellStyle name="Normal 38 3 2 13 3 2" xfId="30405" xr:uid="{00000000-0005-0000-0000-000066B20000}"/>
    <cellStyle name="Normal 38 3 2 13 3 3" xfId="43093" xr:uid="{00000000-0005-0000-0000-000067B20000}"/>
    <cellStyle name="Normal 38 3 2 13 3 4" xfId="55781" xr:uid="{00000000-0005-0000-0000-000068B20000}"/>
    <cellStyle name="Normal 38 3 2 13 3 5" xfId="16008" xr:uid="{00000000-0005-0000-0000-000069B20000}"/>
    <cellStyle name="Normal 38 3 2 13 4" xfId="17595" xr:uid="{00000000-0005-0000-0000-00006AB20000}"/>
    <cellStyle name="Normal 38 3 2 13 4 2" xfId="31991" xr:uid="{00000000-0005-0000-0000-00006BB20000}"/>
    <cellStyle name="Normal 38 3 2 13 4 3" xfId="44679" xr:uid="{00000000-0005-0000-0000-00006CB20000}"/>
    <cellStyle name="Normal 38 3 2 13 4 4" xfId="57368" xr:uid="{00000000-0005-0000-0000-00006DB20000}"/>
    <cellStyle name="Normal 38 3 2 13 5" xfId="19181" xr:uid="{00000000-0005-0000-0000-00006EB20000}"/>
    <cellStyle name="Normal 38 3 2 13 5 2" xfId="33577" xr:uid="{00000000-0005-0000-0000-00006FB20000}"/>
    <cellStyle name="Normal 38 3 2 13 5 3" xfId="46265" xr:uid="{00000000-0005-0000-0000-000070B20000}"/>
    <cellStyle name="Normal 38 3 2 13 5 4" xfId="58954" xr:uid="{00000000-0005-0000-0000-000071B20000}"/>
    <cellStyle name="Normal 38 3 2 13 6" xfId="20767" xr:uid="{00000000-0005-0000-0000-000072B20000}"/>
    <cellStyle name="Normal 38 3 2 13 6 2" xfId="35163" xr:uid="{00000000-0005-0000-0000-000073B20000}"/>
    <cellStyle name="Normal 38 3 2 13 6 3" xfId="47851" xr:uid="{00000000-0005-0000-0000-000074B20000}"/>
    <cellStyle name="Normal 38 3 2 13 6 4" xfId="60540" xr:uid="{00000000-0005-0000-0000-000075B20000}"/>
    <cellStyle name="Normal 38 3 2 13 7" xfId="22353" xr:uid="{00000000-0005-0000-0000-000076B20000}"/>
    <cellStyle name="Normal 38 3 2 13 7 2" xfId="36749" xr:uid="{00000000-0005-0000-0000-000077B20000}"/>
    <cellStyle name="Normal 38 3 2 13 7 3" xfId="49437" xr:uid="{00000000-0005-0000-0000-000078B20000}"/>
    <cellStyle name="Normal 38 3 2 13 7 4" xfId="62126" xr:uid="{00000000-0005-0000-0000-000079B20000}"/>
    <cellStyle name="Normal 38 3 2 13 8" xfId="23939" xr:uid="{00000000-0005-0000-0000-00007AB20000}"/>
    <cellStyle name="Normal 38 3 2 13 8 2" xfId="38335" xr:uid="{00000000-0005-0000-0000-00007BB20000}"/>
    <cellStyle name="Normal 38 3 2 13 8 3" xfId="51023" xr:uid="{00000000-0005-0000-0000-00007CB20000}"/>
    <cellStyle name="Normal 38 3 2 13 8 4" xfId="63712" xr:uid="{00000000-0005-0000-0000-00007DB20000}"/>
    <cellStyle name="Normal 38 3 2 13 9" xfId="25217" xr:uid="{00000000-0005-0000-0000-00007EB20000}"/>
    <cellStyle name="Normal 38 3 2 14" xfId="7968" xr:uid="{00000000-0005-0000-0000-00007FB20000}"/>
    <cellStyle name="Normal 38 3 2 14 2" xfId="7969" xr:uid="{00000000-0005-0000-0000-000080B20000}"/>
    <cellStyle name="Normal 38 3 2 14 2 2" xfId="27355" xr:uid="{00000000-0005-0000-0000-000081B20000}"/>
    <cellStyle name="Normal 38 3 2 14 3" xfId="7970" xr:uid="{00000000-0005-0000-0000-000082B20000}"/>
    <cellStyle name="Normal 38 3 2 14 3 2" xfId="40043" xr:uid="{00000000-0005-0000-0000-000083B20000}"/>
    <cellStyle name="Normal 38 3 2 14 4" xfId="52731" xr:uid="{00000000-0005-0000-0000-000084B20000}"/>
    <cellStyle name="Normal 38 3 2 14 5" xfId="12958" xr:uid="{00000000-0005-0000-0000-000085B20000}"/>
    <cellStyle name="Normal 38 3 2 15" xfId="7971" xr:uid="{00000000-0005-0000-0000-000086B20000}"/>
    <cellStyle name="Normal 38 3 2 15 2" xfId="7972" xr:uid="{00000000-0005-0000-0000-000087B20000}"/>
    <cellStyle name="Normal 38 3 2 15 2 2" xfId="28941" xr:uid="{00000000-0005-0000-0000-000088B20000}"/>
    <cellStyle name="Normal 38 3 2 15 3" xfId="7973" xr:uid="{00000000-0005-0000-0000-000089B20000}"/>
    <cellStyle name="Normal 38 3 2 15 3 2" xfId="41629" xr:uid="{00000000-0005-0000-0000-00008AB20000}"/>
    <cellStyle name="Normal 38 3 2 15 4" xfId="54317" xr:uid="{00000000-0005-0000-0000-00008BB20000}"/>
    <cellStyle name="Normal 38 3 2 15 5" xfId="14544" xr:uid="{00000000-0005-0000-0000-00008CB20000}"/>
    <cellStyle name="Normal 38 3 2 16" xfId="7974" xr:uid="{00000000-0005-0000-0000-00008DB20000}"/>
    <cellStyle name="Normal 38 3 2 16 2" xfId="7975" xr:uid="{00000000-0005-0000-0000-00008EB20000}"/>
    <cellStyle name="Normal 38 3 2 16 2 2" xfId="30527" xr:uid="{00000000-0005-0000-0000-00008FB20000}"/>
    <cellStyle name="Normal 38 3 2 16 3" xfId="7976" xr:uid="{00000000-0005-0000-0000-000090B20000}"/>
    <cellStyle name="Normal 38 3 2 16 3 2" xfId="43215" xr:uid="{00000000-0005-0000-0000-000091B20000}"/>
    <cellStyle name="Normal 38 3 2 16 4" xfId="55904" xr:uid="{00000000-0005-0000-0000-000092B20000}"/>
    <cellStyle name="Normal 38 3 2 16 5" xfId="16131" xr:uid="{00000000-0005-0000-0000-000093B20000}"/>
    <cellStyle name="Normal 38 3 2 17" xfId="7977" xr:uid="{00000000-0005-0000-0000-000094B20000}"/>
    <cellStyle name="Normal 38 3 2 17 2" xfId="7978" xr:uid="{00000000-0005-0000-0000-000095B20000}"/>
    <cellStyle name="Normal 38 3 2 17 2 2" xfId="32113" xr:uid="{00000000-0005-0000-0000-000096B20000}"/>
    <cellStyle name="Normal 38 3 2 17 3" xfId="7979" xr:uid="{00000000-0005-0000-0000-000097B20000}"/>
    <cellStyle name="Normal 38 3 2 17 3 2" xfId="44801" xr:uid="{00000000-0005-0000-0000-000098B20000}"/>
    <cellStyle name="Normal 38 3 2 17 4" xfId="57490" xr:uid="{00000000-0005-0000-0000-000099B20000}"/>
    <cellStyle name="Normal 38 3 2 17 5" xfId="17717" xr:uid="{00000000-0005-0000-0000-00009AB20000}"/>
    <cellStyle name="Normal 38 3 2 18" xfId="7980" xr:uid="{00000000-0005-0000-0000-00009BB20000}"/>
    <cellStyle name="Normal 38 3 2 18 2" xfId="7981" xr:uid="{00000000-0005-0000-0000-00009CB20000}"/>
    <cellStyle name="Normal 38 3 2 18 2 2" xfId="33699" xr:uid="{00000000-0005-0000-0000-00009DB20000}"/>
    <cellStyle name="Normal 38 3 2 18 3" xfId="7982" xr:uid="{00000000-0005-0000-0000-00009EB20000}"/>
    <cellStyle name="Normal 38 3 2 18 3 2" xfId="46387" xr:uid="{00000000-0005-0000-0000-00009FB20000}"/>
    <cellStyle name="Normal 38 3 2 18 4" xfId="59076" xr:uid="{00000000-0005-0000-0000-0000A0B20000}"/>
    <cellStyle name="Normal 38 3 2 18 5" xfId="19303" xr:uid="{00000000-0005-0000-0000-0000A1B20000}"/>
    <cellStyle name="Normal 38 3 2 19" xfId="7983" xr:uid="{00000000-0005-0000-0000-0000A2B20000}"/>
    <cellStyle name="Normal 38 3 2 19 2" xfId="7984" xr:uid="{00000000-0005-0000-0000-0000A3B20000}"/>
    <cellStyle name="Normal 38 3 2 19 2 2" xfId="35285" xr:uid="{00000000-0005-0000-0000-0000A4B20000}"/>
    <cellStyle name="Normal 38 3 2 19 3" xfId="7985" xr:uid="{00000000-0005-0000-0000-0000A5B20000}"/>
    <cellStyle name="Normal 38 3 2 19 3 2" xfId="47973" xr:uid="{00000000-0005-0000-0000-0000A6B20000}"/>
    <cellStyle name="Normal 38 3 2 19 4" xfId="60662" xr:uid="{00000000-0005-0000-0000-0000A7B20000}"/>
    <cellStyle name="Normal 38 3 2 19 5" xfId="20889" xr:uid="{00000000-0005-0000-0000-0000A8B20000}"/>
    <cellStyle name="Normal 38 3 2 2" xfId="7986" xr:uid="{00000000-0005-0000-0000-0000A9B20000}"/>
    <cellStyle name="Normal 38 3 2 2 10" xfId="25925" xr:uid="{00000000-0005-0000-0000-0000AAB20000}"/>
    <cellStyle name="Normal 38 3 2 2 11" xfId="39516" xr:uid="{00000000-0005-0000-0000-0000ABB20000}"/>
    <cellStyle name="Normal 38 3 2 2 12" xfId="51301" xr:uid="{00000000-0005-0000-0000-0000ACB20000}"/>
    <cellStyle name="Normal 38 3 2 2 13" xfId="11527" xr:uid="{00000000-0005-0000-0000-0000ADB20000}"/>
    <cellStyle name="Normal 38 3 2 2 2" xfId="7987" xr:uid="{00000000-0005-0000-0000-0000AEB20000}"/>
    <cellStyle name="Normal 38 3 2 2 2 2" xfId="7988" xr:uid="{00000000-0005-0000-0000-0000AFB20000}"/>
    <cellStyle name="Normal 38 3 2 2 2 2 2" xfId="27511" xr:uid="{00000000-0005-0000-0000-0000B0B20000}"/>
    <cellStyle name="Normal 38 3 2 2 2 3" xfId="40199" xr:uid="{00000000-0005-0000-0000-0000B1B20000}"/>
    <cellStyle name="Normal 38 3 2 2 2 4" xfId="52887" xr:uid="{00000000-0005-0000-0000-0000B2B20000}"/>
    <cellStyle name="Normal 38 3 2 2 2 5" xfId="13114" xr:uid="{00000000-0005-0000-0000-0000B3B20000}"/>
    <cellStyle name="Normal 38 3 2 2 3" xfId="7989" xr:uid="{00000000-0005-0000-0000-0000B4B20000}"/>
    <cellStyle name="Normal 38 3 2 2 3 2" xfId="29097" xr:uid="{00000000-0005-0000-0000-0000B5B20000}"/>
    <cellStyle name="Normal 38 3 2 2 3 3" xfId="41785" xr:uid="{00000000-0005-0000-0000-0000B6B20000}"/>
    <cellStyle name="Normal 38 3 2 2 3 4" xfId="54473" xr:uid="{00000000-0005-0000-0000-0000B7B20000}"/>
    <cellStyle name="Normal 38 3 2 2 3 5" xfId="14700" xr:uid="{00000000-0005-0000-0000-0000B8B20000}"/>
    <cellStyle name="Normal 38 3 2 2 4" xfId="7990" xr:uid="{00000000-0005-0000-0000-0000B9B20000}"/>
    <cellStyle name="Normal 38 3 2 2 4 2" xfId="30683" xr:uid="{00000000-0005-0000-0000-0000BAB20000}"/>
    <cellStyle name="Normal 38 3 2 2 4 3" xfId="43371" xr:uid="{00000000-0005-0000-0000-0000BBB20000}"/>
    <cellStyle name="Normal 38 3 2 2 4 4" xfId="56060" xr:uid="{00000000-0005-0000-0000-0000BCB20000}"/>
    <cellStyle name="Normal 38 3 2 2 4 5" xfId="16287" xr:uid="{00000000-0005-0000-0000-0000BDB20000}"/>
    <cellStyle name="Normal 38 3 2 2 5" xfId="17873" xr:uid="{00000000-0005-0000-0000-0000BEB20000}"/>
    <cellStyle name="Normal 38 3 2 2 5 2" xfId="32269" xr:uid="{00000000-0005-0000-0000-0000BFB20000}"/>
    <cellStyle name="Normal 38 3 2 2 5 3" xfId="44957" xr:uid="{00000000-0005-0000-0000-0000C0B20000}"/>
    <cellStyle name="Normal 38 3 2 2 5 4" xfId="57646" xr:uid="{00000000-0005-0000-0000-0000C1B20000}"/>
    <cellStyle name="Normal 38 3 2 2 6" xfId="19459" xr:uid="{00000000-0005-0000-0000-0000C2B20000}"/>
    <cellStyle name="Normal 38 3 2 2 6 2" xfId="33855" xr:uid="{00000000-0005-0000-0000-0000C3B20000}"/>
    <cellStyle name="Normal 38 3 2 2 6 3" xfId="46543" xr:uid="{00000000-0005-0000-0000-0000C4B20000}"/>
    <cellStyle name="Normal 38 3 2 2 6 4" xfId="59232" xr:uid="{00000000-0005-0000-0000-0000C5B20000}"/>
    <cellStyle name="Normal 38 3 2 2 7" xfId="21045" xr:uid="{00000000-0005-0000-0000-0000C6B20000}"/>
    <cellStyle name="Normal 38 3 2 2 7 2" xfId="35441" xr:uid="{00000000-0005-0000-0000-0000C7B20000}"/>
    <cellStyle name="Normal 38 3 2 2 7 3" xfId="48129" xr:uid="{00000000-0005-0000-0000-0000C8B20000}"/>
    <cellStyle name="Normal 38 3 2 2 7 4" xfId="60818" xr:uid="{00000000-0005-0000-0000-0000C9B20000}"/>
    <cellStyle name="Normal 38 3 2 2 8" xfId="22631" xr:uid="{00000000-0005-0000-0000-0000CAB20000}"/>
    <cellStyle name="Normal 38 3 2 2 8 2" xfId="37027" xr:uid="{00000000-0005-0000-0000-0000CBB20000}"/>
    <cellStyle name="Normal 38 3 2 2 8 3" xfId="49715" xr:uid="{00000000-0005-0000-0000-0000CCB20000}"/>
    <cellStyle name="Normal 38 3 2 2 8 4" xfId="62404" xr:uid="{00000000-0005-0000-0000-0000CDB20000}"/>
    <cellStyle name="Normal 38 3 2 2 9" xfId="25218" xr:uid="{00000000-0005-0000-0000-0000CEB20000}"/>
    <cellStyle name="Normal 38 3 2 20" xfId="7991" xr:uid="{00000000-0005-0000-0000-0000CFB20000}"/>
    <cellStyle name="Normal 38 3 2 20 2" xfId="7992" xr:uid="{00000000-0005-0000-0000-0000D0B20000}"/>
    <cellStyle name="Normal 38 3 2 20 2 2" xfId="36871" xr:uid="{00000000-0005-0000-0000-0000D1B20000}"/>
    <cellStyle name="Normal 38 3 2 20 3" xfId="7993" xr:uid="{00000000-0005-0000-0000-0000D2B20000}"/>
    <cellStyle name="Normal 38 3 2 20 3 2" xfId="49559" xr:uid="{00000000-0005-0000-0000-0000D3B20000}"/>
    <cellStyle name="Normal 38 3 2 20 4" xfId="62248" xr:uid="{00000000-0005-0000-0000-0000D4B20000}"/>
    <cellStyle name="Normal 38 3 2 20 5" xfId="22475" xr:uid="{00000000-0005-0000-0000-0000D5B20000}"/>
    <cellStyle name="Normal 38 3 2 21" xfId="7994" xr:uid="{00000000-0005-0000-0000-0000D6B20000}"/>
    <cellStyle name="Normal 38 3 2 21 2" xfId="7995" xr:uid="{00000000-0005-0000-0000-0000D7B20000}"/>
    <cellStyle name="Normal 38 3 2 21 3" xfId="7996" xr:uid="{00000000-0005-0000-0000-0000D8B20000}"/>
    <cellStyle name="Normal 38 3 2 21 4" xfId="25213" xr:uid="{00000000-0005-0000-0000-0000D9B20000}"/>
    <cellStyle name="Normal 38 3 2 22" xfId="7997" xr:uid="{00000000-0005-0000-0000-0000DAB20000}"/>
    <cellStyle name="Normal 38 3 2 22 2" xfId="7998" xr:uid="{00000000-0005-0000-0000-0000DBB20000}"/>
    <cellStyle name="Normal 38 3 2 22 3" xfId="7999" xr:uid="{00000000-0005-0000-0000-0000DCB20000}"/>
    <cellStyle name="Normal 38 3 2 22 4" xfId="25769" xr:uid="{00000000-0005-0000-0000-0000DDB20000}"/>
    <cellStyle name="Normal 38 3 2 23" xfId="8000" xr:uid="{00000000-0005-0000-0000-0000DEB20000}"/>
    <cellStyle name="Normal 38 3 2 23 2" xfId="8001" xr:uid="{00000000-0005-0000-0000-0000DFB20000}"/>
    <cellStyle name="Normal 38 3 2 23 3" xfId="8002" xr:uid="{00000000-0005-0000-0000-0000E0B20000}"/>
    <cellStyle name="Normal 38 3 2 23 4" xfId="39511" xr:uid="{00000000-0005-0000-0000-0000E1B20000}"/>
    <cellStyle name="Normal 38 3 2 24" xfId="8003" xr:uid="{00000000-0005-0000-0000-0000E2B20000}"/>
    <cellStyle name="Normal 38 3 2 24 2" xfId="8004" xr:uid="{00000000-0005-0000-0000-0000E3B20000}"/>
    <cellStyle name="Normal 38 3 2 24 3" xfId="8005" xr:uid="{00000000-0005-0000-0000-0000E4B20000}"/>
    <cellStyle name="Normal 38 3 2 24 4" xfId="51145" xr:uid="{00000000-0005-0000-0000-0000E5B20000}"/>
    <cellStyle name="Normal 38 3 2 25" xfId="8006" xr:uid="{00000000-0005-0000-0000-0000E6B20000}"/>
    <cellStyle name="Normal 38 3 2 25 2" xfId="8007" xr:uid="{00000000-0005-0000-0000-0000E7B20000}"/>
    <cellStyle name="Normal 38 3 2 25 3" xfId="8008" xr:uid="{00000000-0005-0000-0000-0000E8B20000}"/>
    <cellStyle name="Normal 38 3 2 26" xfId="8009" xr:uid="{00000000-0005-0000-0000-0000E9B20000}"/>
    <cellStyle name="Normal 38 3 2 26 2" xfId="8010" xr:uid="{00000000-0005-0000-0000-0000EAB20000}"/>
    <cellStyle name="Normal 38 3 2 26 3" xfId="8011" xr:uid="{00000000-0005-0000-0000-0000EBB20000}"/>
    <cellStyle name="Normal 38 3 2 27" xfId="8012" xr:uid="{00000000-0005-0000-0000-0000ECB20000}"/>
    <cellStyle name="Normal 38 3 2 27 2" xfId="8013" xr:uid="{00000000-0005-0000-0000-0000EDB20000}"/>
    <cellStyle name="Normal 38 3 2 27 3" xfId="8014" xr:uid="{00000000-0005-0000-0000-0000EEB20000}"/>
    <cellStyle name="Normal 38 3 2 28" xfId="8015" xr:uid="{00000000-0005-0000-0000-0000EFB20000}"/>
    <cellStyle name="Normal 38 3 2 28 2" xfId="8016" xr:uid="{00000000-0005-0000-0000-0000F0B20000}"/>
    <cellStyle name="Normal 38 3 2 28 3" xfId="8017" xr:uid="{00000000-0005-0000-0000-0000F1B20000}"/>
    <cellStyle name="Normal 38 3 2 29" xfId="8018" xr:uid="{00000000-0005-0000-0000-0000F2B20000}"/>
    <cellStyle name="Normal 38 3 2 29 2" xfId="8019" xr:uid="{00000000-0005-0000-0000-0000F3B20000}"/>
    <cellStyle name="Normal 38 3 2 29 3" xfId="8020" xr:uid="{00000000-0005-0000-0000-0000F4B20000}"/>
    <cellStyle name="Normal 38 3 2 3" xfId="8021" xr:uid="{00000000-0005-0000-0000-0000F5B20000}"/>
    <cellStyle name="Normal 38 3 2 3 10" xfId="26049" xr:uid="{00000000-0005-0000-0000-0000F6B20000}"/>
    <cellStyle name="Normal 38 3 2 3 11" xfId="39517" xr:uid="{00000000-0005-0000-0000-0000F7B20000}"/>
    <cellStyle name="Normal 38 3 2 3 12" xfId="51425" xr:uid="{00000000-0005-0000-0000-0000F8B20000}"/>
    <cellStyle name="Normal 38 3 2 3 13" xfId="11651" xr:uid="{00000000-0005-0000-0000-0000F9B20000}"/>
    <cellStyle name="Normal 38 3 2 3 2" xfId="8022" xr:uid="{00000000-0005-0000-0000-0000FAB20000}"/>
    <cellStyle name="Normal 38 3 2 3 2 2" xfId="27635" xr:uid="{00000000-0005-0000-0000-0000FBB20000}"/>
    <cellStyle name="Normal 38 3 2 3 2 3" xfId="40323" xr:uid="{00000000-0005-0000-0000-0000FCB20000}"/>
    <cellStyle name="Normal 38 3 2 3 2 4" xfId="53011" xr:uid="{00000000-0005-0000-0000-0000FDB20000}"/>
    <cellStyle name="Normal 38 3 2 3 2 5" xfId="13238" xr:uid="{00000000-0005-0000-0000-0000FEB20000}"/>
    <cellStyle name="Normal 38 3 2 3 3" xfId="8023" xr:uid="{00000000-0005-0000-0000-0000FFB20000}"/>
    <cellStyle name="Normal 38 3 2 3 3 2" xfId="29221" xr:uid="{00000000-0005-0000-0000-000000B30000}"/>
    <cellStyle name="Normal 38 3 2 3 3 3" xfId="41909" xr:uid="{00000000-0005-0000-0000-000001B30000}"/>
    <cellStyle name="Normal 38 3 2 3 3 4" xfId="54597" xr:uid="{00000000-0005-0000-0000-000002B30000}"/>
    <cellStyle name="Normal 38 3 2 3 3 5" xfId="14824" xr:uid="{00000000-0005-0000-0000-000003B30000}"/>
    <cellStyle name="Normal 38 3 2 3 4" xfId="16411" xr:uid="{00000000-0005-0000-0000-000004B30000}"/>
    <cellStyle name="Normal 38 3 2 3 4 2" xfId="30807" xr:uid="{00000000-0005-0000-0000-000005B30000}"/>
    <cellStyle name="Normal 38 3 2 3 4 3" xfId="43495" xr:uid="{00000000-0005-0000-0000-000006B30000}"/>
    <cellStyle name="Normal 38 3 2 3 4 4" xfId="56184" xr:uid="{00000000-0005-0000-0000-000007B30000}"/>
    <cellStyle name="Normal 38 3 2 3 5" xfId="17997" xr:uid="{00000000-0005-0000-0000-000008B30000}"/>
    <cellStyle name="Normal 38 3 2 3 5 2" xfId="32393" xr:uid="{00000000-0005-0000-0000-000009B30000}"/>
    <cellStyle name="Normal 38 3 2 3 5 3" xfId="45081" xr:uid="{00000000-0005-0000-0000-00000AB30000}"/>
    <cellStyle name="Normal 38 3 2 3 5 4" xfId="57770" xr:uid="{00000000-0005-0000-0000-00000BB30000}"/>
    <cellStyle name="Normal 38 3 2 3 6" xfId="19583" xr:uid="{00000000-0005-0000-0000-00000CB30000}"/>
    <cellStyle name="Normal 38 3 2 3 6 2" xfId="33979" xr:uid="{00000000-0005-0000-0000-00000DB30000}"/>
    <cellStyle name="Normal 38 3 2 3 6 3" xfId="46667" xr:uid="{00000000-0005-0000-0000-00000EB30000}"/>
    <cellStyle name="Normal 38 3 2 3 6 4" xfId="59356" xr:uid="{00000000-0005-0000-0000-00000FB30000}"/>
    <cellStyle name="Normal 38 3 2 3 7" xfId="21169" xr:uid="{00000000-0005-0000-0000-000010B30000}"/>
    <cellStyle name="Normal 38 3 2 3 7 2" xfId="35565" xr:uid="{00000000-0005-0000-0000-000011B30000}"/>
    <cellStyle name="Normal 38 3 2 3 7 3" xfId="48253" xr:uid="{00000000-0005-0000-0000-000012B30000}"/>
    <cellStyle name="Normal 38 3 2 3 7 4" xfId="60942" xr:uid="{00000000-0005-0000-0000-000013B30000}"/>
    <cellStyle name="Normal 38 3 2 3 8" xfId="22755" xr:uid="{00000000-0005-0000-0000-000014B30000}"/>
    <cellStyle name="Normal 38 3 2 3 8 2" xfId="37151" xr:uid="{00000000-0005-0000-0000-000015B30000}"/>
    <cellStyle name="Normal 38 3 2 3 8 3" xfId="49839" xr:uid="{00000000-0005-0000-0000-000016B30000}"/>
    <cellStyle name="Normal 38 3 2 3 8 4" xfId="62528" xr:uid="{00000000-0005-0000-0000-000017B30000}"/>
    <cellStyle name="Normal 38 3 2 3 9" xfId="25219" xr:uid="{00000000-0005-0000-0000-000018B30000}"/>
    <cellStyle name="Normal 38 3 2 30" xfId="8024" xr:uid="{00000000-0005-0000-0000-000019B30000}"/>
    <cellStyle name="Normal 38 3 2 30 2" xfId="8025" xr:uid="{00000000-0005-0000-0000-00001AB30000}"/>
    <cellStyle name="Normal 38 3 2 30 3" xfId="8026" xr:uid="{00000000-0005-0000-0000-00001BB30000}"/>
    <cellStyle name="Normal 38 3 2 31" xfId="8027" xr:uid="{00000000-0005-0000-0000-00001CB30000}"/>
    <cellStyle name="Normal 38 3 2 32" xfId="8028" xr:uid="{00000000-0005-0000-0000-00001DB30000}"/>
    <cellStyle name="Normal 38 3 2 33" xfId="11366" xr:uid="{00000000-0005-0000-0000-00001EB30000}"/>
    <cellStyle name="Normal 38 3 2 4" xfId="8029" xr:uid="{00000000-0005-0000-0000-00001FB30000}"/>
    <cellStyle name="Normal 38 3 2 4 10" xfId="26165" xr:uid="{00000000-0005-0000-0000-000020B30000}"/>
    <cellStyle name="Normal 38 3 2 4 11" xfId="39518" xr:uid="{00000000-0005-0000-0000-000021B30000}"/>
    <cellStyle name="Normal 38 3 2 4 12" xfId="51541" xr:uid="{00000000-0005-0000-0000-000022B30000}"/>
    <cellStyle name="Normal 38 3 2 4 13" xfId="11767" xr:uid="{00000000-0005-0000-0000-000023B30000}"/>
    <cellStyle name="Normal 38 3 2 4 2" xfId="8030" xr:uid="{00000000-0005-0000-0000-000024B30000}"/>
    <cellStyle name="Normal 38 3 2 4 2 2" xfId="27751" xr:uid="{00000000-0005-0000-0000-000025B30000}"/>
    <cellStyle name="Normal 38 3 2 4 2 3" xfId="40439" xr:uid="{00000000-0005-0000-0000-000026B30000}"/>
    <cellStyle name="Normal 38 3 2 4 2 4" xfId="53127" xr:uid="{00000000-0005-0000-0000-000027B30000}"/>
    <cellStyle name="Normal 38 3 2 4 2 5" xfId="13354" xr:uid="{00000000-0005-0000-0000-000028B30000}"/>
    <cellStyle name="Normal 38 3 2 4 3" xfId="8031" xr:uid="{00000000-0005-0000-0000-000029B30000}"/>
    <cellStyle name="Normal 38 3 2 4 3 2" xfId="29337" xr:uid="{00000000-0005-0000-0000-00002AB30000}"/>
    <cellStyle name="Normal 38 3 2 4 3 3" xfId="42025" xr:uid="{00000000-0005-0000-0000-00002BB30000}"/>
    <cellStyle name="Normal 38 3 2 4 3 4" xfId="54713" xr:uid="{00000000-0005-0000-0000-00002CB30000}"/>
    <cellStyle name="Normal 38 3 2 4 3 5" xfId="14940" xr:uid="{00000000-0005-0000-0000-00002DB30000}"/>
    <cellStyle name="Normal 38 3 2 4 4" xfId="16527" xr:uid="{00000000-0005-0000-0000-00002EB30000}"/>
    <cellStyle name="Normal 38 3 2 4 4 2" xfId="30923" xr:uid="{00000000-0005-0000-0000-00002FB30000}"/>
    <cellStyle name="Normal 38 3 2 4 4 3" xfId="43611" xr:uid="{00000000-0005-0000-0000-000030B30000}"/>
    <cellStyle name="Normal 38 3 2 4 4 4" xfId="56300" xr:uid="{00000000-0005-0000-0000-000031B30000}"/>
    <cellStyle name="Normal 38 3 2 4 5" xfId="18113" xr:uid="{00000000-0005-0000-0000-000032B30000}"/>
    <cellStyle name="Normal 38 3 2 4 5 2" xfId="32509" xr:uid="{00000000-0005-0000-0000-000033B30000}"/>
    <cellStyle name="Normal 38 3 2 4 5 3" xfId="45197" xr:uid="{00000000-0005-0000-0000-000034B30000}"/>
    <cellStyle name="Normal 38 3 2 4 5 4" xfId="57886" xr:uid="{00000000-0005-0000-0000-000035B30000}"/>
    <cellStyle name="Normal 38 3 2 4 6" xfId="19699" xr:uid="{00000000-0005-0000-0000-000036B30000}"/>
    <cellStyle name="Normal 38 3 2 4 6 2" xfId="34095" xr:uid="{00000000-0005-0000-0000-000037B30000}"/>
    <cellStyle name="Normal 38 3 2 4 6 3" xfId="46783" xr:uid="{00000000-0005-0000-0000-000038B30000}"/>
    <cellStyle name="Normal 38 3 2 4 6 4" xfId="59472" xr:uid="{00000000-0005-0000-0000-000039B30000}"/>
    <cellStyle name="Normal 38 3 2 4 7" xfId="21285" xr:uid="{00000000-0005-0000-0000-00003AB30000}"/>
    <cellStyle name="Normal 38 3 2 4 7 2" xfId="35681" xr:uid="{00000000-0005-0000-0000-00003BB30000}"/>
    <cellStyle name="Normal 38 3 2 4 7 3" xfId="48369" xr:uid="{00000000-0005-0000-0000-00003CB30000}"/>
    <cellStyle name="Normal 38 3 2 4 7 4" xfId="61058" xr:uid="{00000000-0005-0000-0000-00003DB30000}"/>
    <cellStyle name="Normal 38 3 2 4 8" xfId="22871" xr:uid="{00000000-0005-0000-0000-00003EB30000}"/>
    <cellStyle name="Normal 38 3 2 4 8 2" xfId="37267" xr:uid="{00000000-0005-0000-0000-00003FB30000}"/>
    <cellStyle name="Normal 38 3 2 4 8 3" xfId="49955" xr:uid="{00000000-0005-0000-0000-000040B30000}"/>
    <cellStyle name="Normal 38 3 2 4 8 4" xfId="62644" xr:uid="{00000000-0005-0000-0000-000041B30000}"/>
    <cellStyle name="Normal 38 3 2 4 9" xfId="25220" xr:uid="{00000000-0005-0000-0000-000042B30000}"/>
    <cellStyle name="Normal 38 3 2 5" xfId="8032" xr:uid="{00000000-0005-0000-0000-000043B30000}"/>
    <cellStyle name="Normal 38 3 2 5 10" xfId="26289" xr:uid="{00000000-0005-0000-0000-000044B30000}"/>
    <cellStyle name="Normal 38 3 2 5 11" xfId="39519" xr:uid="{00000000-0005-0000-0000-000045B30000}"/>
    <cellStyle name="Normal 38 3 2 5 12" xfId="51665" xr:uid="{00000000-0005-0000-0000-000046B30000}"/>
    <cellStyle name="Normal 38 3 2 5 13" xfId="11891" xr:uid="{00000000-0005-0000-0000-000047B30000}"/>
    <cellStyle name="Normal 38 3 2 5 2" xfId="8033" xr:uid="{00000000-0005-0000-0000-000048B30000}"/>
    <cellStyle name="Normal 38 3 2 5 2 2" xfId="27875" xr:uid="{00000000-0005-0000-0000-000049B30000}"/>
    <cellStyle name="Normal 38 3 2 5 2 3" xfId="40563" xr:uid="{00000000-0005-0000-0000-00004AB30000}"/>
    <cellStyle name="Normal 38 3 2 5 2 4" xfId="53251" xr:uid="{00000000-0005-0000-0000-00004BB30000}"/>
    <cellStyle name="Normal 38 3 2 5 2 5" xfId="13478" xr:uid="{00000000-0005-0000-0000-00004CB30000}"/>
    <cellStyle name="Normal 38 3 2 5 3" xfId="8034" xr:uid="{00000000-0005-0000-0000-00004DB30000}"/>
    <cellStyle name="Normal 38 3 2 5 3 2" xfId="29461" xr:uid="{00000000-0005-0000-0000-00004EB30000}"/>
    <cellStyle name="Normal 38 3 2 5 3 3" xfId="42149" xr:uid="{00000000-0005-0000-0000-00004FB30000}"/>
    <cellStyle name="Normal 38 3 2 5 3 4" xfId="54837" xr:uid="{00000000-0005-0000-0000-000050B30000}"/>
    <cellStyle name="Normal 38 3 2 5 3 5" xfId="15064" xr:uid="{00000000-0005-0000-0000-000051B30000}"/>
    <cellStyle name="Normal 38 3 2 5 4" xfId="16651" xr:uid="{00000000-0005-0000-0000-000052B30000}"/>
    <cellStyle name="Normal 38 3 2 5 4 2" xfId="31047" xr:uid="{00000000-0005-0000-0000-000053B30000}"/>
    <cellStyle name="Normal 38 3 2 5 4 3" xfId="43735" xr:uid="{00000000-0005-0000-0000-000054B30000}"/>
    <cellStyle name="Normal 38 3 2 5 4 4" xfId="56424" xr:uid="{00000000-0005-0000-0000-000055B30000}"/>
    <cellStyle name="Normal 38 3 2 5 5" xfId="18237" xr:uid="{00000000-0005-0000-0000-000056B30000}"/>
    <cellStyle name="Normal 38 3 2 5 5 2" xfId="32633" xr:uid="{00000000-0005-0000-0000-000057B30000}"/>
    <cellStyle name="Normal 38 3 2 5 5 3" xfId="45321" xr:uid="{00000000-0005-0000-0000-000058B30000}"/>
    <cellStyle name="Normal 38 3 2 5 5 4" xfId="58010" xr:uid="{00000000-0005-0000-0000-000059B30000}"/>
    <cellStyle name="Normal 38 3 2 5 6" xfId="19823" xr:uid="{00000000-0005-0000-0000-00005AB30000}"/>
    <cellStyle name="Normal 38 3 2 5 6 2" xfId="34219" xr:uid="{00000000-0005-0000-0000-00005BB30000}"/>
    <cellStyle name="Normal 38 3 2 5 6 3" xfId="46907" xr:uid="{00000000-0005-0000-0000-00005CB30000}"/>
    <cellStyle name="Normal 38 3 2 5 6 4" xfId="59596" xr:uid="{00000000-0005-0000-0000-00005DB30000}"/>
    <cellStyle name="Normal 38 3 2 5 7" xfId="21409" xr:uid="{00000000-0005-0000-0000-00005EB30000}"/>
    <cellStyle name="Normal 38 3 2 5 7 2" xfId="35805" xr:uid="{00000000-0005-0000-0000-00005FB30000}"/>
    <cellStyle name="Normal 38 3 2 5 7 3" xfId="48493" xr:uid="{00000000-0005-0000-0000-000060B30000}"/>
    <cellStyle name="Normal 38 3 2 5 7 4" xfId="61182" xr:uid="{00000000-0005-0000-0000-000061B30000}"/>
    <cellStyle name="Normal 38 3 2 5 8" xfId="22995" xr:uid="{00000000-0005-0000-0000-000062B30000}"/>
    <cellStyle name="Normal 38 3 2 5 8 2" xfId="37391" xr:uid="{00000000-0005-0000-0000-000063B30000}"/>
    <cellStyle name="Normal 38 3 2 5 8 3" xfId="50079" xr:uid="{00000000-0005-0000-0000-000064B30000}"/>
    <cellStyle name="Normal 38 3 2 5 8 4" xfId="62768" xr:uid="{00000000-0005-0000-0000-000065B30000}"/>
    <cellStyle name="Normal 38 3 2 5 9" xfId="25221" xr:uid="{00000000-0005-0000-0000-000066B30000}"/>
    <cellStyle name="Normal 38 3 2 6" xfId="8035" xr:uid="{00000000-0005-0000-0000-000067B30000}"/>
    <cellStyle name="Normal 38 3 2 6 10" xfId="26401" xr:uid="{00000000-0005-0000-0000-000068B30000}"/>
    <cellStyle name="Normal 38 3 2 6 11" xfId="39520" xr:uid="{00000000-0005-0000-0000-000069B30000}"/>
    <cellStyle name="Normal 38 3 2 6 12" xfId="51777" xr:uid="{00000000-0005-0000-0000-00006AB30000}"/>
    <cellStyle name="Normal 38 3 2 6 13" xfId="12003" xr:uid="{00000000-0005-0000-0000-00006BB30000}"/>
    <cellStyle name="Normal 38 3 2 6 2" xfId="8036" xr:uid="{00000000-0005-0000-0000-00006CB30000}"/>
    <cellStyle name="Normal 38 3 2 6 2 2" xfId="27987" xr:uid="{00000000-0005-0000-0000-00006DB30000}"/>
    <cellStyle name="Normal 38 3 2 6 2 3" xfId="40675" xr:uid="{00000000-0005-0000-0000-00006EB30000}"/>
    <cellStyle name="Normal 38 3 2 6 2 4" xfId="53363" xr:uid="{00000000-0005-0000-0000-00006FB30000}"/>
    <cellStyle name="Normal 38 3 2 6 2 5" xfId="13590" xr:uid="{00000000-0005-0000-0000-000070B30000}"/>
    <cellStyle name="Normal 38 3 2 6 3" xfId="8037" xr:uid="{00000000-0005-0000-0000-000071B30000}"/>
    <cellStyle name="Normal 38 3 2 6 3 2" xfId="29573" xr:uid="{00000000-0005-0000-0000-000072B30000}"/>
    <cellStyle name="Normal 38 3 2 6 3 3" xfId="42261" xr:uid="{00000000-0005-0000-0000-000073B30000}"/>
    <cellStyle name="Normal 38 3 2 6 3 4" xfId="54949" xr:uid="{00000000-0005-0000-0000-000074B30000}"/>
    <cellStyle name="Normal 38 3 2 6 3 5" xfId="15176" xr:uid="{00000000-0005-0000-0000-000075B30000}"/>
    <cellStyle name="Normal 38 3 2 6 4" xfId="16763" xr:uid="{00000000-0005-0000-0000-000076B30000}"/>
    <cellStyle name="Normal 38 3 2 6 4 2" xfId="31159" xr:uid="{00000000-0005-0000-0000-000077B30000}"/>
    <cellStyle name="Normal 38 3 2 6 4 3" xfId="43847" xr:uid="{00000000-0005-0000-0000-000078B30000}"/>
    <cellStyle name="Normal 38 3 2 6 4 4" xfId="56536" xr:uid="{00000000-0005-0000-0000-000079B30000}"/>
    <cellStyle name="Normal 38 3 2 6 5" xfId="18349" xr:uid="{00000000-0005-0000-0000-00007AB30000}"/>
    <cellStyle name="Normal 38 3 2 6 5 2" xfId="32745" xr:uid="{00000000-0005-0000-0000-00007BB30000}"/>
    <cellStyle name="Normal 38 3 2 6 5 3" xfId="45433" xr:uid="{00000000-0005-0000-0000-00007CB30000}"/>
    <cellStyle name="Normal 38 3 2 6 5 4" xfId="58122" xr:uid="{00000000-0005-0000-0000-00007DB30000}"/>
    <cellStyle name="Normal 38 3 2 6 6" xfId="19935" xr:uid="{00000000-0005-0000-0000-00007EB30000}"/>
    <cellStyle name="Normal 38 3 2 6 6 2" xfId="34331" xr:uid="{00000000-0005-0000-0000-00007FB30000}"/>
    <cellStyle name="Normal 38 3 2 6 6 3" xfId="47019" xr:uid="{00000000-0005-0000-0000-000080B30000}"/>
    <cellStyle name="Normal 38 3 2 6 6 4" xfId="59708" xr:uid="{00000000-0005-0000-0000-000081B30000}"/>
    <cellStyle name="Normal 38 3 2 6 7" xfId="21521" xr:uid="{00000000-0005-0000-0000-000082B30000}"/>
    <cellStyle name="Normal 38 3 2 6 7 2" xfId="35917" xr:uid="{00000000-0005-0000-0000-000083B30000}"/>
    <cellStyle name="Normal 38 3 2 6 7 3" xfId="48605" xr:uid="{00000000-0005-0000-0000-000084B30000}"/>
    <cellStyle name="Normal 38 3 2 6 7 4" xfId="61294" xr:uid="{00000000-0005-0000-0000-000085B30000}"/>
    <cellStyle name="Normal 38 3 2 6 8" xfId="23107" xr:uid="{00000000-0005-0000-0000-000086B30000}"/>
    <cellStyle name="Normal 38 3 2 6 8 2" xfId="37503" xr:uid="{00000000-0005-0000-0000-000087B30000}"/>
    <cellStyle name="Normal 38 3 2 6 8 3" xfId="50191" xr:uid="{00000000-0005-0000-0000-000088B30000}"/>
    <cellStyle name="Normal 38 3 2 6 8 4" xfId="62880" xr:uid="{00000000-0005-0000-0000-000089B30000}"/>
    <cellStyle name="Normal 38 3 2 6 9" xfId="25222" xr:uid="{00000000-0005-0000-0000-00008AB30000}"/>
    <cellStyle name="Normal 38 3 2 7" xfId="8038" xr:uid="{00000000-0005-0000-0000-00008BB30000}"/>
    <cellStyle name="Normal 38 3 2 7 10" xfId="26512" xr:uid="{00000000-0005-0000-0000-00008CB30000}"/>
    <cellStyle name="Normal 38 3 2 7 11" xfId="39521" xr:uid="{00000000-0005-0000-0000-00008DB30000}"/>
    <cellStyle name="Normal 38 3 2 7 12" xfId="51888" xr:uid="{00000000-0005-0000-0000-00008EB30000}"/>
    <cellStyle name="Normal 38 3 2 7 13" xfId="12114" xr:uid="{00000000-0005-0000-0000-00008FB30000}"/>
    <cellStyle name="Normal 38 3 2 7 2" xfId="8039" xr:uid="{00000000-0005-0000-0000-000090B30000}"/>
    <cellStyle name="Normal 38 3 2 7 2 2" xfId="28098" xr:uid="{00000000-0005-0000-0000-000091B30000}"/>
    <cellStyle name="Normal 38 3 2 7 2 3" xfId="40786" xr:uid="{00000000-0005-0000-0000-000092B30000}"/>
    <cellStyle name="Normal 38 3 2 7 2 4" xfId="53474" xr:uid="{00000000-0005-0000-0000-000093B30000}"/>
    <cellStyle name="Normal 38 3 2 7 2 5" xfId="13701" xr:uid="{00000000-0005-0000-0000-000094B30000}"/>
    <cellStyle name="Normal 38 3 2 7 3" xfId="8040" xr:uid="{00000000-0005-0000-0000-000095B30000}"/>
    <cellStyle name="Normal 38 3 2 7 3 2" xfId="29684" xr:uid="{00000000-0005-0000-0000-000096B30000}"/>
    <cellStyle name="Normal 38 3 2 7 3 3" xfId="42372" xr:uid="{00000000-0005-0000-0000-000097B30000}"/>
    <cellStyle name="Normal 38 3 2 7 3 4" xfId="55060" xr:uid="{00000000-0005-0000-0000-000098B30000}"/>
    <cellStyle name="Normal 38 3 2 7 3 5" xfId="15287" xr:uid="{00000000-0005-0000-0000-000099B30000}"/>
    <cellStyle name="Normal 38 3 2 7 4" xfId="16874" xr:uid="{00000000-0005-0000-0000-00009AB30000}"/>
    <cellStyle name="Normal 38 3 2 7 4 2" xfId="31270" xr:uid="{00000000-0005-0000-0000-00009BB30000}"/>
    <cellStyle name="Normal 38 3 2 7 4 3" xfId="43958" xr:uid="{00000000-0005-0000-0000-00009CB30000}"/>
    <cellStyle name="Normal 38 3 2 7 4 4" xfId="56647" xr:uid="{00000000-0005-0000-0000-00009DB30000}"/>
    <cellStyle name="Normal 38 3 2 7 5" xfId="18460" xr:uid="{00000000-0005-0000-0000-00009EB30000}"/>
    <cellStyle name="Normal 38 3 2 7 5 2" xfId="32856" xr:uid="{00000000-0005-0000-0000-00009FB30000}"/>
    <cellStyle name="Normal 38 3 2 7 5 3" xfId="45544" xr:uid="{00000000-0005-0000-0000-0000A0B30000}"/>
    <cellStyle name="Normal 38 3 2 7 5 4" xfId="58233" xr:uid="{00000000-0005-0000-0000-0000A1B30000}"/>
    <cellStyle name="Normal 38 3 2 7 6" xfId="20046" xr:uid="{00000000-0005-0000-0000-0000A2B30000}"/>
    <cellStyle name="Normal 38 3 2 7 6 2" xfId="34442" xr:uid="{00000000-0005-0000-0000-0000A3B30000}"/>
    <cellStyle name="Normal 38 3 2 7 6 3" xfId="47130" xr:uid="{00000000-0005-0000-0000-0000A4B30000}"/>
    <cellStyle name="Normal 38 3 2 7 6 4" xfId="59819" xr:uid="{00000000-0005-0000-0000-0000A5B30000}"/>
    <cellStyle name="Normal 38 3 2 7 7" xfId="21632" xr:uid="{00000000-0005-0000-0000-0000A6B30000}"/>
    <cellStyle name="Normal 38 3 2 7 7 2" xfId="36028" xr:uid="{00000000-0005-0000-0000-0000A7B30000}"/>
    <cellStyle name="Normal 38 3 2 7 7 3" xfId="48716" xr:uid="{00000000-0005-0000-0000-0000A8B30000}"/>
    <cellStyle name="Normal 38 3 2 7 7 4" xfId="61405" xr:uid="{00000000-0005-0000-0000-0000A9B30000}"/>
    <cellStyle name="Normal 38 3 2 7 8" xfId="23218" xr:uid="{00000000-0005-0000-0000-0000AAB30000}"/>
    <cellStyle name="Normal 38 3 2 7 8 2" xfId="37614" xr:uid="{00000000-0005-0000-0000-0000ABB30000}"/>
    <cellStyle name="Normal 38 3 2 7 8 3" xfId="50302" xr:uid="{00000000-0005-0000-0000-0000ACB30000}"/>
    <cellStyle name="Normal 38 3 2 7 8 4" xfId="62991" xr:uid="{00000000-0005-0000-0000-0000ADB30000}"/>
    <cellStyle name="Normal 38 3 2 7 9" xfId="25223" xr:uid="{00000000-0005-0000-0000-0000AEB30000}"/>
    <cellStyle name="Normal 38 3 2 8" xfId="8041" xr:uid="{00000000-0005-0000-0000-0000AFB30000}"/>
    <cellStyle name="Normal 38 3 2 8 10" xfId="26623" xr:uid="{00000000-0005-0000-0000-0000B0B30000}"/>
    <cellStyle name="Normal 38 3 2 8 11" xfId="39522" xr:uid="{00000000-0005-0000-0000-0000B1B30000}"/>
    <cellStyle name="Normal 38 3 2 8 12" xfId="51999" xr:uid="{00000000-0005-0000-0000-0000B2B30000}"/>
    <cellStyle name="Normal 38 3 2 8 13" xfId="12225" xr:uid="{00000000-0005-0000-0000-0000B3B30000}"/>
    <cellStyle name="Normal 38 3 2 8 2" xfId="8042" xr:uid="{00000000-0005-0000-0000-0000B4B30000}"/>
    <cellStyle name="Normal 38 3 2 8 2 2" xfId="28209" xr:uid="{00000000-0005-0000-0000-0000B5B30000}"/>
    <cellStyle name="Normal 38 3 2 8 2 3" xfId="40897" xr:uid="{00000000-0005-0000-0000-0000B6B30000}"/>
    <cellStyle name="Normal 38 3 2 8 2 4" xfId="53585" xr:uid="{00000000-0005-0000-0000-0000B7B30000}"/>
    <cellStyle name="Normal 38 3 2 8 2 5" xfId="13812" xr:uid="{00000000-0005-0000-0000-0000B8B30000}"/>
    <cellStyle name="Normal 38 3 2 8 3" xfId="8043" xr:uid="{00000000-0005-0000-0000-0000B9B30000}"/>
    <cellStyle name="Normal 38 3 2 8 3 2" xfId="29795" xr:uid="{00000000-0005-0000-0000-0000BAB30000}"/>
    <cellStyle name="Normal 38 3 2 8 3 3" xfId="42483" xr:uid="{00000000-0005-0000-0000-0000BBB30000}"/>
    <cellStyle name="Normal 38 3 2 8 3 4" xfId="55171" xr:uid="{00000000-0005-0000-0000-0000BCB30000}"/>
    <cellStyle name="Normal 38 3 2 8 3 5" xfId="15398" xr:uid="{00000000-0005-0000-0000-0000BDB30000}"/>
    <cellStyle name="Normal 38 3 2 8 4" xfId="16985" xr:uid="{00000000-0005-0000-0000-0000BEB30000}"/>
    <cellStyle name="Normal 38 3 2 8 4 2" xfId="31381" xr:uid="{00000000-0005-0000-0000-0000BFB30000}"/>
    <cellStyle name="Normal 38 3 2 8 4 3" xfId="44069" xr:uid="{00000000-0005-0000-0000-0000C0B30000}"/>
    <cellStyle name="Normal 38 3 2 8 4 4" xfId="56758" xr:uid="{00000000-0005-0000-0000-0000C1B30000}"/>
    <cellStyle name="Normal 38 3 2 8 5" xfId="18571" xr:uid="{00000000-0005-0000-0000-0000C2B30000}"/>
    <cellStyle name="Normal 38 3 2 8 5 2" xfId="32967" xr:uid="{00000000-0005-0000-0000-0000C3B30000}"/>
    <cellStyle name="Normal 38 3 2 8 5 3" xfId="45655" xr:uid="{00000000-0005-0000-0000-0000C4B30000}"/>
    <cellStyle name="Normal 38 3 2 8 5 4" xfId="58344" xr:uid="{00000000-0005-0000-0000-0000C5B30000}"/>
    <cellStyle name="Normal 38 3 2 8 6" xfId="20157" xr:uid="{00000000-0005-0000-0000-0000C6B30000}"/>
    <cellStyle name="Normal 38 3 2 8 6 2" xfId="34553" xr:uid="{00000000-0005-0000-0000-0000C7B30000}"/>
    <cellStyle name="Normal 38 3 2 8 6 3" xfId="47241" xr:uid="{00000000-0005-0000-0000-0000C8B30000}"/>
    <cellStyle name="Normal 38 3 2 8 6 4" xfId="59930" xr:uid="{00000000-0005-0000-0000-0000C9B30000}"/>
    <cellStyle name="Normal 38 3 2 8 7" xfId="21743" xr:uid="{00000000-0005-0000-0000-0000CAB30000}"/>
    <cellStyle name="Normal 38 3 2 8 7 2" xfId="36139" xr:uid="{00000000-0005-0000-0000-0000CBB30000}"/>
    <cellStyle name="Normal 38 3 2 8 7 3" xfId="48827" xr:uid="{00000000-0005-0000-0000-0000CCB30000}"/>
    <cellStyle name="Normal 38 3 2 8 7 4" xfId="61516" xr:uid="{00000000-0005-0000-0000-0000CDB30000}"/>
    <cellStyle name="Normal 38 3 2 8 8" xfId="23329" xr:uid="{00000000-0005-0000-0000-0000CEB30000}"/>
    <cellStyle name="Normal 38 3 2 8 8 2" xfId="37725" xr:uid="{00000000-0005-0000-0000-0000CFB30000}"/>
    <cellStyle name="Normal 38 3 2 8 8 3" xfId="50413" xr:uid="{00000000-0005-0000-0000-0000D0B30000}"/>
    <cellStyle name="Normal 38 3 2 8 8 4" xfId="63102" xr:uid="{00000000-0005-0000-0000-0000D1B30000}"/>
    <cellStyle name="Normal 38 3 2 8 9" xfId="25224" xr:uid="{00000000-0005-0000-0000-0000D2B30000}"/>
    <cellStyle name="Normal 38 3 2 9" xfId="8044" xr:uid="{00000000-0005-0000-0000-0000D3B30000}"/>
    <cellStyle name="Normal 38 3 2 9 10" xfId="26745" xr:uid="{00000000-0005-0000-0000-0000D4B30000}"/>
    <cellStyle name="Normal 38 3 2 9 11" xfId="39523" xr:uid="{00000000-0005-0000-0000-0000D5B30000}"/>
    <cellStyle name="Normal 38 3 2 9 12" xfId="52121" xr:uid="{00000000-0005-0000-0000-0000D6B30000}"/>
    <cellStyle name="Normal 38 3 2 9 13" xfId="12347" xr:uid="{00000000-0005-0000-0000-0000D7B30000}"/>
    <cellStyle name="Normal 38 3 2 9 2" xfId="8045" xr:uid="{00000000-0005-0000-0000-0000D8B30000}"/>
    <cellStyle name="Normal 38 3 2 9 2 2" xfId="28331" xr:uid="{00000000-0005-0000-0000-0000D9B30000}"/>
    <cellStyle name="Normal 38 3 2 9 2 3" xfId="41019" xr:uid="{00000000-0005-0000-0000-0000DAB30000}"/>
    <cellStyle name="Normal 38 3 2 9 2 4" xfId="53707" xr:uid="{00000000-0005-0000-0000-0000DBB30000}"/>
    <cellStyle name="Normal 38 3 2 9 2 5" xfId="13934" xr:uid="{00000000-0005-0000-0000-0000DCB30000}"/>
    <cellStyle name="Normal 38 3 2 9 3" xfId="8046" xr:uid="{00000000-0005-0000-0000-0000DDB30000}"/>
    <cellStyle name="Normal 38 3 2 9 3 2" xfId="29917" xr:uid="{00000000-0005-0000-0000-0000DEB30000}"/>
    <cellStyle name="Normal 38 3 2 9 3 3" xfId="42605" xr:uid="{00000000-0005-0000-0000-0000DFB30000}"/>
    <cellStyle name="Normal 38 3 2 9 3 4" xfId="55293" xr:uid="{00000000-0005-0000-0000-0000E0B30000}"/>
    <cellStyle name="Normal 38 3 2 9 3 5" xfId="15520" xr:uid="{00000000-0005-0000-0000-0000E1B30000}"/>
    <cellStyle name="Normal 38 3 2 9 4" xfId="17107" xr:uid="{00000000-0005-0000-0000-0000E2B30000}"/>
    <cellStyle name="Normal 38 3 2 9 4 2" xfId="31503" xr:uid="{00000000-0005-0000-0000-0000E3B30000}"/>
    <cellStyle name="Normal 38 3 2 9 4 3" xfId="44191" xr:uid="{00000000-0005-0000-0000-0000E4B30000}"/>
    <cellStyle name="Normal 38 3 2 9 4 4" xfId="56880" xr:uid="{00000000-0005-0000-0000-0000E5B30000}"/>
    <cellStyle name="Normal 38 3 2 9 5" xfId="18693" xr:uid="{00000000-0005-0000-0000-0000E6B30000}"/>
    <cellStyle name="Normal 38 3 2 9 5 2" xfId="33089" xr:uid="{00000000-0005-0000-0000-0000E7B30000}"/>
    <cellStyle name="Normal 38 3 2 9 5 3" xfId="45777" xr:uid="{00000000-0005-0000-0000-0000E8B30000}"/>
    <cellStyle name="Normal 38 3 2 9 5 4" xfId="58466" xr:uid="{00000000-0005-0000-0000-0000E9B30000}"/>
    <cellStyle name="Normal 38 3 2 9 6" xfId="20279" xr:uid="{00000000-0005-0000-0000-0000EAB30000}"/>
    <cellStyle name="Normal 38 3 2 9 6 2" xfId="34675" xr:uid="{00000000-0005-0000-0000-0000EBB30000}"/>
    <cellStyle name="Normal 38 3 2 9 6 3" xfId="47363" xr:uid="{00000000-0005-0000-0000-0000ECB30000}"/>
    <cellStyle name="Normal 38 3 2 9 6 4" xfId="60052" xr:uid="{00000000-0005-0000-0000-0000EDB30000}"/>
    <cellStyle name="Normal 38 3 2 9 7" xfId="21865" xr:uid="{00000000-0005-0000-0000-0000EEB30000}"/>
    <cellStyle name="Normal 38 3 2 9 7 2" xfId="36261" xr:uid="{00000000-0005-0000-0000-0000EFB30000}"/>
    <cellStyle name="Normal 38 3 2 9 7 3" xfId="48949" xr:uid="{00000000-0005-0000-0000-0000F0B30000}"/>
    <cellStyle name="Normal 38 3 2 9 7 4" xfId="61638" xr:uid="{00000000-0005-0000-0000-0000F1B30000}"/>
    <cellStyle name="Normal 38 3 2 9 8" xfId="23451" xr:uid="{00000000-0005-0000-0000-0000F2B30000}"/>
    <cellStyle name="Normal 38 3 2 9 8 2" xfId="37847" xr:uid="{00000000-0005-0000-0000-0000F3B30000}"/>
    <cellStyle name="Normal 38 3 2 9 8 3" xfId="50535" xr:uid="{00000000-0005-0000-0000-0000F4B30000}"/>
    <cellStyle name="Normal 38 3 2 9 8 4" xfId="63224" xr:uid="{00000000-0005-0000-0000-0000F5B30000}"/>
    <cellStyle name="Normal 38 3 2 9 9" xfId="25225" xr:uid="{00000000-0005-0000-0000-0000F6B30000}"/>
    <cellStyle name="Normal 38 3 20" xfId="8047" xr:uid="{00000000-0005-0000-0000-0000F7B30000}"/>
    <cellStyle name="Normal 38 3 20 2" xfId="8048" xr:uid="{00000000-0005-0000-0000-0000F8B30000}"/>
    <cellStyle name="Normal 38 3 20 2 2" xfId="35216" xr:uid="{00000000-0005-0000-0000-0000F9B30000}"/>
    <cellStyle name="Normal 38 3 20 3" xfId="8049" xr:uid="{00000000-0005-0000-0000-0000FAB30000}"/>
    <cellStyle name="Normal 38 3 20 3 2" xfId="47904" xr:uid="{00000000-0005-0000-0000-0000FBB30000}"/>
    <cellStyle name="Normal 38 3 20 4" xfId="60593" xr:uid="{00000000-0005-0000-0000-0000FCB30000}"/>
    <cellStyle name="Normal 38 3 20 5" xfId="20820" xr:uid="{00000000-0005-0000-0000-0000FDB30000}"/>
    <cellStyle name="Normal 38 3 21" xfId="8050" xr:uid="{00000000-0005-0000-0000-0000FEB30000}"/>
    <cellStyle name="Normal 38 3 21 2" xfId="8051" xr:uid="{00000000-0005-0000-0000-0000FFB30000}"/>
    <cellStyle name="Normal 38 3 21 2 2" xfId="36802" xr:uid="{00000000-0005-0000-0000-000000B40000}"/>
    <cellStyle name="Normal 38 3 21 3" xfId="8052" xr:uid="{00000000-0005-0000-0000-000001B40000}"/>
    <cellStyle name="Normal 38 3 21 3 2" xfId="49490" xr:uid="{00000000-0005-0000-0000-000002B40000}"/>
    <cellStyle name="Normal 38 3 21 4" xfId="62179" xr:uid="{00000000-0005-0000-0000-000003B40000}"/>
    <cellStyle name="Normal 38 3 21 5" xfId="22406" xr:uid="{00000000-0005-0000-0000-000004B40000}"/>
    <cellStyle name="Normal 38 3 22" xfId="8053" xr:uid="{00000000-0005-0000-0000-000005B40000}"/>
    <cellStyle name="Normal 38 3 22 2" xfId="8054" xr:uid="{00000000-0005-0000-0000-000006B40000}"/>
    <cellStyle name="Normal 38 3 22 3" xfId="8055" xr:uid="{00000000-0005-0000-0000-000007B40000}"/>
    <cellStyle name="Normal 38 3 22 4" xfId="25207" xr:uid="{00000000-0005-0000-0000-000008B40000}"/>
    <cellStyle name="Normal 38 3 23" xfId="8056" xr:uid="{00000000-0005-0000-0000-000009B40000}"/>
    <cellStyle name="Normal 38 3 23 2" xfId="8057" xr:uid="{00000000-0005-0000-0000-00000AB40000}"/>
    <cellStyle name="Normal 38 3 23 3" xfId="8058" xr:uid="{00000000-0005-0000-0000-00000BB40000}"/>
    <cellStyle name="Normal 38 3 23 4" xfId="25700" xr:uid="{00000000-0005-0000-0000-00000CB40000}"/>
    <cellStyle name="Normal 38 3 24" xfId="8059" xr:uid="{00000000-0005-0000-0000-00000DB40000}"/>
    <cellStyle name="Normal 38 3 24 2" xfId="8060" xr:uid="{00000000-0005-0000-0000-00000EB40000}"/>
    <cellStyle name="Normal 38 3 24 3" xfId="8061" xr:uid="{00000000-0005-0000-0000-00000FB40000}"/>
    <cellStyle name="Normal 38 3 24 4" xfId="39505" xr:uid="{00000000-0005-0000-0000-000010B40000}"/>
    <cellStyle name="Normal 38 3 25" xfId="8062" xr:uid="{00000000-0005-0000-0000-000011B40000}"/>
    <cellStyle name="Normal 38 3 25 2" xfId="8063" xr:uid="{00000000-0005-0000-0000-000012B40000}"/>
    <cellStyle name="Normal 38 3 25 3" xfId="8064" xr:uid="{00000000-0005-0000-0000-000013B40000}"/>
    <cellStyle name="Normal 38 3 25 4" xfId="51076" xr:uid="{00000000-0005-0000-0000-000014B40000}"/>
    <cellStyle name="Normal 38 3 26" xfId="8065" xr:uid="{00000000-0005-0000-0000-000015B40000}"/>
    <cellStyle name="Normal 38 3 26 2" xfId="8066" xr:uid="{00000000-0005-0000-0000-000016B40000}"/>
    <cellStyle name="Normal 38 3 26 3" xfId="8067" xr:uid="{00000000-0005-0000-0000-000017B40000}"/>
    <cellStyle name="Normal 38 3 27" xfId="8068" xr:uid="{00000000-0005-0000-0000-000018B40000}"/>
    <cellStyle name="Normal 38 3 27 2" xfId="8069" xr:uid="{00000000-0005-0000-0000-000019B40000}"/>
    <cellStyle name="Normal 38 3 27 3" xfId="8070" xr:uid="{00000000-0005-0000-0000-00001AB40000}"/>
    <cellStyle name="Normal 38 3 28" xfId="8071" xr:uid="{00000000-0005-0000-0000-00001BB40000}"/>
    <cellStyle name="Normal 38 3 28 2" xfId="8072" xr:uid="{00000000-0005-0000-0000-00001CB40000}"/>
    <cellStyle name="Normal 38 3 28 3" xfId="8073" xr:uid="{00000000-0005-0000-0000-00001DB40000}"/>
    <cellStyle name="Normal 38 3 29" xfId="8074" xr:uid="{00000000-0005-0000-0000-00001EB40000}"/>
    <cellStyle name="Normal 38 3 29 2" xfId="8075" xr:uid="{00000000-0005-0000-0000-00001FB40000}"/>
    <cellStyle name="Normal 38 3 29 3" xfId="8076" xr:uid="{00000000-0005-0000-0000-000020B40000}"/>
    <cellStyle name="Normal 38 3 3" xfId="8077" xr:uid="{00000000-0005-0000-0000-000021B40000}"/>
    <cellStyle name="Normal 38 3 3 10" xfId="25854" xr:uid="{00000000-0005-0000-0000-000022B40000}"/>
    <cellStyle name="Normal 38 3 3 11" xfId="39524" xr:uid="{00000000-0005-0000-0000-000023B40000}"/>
    <cellStyle name="Normal 38 3 3 12" xfId="51230" xr:uid="{00000000-0005-0000-0000-000024B40000}"/>
    <cellStyle name="Normal 38 3 3 13" xfId="11456" xr:uid="{00000000-0005-0000-0000-000025B40000}"/>
    <cellStyle name="Normal 38 3 3 2" xfId="8078" xr:uid="{00000000-0005-0000-0000-000026B40000}"/>
    <cellStyle name="Normal 38 3 3 2 2" xfId="8079" xr:uid="{00000000-0005-0000-0000-000027B40000}"/>
    <cellStyle name="Normal 38 3 3 2 2 2" xfId="27440" xr:uid="{00000000-0005-0000-0000-000028B40000}"/>
    <cellStyle name="Normal 38 3 3 2 3" xfId="40128" xr:uid="{00000000-0005-0000-0000-000029B40000}"/>
    <cellStyle name="Normal 38 3 3 2 4" xfId="52816" xr:uid="{00000000-0005-0000-0000-00002AB40000}"/>
    <cellStyle name="Normal 38 3 3 2 5" xfId="13043" xr:uid="{00000000-0005-0000-0000-00002BB40000}"/>
    <cellStyle name="Normal 38 3 3 3" xfId="8080" xr:uid="{00000000-0005-0000-0000-00002CB40000}"/>
    <cellStyle name="Normal 38 3 3 3 2" xfId="29026" xr:uid="{00000000-0005-0000-0000-00002DB40000}"/>
    <cellStyle name="Normal 38 3 3 3 3" xfId="41714" xr:uid="{00000000-0005-0000-0000-00002EB40000}"/>
    <cellStyle name="Normal 38 3 3 3 4" xfId="54402" xr:uid="{00000000-0005-0000-0000-00002FB40000}"/>
    <cellStyle name="Normal 38 3 3 3 5" xfId="14629" xr:uid="{00000000-0005-0000-0000-000030B40000}"/>
    <cellStyle name="Normal 38 3 3 4" xfId="8081" xr:uid="{00000000-0005-0000-0000-000031B40000}"/>
    <cellStyle name="Normal 38 3 3 4 2" xfId="30612" xr:uid="{00000000-0005-0000-0000-000032B40000}"/>
    <cellStyle name="Normal 38 3 3 4 3" xfId="43300" xr:uid="{00000000-0005-0000-0000-000033B40000}"/>
    <cellStyle name="Normal 38 3 3 4 4" xfId="55989" xr:uid="{00000000-0005-0000-0000-000034B40000}"/>
    <cellStyle name="Normal 38 3 3 4 5" xfId="16216" xr:uid="{00000000-0005-0000-0000-000035B40000}"/>
    <cellStyle name="Normal 38 3 3 5" xfId="17802" xr:uid="{00000000-0005-0000-0000-000036B40000}"/>
    <cellStyle name="Normal 38 3 3 5 2" xfId="32198" xr:uid="{00000000-0005-0000-0000-000037B40000}"/>
    <cellStyle name="Normal 38 3 3 5 3" xfId="44886" xr:uid="{00000000-0005-0000-0000-000038B40000}"/>
    <cellStyle name="Normal 38 3 3 5 4" xfId="57575" xr:uid="{00000000-0005-0000-0000-000039B40000}"/>
    <cellStyle name="Normal 38 3 3 6" xfId="19388" xr:uid="{00000000-0005-0000-0000-00003AB40000}"/>
    <cellStyle name="Normal 38 3 3 6 2" xfId="33784" xr:uid="{00000000-0005-0000-0000-00003BB40000}"/>
    <cellStyle name="Normal 38 3 3 6 3" xfId="46472" xr:uid="{00000000-0005-0000-0000-00003CB40000}"/>
    <cellStyle name="Normal 38 3 3 6 4" xfId="59161" xr:uid="{00000000-0005-0000-0000-00003DB40000}"/>
    <cellStyle name="Normal 38 3 3 7" xfId="20974" xr:uid="{00000000-0005-0000-0000-00003EB40000}"/>
    <cellStyle name="Normal 38 3 3 7 2" xfId="35370" xr:uid="{00000000-0005-0000-0000-00003FB40000}"/>
    <cellStyle name="Normal 38 3 3 7 3" xfId="48058" xr:uid="{00000000-0005-0000-0000-000040B40000}"/>
    <cellStyle name="Normal 38 3 3 7 4" xfId="60747" xr:uid="{00000000-0005-0000-0000-000041B40000}"/>
    <cellStyle name="Normal 38 3 3 8" xfId="22560" xr:uid="{00000000-0005-0000-0000-000042B40000}"/>
    <cellStyle name="Normal 38 3 3 8 2" xfId="36956" xr:uid="{00000000-0005-0000-0000-000043B40000}"/>
    <cellStyle name="Normal 38 3 3 8 3" xfId="49644" xr:uid="{00000000-0005-0000-0000-000044B40000}"/>
    <cellStyle name="Normal 38 3 3 8 4" xfId="62333" xr:uid="{00000000-0005-0000-0000-000045B40000}"/>
    <cellStyle name="Normal 38 3 3 9" xfId="25226" xr:uid="{00000000-0005-0000-0000-000046B40000}"/>
    <cellStyle name="Normal 38 3 30" xfId="8082" xr:uid="{00000000-0005-0000-0000-000047B40000}"/>
    <cellStyle name="Normal 38 3 30 2" xfId="8083" xr:uid="{00000000-0005-0000-0000-000048B40000}"/>
    <cellStyle name="Normal 38 3 30 3" xfId="8084" xr:uid="{00000000-0005-0000-0000-000049B40000}"/>
    <cellStyle name="Normal 38 3 31" xfId="8085" xr:uid="{00000000-0005-0000-0000-00004AB40000}"/>
    <cellStyle name="Normal 38 3 31 2" xfId="8086" xr:uid="{00000000-0005-0000-0000-00004BB40000}"/>
    <cellStyle name="Normal 38 3 31 3" xfId="8087" xr:uid="{00000000-0005-0000-0000-00004CB40000}"/>
    <cellStyle name="Normal 38 3 32" xfId="8088" xr:uid="{00000000-0005-0000-0000-00004DB40000}"/>
    <cellStyle name="Normal 38 3 33" xfId="8089" xr:uid="{00000000-0005-0000-0000-00004EB40000}"/>
    <cellStyle name="Normal 38 3 34" xfId="11294" xr:uid="{00000000-0005-0000-0000-00004FB40000}"/>
    <cellStyle name="Normal 38 3 4" xfId="8090" xr:uid="{00000000-0005-0000-0000-000050B40000}"/>
    <cellStyle name="Normal 38 3 4 10" xfId="25979" xr:uid="{00000000-0005-0000-0000-000051B40000}"/>
    <cellStyle name="Normal 38 3 4 11" xfId="39525" xr:uid="{00000000-0005-0000-0000-000052B40000}"/>
    <cellStyle name="Normal 38 3 4 12" xfId="51355" xr:uid="{00000000-0005-0000-0000-000053B40000}"/>
    <cellStyle name="Normal 38 3 4 13" xfId="11581" xr:uid="{00000000-0005-0000-0000-000054B40000}"/>
    <cellStyle name="Normal 38 3 4 2" xfId="8091" xr:uid="{00000000-0005-0000-0000-000055B40000}"/>
    <cellStyle name="Normal 38 3 4 2 2" xfId="27565" xr:uid="{00000000-0005-0000-0000-000056B40000}"/>
    <cellStyle name="Normal 38 3 4 2 3" xfId="40253" xr:uid="{00000000-0005-0000-0000-000057B40000}"/>
    <cellStyle name="Normal 38 3 4 2 4" xfId="52941" xr:uid="{00000000-0005-0000-0000-000058B40000}"/>
    <cellStyle name="Normal 38 3 4 2 5" xfId="13168" xr:uid="{00000000-0005-0000-0000-000059B40000}"/>
    <cellStyle name="Normal 38 3 4 3" xfId="8092" xr:uid="{00000000-0005-0000-0000-00005AB40000}"/>
    <cellStyle name="Normal 38 3 4 3 2" xfId="29151" xr:uid="{00000000-0005-0000-0000-00005BB40000}"/>
    <cellStyle name="Normal 38 3 4 3 3" xfId="41839" xr:uid="{00000000-0005-0000-0000-00005CB40000}"/>
    <cellStyle name="Normal 38 3 4 3 4" xfId="54527" xr:uid="{00000000-0005-0000-0000-00005DB40000}"/>
    <cellStyle name="Normal 38 3 4 3 5" xfId="14754" xr:uid="{00000000-0005-0000-0000-00005EB40000}"/>
    <cellStyle name="Normal 38 3 4 4" xfId="16341" xr:uid="{00000000-0005-0000-0000-00005FB40000}"/>
    <cellStyle name="Normal 38 3 4 4 2" xfId="30737" xr:uid="{00000000-0005-0000-0000-000060B40000}"/>
    <cellStyle name="Normal 38 3 4 4 3" xfId="43425" xr:uid="{00000000-0005-0000-0000-000061B40000}"/>
    <cellStyle name="Normal 38 3 4 4 4" xfId="56114" xr:uid="{00000000-0005-0000-0000-000062B40000}"/>
    <cellStyle name="Normal 38 3 4 5" xfId="17927" xr:uid="{00000000-0005-0000-0000-000063B40000}"/>
    <cellStyle name="Normal 38 3 4 5 2" xfId="32323" xr:uid="{00000000-0005-0000-0000-000064B40000}"/>
    <cellStyle name="Normal 38 3 4 5 3" xfId="45011" xr:uid="{00000000-0005-0000-0000-000065B40000}"/>
    <cellStyle name="Normal 38 3 4 5 4" xfId="57700" xr:uid="{00000000-0005-0000-0000-000066B40000}"/>
    <cellStyle name="Normal 38 3 4 6" xfId="19513" xr:uid="{00000000-0005-0000-0000-000067B40000}"/>
    <cellStyle name="Normal 38 3 4 6 2" xfId="33909" xr:uid="{00000000-0005-0000-0000-000068B40000}"/>
    <cellStyle name="Normal 38 3 4 6 3" xfId="46597" xr:uid="{00000000-0005-0000-0000-000069B40000}"/>
    <cellStyle name="Normal 38 3 4 6 4" xfId="59286" xr:uid="{00000000-0005-0000-0000-00006AB40000}"/>
    <cellStyle name="Normal 38 3 4 7" xfId="21099" xr:uid="{00000000-0005-0000-0000-00006BB40000}"/>
    <cellStyle name="Normal 38 3 4 7 2" xfId="35495" xr:uid="{00000000-0005-0000-0000-00006CB40000}"/>
    <cellStyle name="Normal 38 3 4 7 3" xfId="48183" xr:uid="{00000000-0005-0000-0000-00006DB40000}"/>
    <cellStyle name="Normal 38 3 4 7 4" xfId="60872" xr:uid="{00000000-0005-0000-0000-00006EB40000}"/>
    <cellStyle name="Normal 38 3 4 8" xfId="22685" xr:uid="{00000000-0005-0000-0000-00006FB40000}"/>
    <cellStyle name="Normal 38 3 4 8 2" xfId="37081" xr:uid="{00000000-0005-0000-0000-000070B40000}"/>
    <cellStyle name="Normal 38 3 4 8 3" xfId="49769" xr:uid="{00000000-0005-0000-0000-000071B40000}"/>
    <cellStyle name="Normal 38 3 4 8 4" xfId="62458" xr:uid="{00000000-0005-0000-0000-000072B40000}"/>
    <cellStyle name="Normal 38 3 4 9" xfId="25227" xr:uid="{00000000-0005-0000-0000-000073B40000}"/>
    <cellStyle name="Normal 38 3 5" xfId="8093" xr:uid="{00000000-0005-0000-0000-000074B40000}"/>
    <cellStyle name="Normal 38 3 5 10" xfId="26094" xr:uid="{00000000-0005-0000-0000-000075B40000}"/>
    <cellStyle name="Normal 38 3 5 11" xfId="39526" xr:uid="{00000000-0005-0000-0000-000076B40000}"/>
    <cellStyle name="Normal 38 3 5 12" xfId="51470" xr:uid="{00000000-0005-0000-0000-000077B40000}"/>
    <cellStyle name="Normal 38 3 5 13" xfId="11696" xr:uid="{00000000-0005-0000-0000-000078B40000}"/>
    <cellStyle name="Normal 38 3 5 2" xfId="8094" xr:uid="{00000000-0005-0000-0000-000079B40000}"/>
    <cellStyle name="Normal 38 3 5 2 2" xfId="27680" xr:uid="{00000000-0005-0000-0000-00007AB40000}"/>
    <cellStyle name="Normal 38 3 5 2 3" xfId="40368" xr:uid="{00000000-0005-0000-0000-00007BB40000}"/>
    <cellStyle name="Normal 38 3 5 2 4" xfId="53056" xr:uid="{00000000-0005-0000-0000-00007CB40000}"/>
    <cellStyle name="Normal 38 3 5 2 5" xfId="13283" xr:uid="{00000000-0005-0000-0000-00007DB40000}"/>
    <cellStyle name="Normal 38 3 5 3" xfId="8095" xr:uid="{00000000-0005-0000-0000-00007EB40000}"/>
    <cellStyle name="Normal 38 3 5 3 2" xfId="29266" xr:uid="{00000000-0005-0000-0000-00007FB40000}"/>
    <cellStyle name="Normal 38 3 5 3 3" xfId="41954" xr:uid="{00000000-0005-0000-0000-000080B40000}"/>
    <cellStyle name="Normal 38 3 5 3 4" xfId="54642" xr:uid="{00000000-0005-0000-0000-000081B40000}"/>
    <cellStyle name="Normal 38 3 5 3 5" xfId="14869" xr:uid="{00000000-0005-0000-0000-000082B40000}"/>
    <cellStyle name="Normal 38 3 5 4" xfId="16456" xr:uid="{00000000-0005-0000-0000-000083B40000}"/>
    <cellStyle name="Normal 38 3 5 4 2" xfId="30852" xr:uid="{00000000-0005-0000-0000-000084B40000}"/>
    <cellStyle name="Normal 38 3 5 4 3" xfId="43540" xr:uid="{00000000-0005-0000-0000-000085B40000}"/>
    <cellStyle name="Normal 38 3 5 4 4" xfId="56229" xr:uid="{00000000-0005-0000-0000-000086B40000}"/>
    <cellStyle name="Normal 38 3 5 5" xfId="18042" xr:uid="{00000000-0005-0000-0000-000087B40000}"/>
    <cellStyle name="Normal 38 3 5 5 2" xfId="32438" xr:uid="{00000000-0005-0000-0000-000088B40000}"/>
    <cellStyle name="Normal 38 3 5 5 3" xfId="45126" xr:uid="{00000000-0005-0000-0000-000089B40000}"/>
    <cellStyle name="Normal 38 3 5 5 4" xfId="57815" xr:uid="{00000000-0005-0000-0000-00008AB40000}"/>
    <cellStyle name="Normal 38 3 5 6" xfId="19628" xr:uid="{00000000-0005-0000-0000-00008BB40000}"/>
    <cellStyle name="Normal 38 3 5 6 2" xfId="34024" xr:uid="{00000000-0005-0000-0000-00008CB40000}"/>
    <cellStyle name="Normal 38 3 5 6 3" xfId="46712" xr:uid="{00000000-0005-0000-0000-00008DB40000}"/>
    <cellStyle name="Normal 38 3 5 6 4" xfId="59401" xr:uid="{00000000-0005-0000-0000-00008EB40000}"/>
    <cellStyle name="Normal 38 3 5 7" xfId="21214" xr:uid="{00000000-0005-0000-0000-00008FB40000}"/>
    <cellStyle name="Normal 38 3 5 7 2" xfId="35610" xr:uid="{00000000-0005-0000-0000-000090B40000}"/>
    <cellStyle name="Normal 38 3 5 7 3" xfId="48298" xr:uid="{00000000-0005-0000-0000-000091B40000}"/>
    <cellStyle name="Normal 38 3 5 7 4" xfId="60987" xr:uid="{00000000-0005-0000-0000-000092B40000}"/>
    <cellStyle name="Normal 38 3 5 8" xfId="22800" xr:uid="{00000000-0005-0000-0000-000093B40000}"/>
    <cellStyle name="Normal 38 3 5 8 2" xfId="37196" xr:uid="{00000000-0005-0000-0000-000094B40000}"/>
    <cellStyle name="Normal 38 3 5 8 3" xfId="49884" xr:uid="{00000000-0005-0000-0000-000095B40000}"/>
    <cellStyle name="Normal 38 3 5 8 4" xfId="62573" xr:uid="{00000000-0005-0000-0000-000096B40000}"/>
    <cellStyle name="Normal 38 3 5 9" xfId="25228" xr:uid="{00000000-0005-0000-0000-000097B40000}"/>
    <cellStyle name="Normal 38 3 6" xfId="8096" xr:uid="{00000000-0005-0000-0000-000098B40000}"/>
    <cellStyle name="Normal 38 3 6 10" xfId="26220" xr:uid="{00000000-0005-0000-0000-000099B40000}"/>
    <cellStyle name="Normal 38 3 6 11" xfId="39527" xr:uid="{00000000-0005-0000-0000-00009AB40000}"/>
    <cellStyle name="Normal 38 3 6 12" xfId="51596" xr:uid="{00000000-0005-0000-0000-00009BB40000}"/>
    <cellStyle name="Normal 38 3 6 13" xfId="11822" xr:uid="{00000000-0005-0000-0000-00009CB40000}"/>
    <cellStyle name="Normal 38 3 6 2" xfId="8097" xr:uid="{00000000-0005-0000-0000-00009DB40000}"/>
    <cellStyle name="Normal 38 3 6 2 2" xfId="27806" xr:uid="{00000000-0005-0000-0000-00009EB40000}"/>
    <cellStyle name="Normal 38 3 6 2 3" xfId="40494" xr:uid="{00000000-0005-0000-0000-00009FB40000}"/>
    <cellStyle name="Normal 38 3 6 2 4" xfId="53182" xr:uid="{00000000-0005-0000-0000-0000A0B40000}"/>
    <cellStyle name="Normal 38 3 6 2 5" xfId="13409" xr:uid="{00000000-0005-0000-0000-0000A1B40000}"/>
    <cellStyle name="Normal 38 3 6 3" xfId="8098" xr:uid="{00000000-0005-0000-0000-0000A2B40000}"/>
    <cellStyle name="Normal 38 3 6 3 2" xfId="29392" xr:uid="{00000000-0005-0000-0000-0000A3B40000}"/>
    <cellStyle name="Normal 38 3 6 3 3" xfId="42080" xr:uid="{00000000-0005-0000-0000-0000A4B40000}"/>
    <cellStyle name="Normal 38 3 6 3 4" xfId="54768" xr:uid="{00000000-0005-0000-0000-0000A5B40000}"/>
    <cellStyle name="Normal 38 3 6 3 5" xfId="14995" xr:uid="{00000000-0005-0000-0000-0000A6B40000}"/>
    <cellStyle name="Normal 38 3 6 4" xfId="16582" xr:uid="{00000000-0005-0000-0000-0000A7B40000}"/>
    <cellStyle name="Normal 38 3 6 4 2" xfId="30978" xr:uid="{00000000-0005-0000-0000-0000A8B40000}"/>
    <cellStyle name="Normal 38 3 6 4 3" xfId="43666" xr:uid="{00000000-0005-0000-0000-0000A9B40000}"/>
    <cellStyle name="Normal 38 3 6 4 4" xfId="56355" xr:uid="{00000000-0005-0000-0000-0000AAB40000}"/>
    <cellStyle name="Normal 38 3 6 5" xfId="18168" xr:uid="{00000000-0005-0000-0000-0000ABB40000}"/>
    <cellStyle name="Normal 38 3 6 5 2" xfId="32564" xr:uid="{00000000-0005-0000-0000-0000ACB40000}"/>
    <cellStyle name="Normal 38 3 6 5 3" xfId="45252" xr:uid="{00000000-0005-0000-0000-0000ADB40000}"/>
    <cellStyle name="Normal 38 3 6 5 4" xfId="57941" xr:uid="{00000000-0005-0000-0000-0000AEB40000}"/>
    <cellStyle name="Normal 38 3 6 6" xfId="19754" xr:uid="{00000000-0005-0000-0000-0000AFB40000}"/>
    <cellStyle name="Normal 38 3 6 6 2" xfId="34150" xr:uid="{00000000-0005-0000-0000-0000B0B40000}"/>
    <cellStyle name="Normal 38 3 6 6 3" xfId="46838" xr:uid="{00000000-0005-0000-0000-0000B1B40000}"/>
    <cellStyle name="Normal 38 3 6 6 4" xfId="59527" xr:uid="{00000000-0005-0000-0000-0000B2B40000}"/>
    <cellStyle name="Normal 38 3 6 7" xfId="21340" xr:uid="{00000000-0005-0000-0000-0000B3B40000}"/>
    <cellStyle name="Normal 38 3 6 7 2" xfId="35736" xr:uid="{00000000-0005-0000-0000-0000B4B40000}"/>
    <cellStyle name="Normal 38 3 6 7 3" xfId="48424" xr:uid="{00000000-0005-0000-0000-0000B5B40000}"/>
    <cellStyle name="Normal 38 3 6 7 4" xfId="61113" xr:uid="{00000000-0005-0000-0000-0000B6B40000}"/>
    <cellStyle name="Normal 38 3 6 8" xfId="22926" xr:uid="{00000000-0005-0000-0000-0000B7B40000}"/>
    <cellStyle name="Normal 38 3 6 8 2" xfId="37322" xr:uid="{00000000-0005-0000-0000-0000B8B40000}"/>
    <cellStyle name="Normal 38 3 6 8 3" xfId="50010" xr:uid="{00000000-0005-0000-0000-0000B9B40000}"/>
    <cellStyle name="Normal 38 3 6 8 4" xfId="62699" xr:uid="{00000000-0005-0000-0000-0000BAB40000}"/>
    <cellStyle name="Normal 38 3 6 9" xfId="25229" xr:uid="{00000000-0005-0000-0000-0000BBB40000}"/>
    <cellStyle name="Normal 38 3 7" xfId="8099" xr:uid="{00000000-0005-0000-0000-0000BCB40000}"/>
    <cellStyle name="Normal 38 3 7 10" xfId="26332" xr:uid="{00000000-0005-0000-0000-0000BDB40000}"/>
    <cellStyle name="Normal 38 3 7 11" xfId="39528" xr:uid="{00000000-0005-0000-0000-0000BEB40000}"/>
    <cellStyle name="Normal 38 3 7 12" xfId="51708" xr:uid="{00000000-0005-0000-0000-0000BFB40000}"/>
    <cellStyle name="Normal 38 3 7 13" xfId="11934" xr:uid="{00000000-0005-0000-0000-0000C0B40000}"/>
    <cellStyle name="Normal 38 3 7 2" xfId="8100" xr:uid="{00000000-0005-0000-0000-0000C1B40000}"/>
    <cellStyle name="Normal 38 3 7 2 2" xfId="27918" xr:uid="{00000000-0005-0000-0000-0000C2B40000}"/>
    <cellStyle name="Normal 38 3 7 2 3" xfId="40606" xr:uid="{00000000-0005-0000-0000-0000C3B40000}"/>
    <cellStyle name="Normal 38 3 7 2 4" xfId="53294" xr:uid="{00000000-0005-0000-0000-0000C4B40000}"/>
    <cellStyle name="Normal 38 3 7 2 5" xfId="13521" xr:uid="{00000000-0005-0000-0000-0000C5B40000}"/>
    <cellStyle name="Normal 38 3 7 3" xfId="8101" xr:uid="{00000000-0005-0000-0000-0000C6B40000}"/>
    <cellStyle name="Normal 38 3 7 3 2" xfId="29504" xr:uid="{00000000-0005-0000-0000-0000C7B40000}"/>
    <cellStyle name="Normal 38 3 7 3 3" xfId="42192" xr:uid="{00000000-0005-0000-0000-0000C8B40000}"/>
    <cellStyle name="Normal 38 3 7 3 4" xfId="54880" xr:uid="{00000000-0005-0000-0000-0000C9B40000}"/>
    <cellStyle name="Normal 38 3 7 3 5" xfId="15107" xr:uid="{00000000-0005-0000-0000-0000CAB40000}"/>
    <cellStyle name="Normal 38 3 7 4" xfId="16694" xr:uid="{00000000-0005-0000-0000-0000CBB40000}"/>
    <cellStyle name="Normal 38 3 7 4 2" xfId="31090" xr:uid="{00000000-0005-0000-0000-0000CCB40000}"/>
    <cellStyle name="Normal 38 3 7 4 3" xfId="43778" xr:uid="{00000000-0005-0000-0000-0000CDB40000}"/>
    <cellStyle name="Normal 38 3 7 4 4" xfId="56467" xr:uid="{00000000-0005-0000-0000-0000CEB40000}"/>
    <cellStyle name="Normal 38 3 7 5" xfId="18280" xr:uid="{00000000-0005-0000-0000-0000CFB40000}"/>
    <cellStyle name="Normal 38 3 7 5 2" xfId="32676" xr:uid="{00000000-0005-0000-0000-0000D0B40000}"/>
    <cellStyle name="Normal 38 3 7 5 3" xfId="45364" xr:uid="{00000000-0005-0000-0000-0000D1B40000}"/>
    <cellStyle name="Normal 38 3 7 5 4" xfId="58053" xr:uid="{00000000-0005-0000-0000-0000D2B40000}"/>
    <cellStyle name="Normal 38 3 7 6" xfId="19866" xr:uid="{00000000-0005-0000-0000-0000D3B40000}"/>
    <cellStyle name="Normal 38 3 7 6 2" xfId="34262" xr:uid="{00000000-0005-0000-0000-0000D4B40000}"/>
    <cellStyle name="Normal 38 3 7 6 3" xfId="46950" xr:uid="{00000000-0005-0000-0000-0000D5B40000}"/>
    <cellStyle name="Normal 38 3 7 6 4" xfId="59639" xr:uid="{00000000-0005-0000-0000-0000D6B40000}"/>
    <cellStyle name="Normal 38 3 7 7" xfId="21452" xr:uid="{00000000-0005-0000-0000-0000D7B40000}"/>
    <cellStyle name="Normal 38 3 7 7 2" xfId="35848" xr:uid="{00000000-0005-0000-0000-0000D8B40000}"/>
    <cellStyle name="Normal 38 3 7 7 3" xfId="48536" xr:uid="{00000000-0005-0000-0000-0000D9B40000}"/>
    <cellStyle name="Normal 38 3 7 7 4" xfId="61225" xr:uid="{00000000-0005-0000-0000-0000DAB40000}"/>
    <cellStyle name="Normal 38 3 7 8" xfId="23038" xr:uid="{00000000-0005-0000-0000-0000DBB40000}"/>
    <cellStyle name="Normal 38 3 7 8 2" xfId="37434" xr:uid="{00000000-0005-0000-0000-0000DCB40000}"/>
    <cellStyle name="Normal 38 3 7 8 3" xfId="50122" xr:uid="{00000000-0005-0000-0000-0000DDB40000}"/>
    <cellStyle name="Normal 38 3 7 8 4" xfId="62811" xr:uid="{00000000-0005-0000-0000-0000DEB40000}"/>
    <cellStyle name="Normal 38 3 7 9" xfId="25230" xr:uid="{00000000-0005-0000-0000-0000DFB40000}"/>
    <cellStyle name="Normal 38 3 8" xfId="8102" xr:uid="{00000000-0005-0000-0000-0000E0B40000}"/>
    <cellStyle name="Normal 38 3 8 10" xfId="26443" xr:uid="{00000000-0005-0000-0000-0000E1B40000}"/>
    <cellStyle name="Normal 38 3 8 11" xfId="39529" xr:uid="{00000000-0005-0000-0000-0000E2B40000}"/>
    <cellStyle name="Normal 38 3 8 12" xfId="51819" xr:uid="{00000000-0005-0000-0000-0000E3B40000}"/>
    <cellStyle name="Normal 38 3 8 13" xfId="12045" xr:uid="{00000000-0005-0000-0000-0000E4B40000}"/>
    <cellStyle name="Normal 38 3 8 2" xfId="8103" xr:uid="{00000000-0005-0000-0000-0000E5B40000}"/>
    <cellStyle name="Normal 38 3 8 2 2" xfId="28029" xr:uid="{00000000-0005-0000-0000-0000E6B40000}"/>
    <cellStyle name="Normal 38 3 8 2 3" xfId="40717" xr:uid="{00000000-0005-0000-0000-0000E7B40000}"/>
    <cellStyle name="Normal 38 3 8 2 4" xfId="53405" xr:uid="{00000000-0005-0000-0000-0000E8B40000}"/>
    <cellStyle name="Normal 38 3 8 2 5" xfId="13632" xr:uid="{00000000-0005-0000-0000-0000E9B40000}"/>
    <cellStyle name="Normal 38 3 8 3" xfId="8104" xr:uid="{00000000-0005-0000-0000-0000EAB40000}"/>
    <cellStyle name="Normal 38 3 8 3 2" xfId="29615" xr:uid="{00000000-0005-0000-0000-0000EBB40000}"/>
    <cellStyle name="Normal 38 3 8 3 3" xfId="42303" xr:uid="{00000000-0005-0000-0000-0000ECB40000}"/>
    <cellStyle name="Normal 38 3 8 3 4" xfId="54991" xr:uid="{00000000-0005-0000-0000-0000EDB40000}"/>
    <cellStyle name="Normal 38 3 8 3 5" xfId="15218" xr:uid="{00000000-0005-0000-0000-0000EEB40000}"/>
    <cellStyle name="Normal 38 3 8 4" xfId="16805" xr:uid="{00000000-0005-0000-0000-0000EFB40000}"/>
    <cellStyle name="Normal 38 3 8 4 2" xfId="31201" xr:uid="{00000000-0005-0000-0000-0000F0B40000}"/>
    <cellStyle name="Normal 38 3 8 4 3" xfId="43889" xr:uid="{00000000-0005-0000-0000-0000F1B40000}"/>
    <cellStyle name="Normal 38 3 8 4 4" xfId="56578" xr:uid="{00000000-0005-0000-0000-0000F2B40000}"/>
    <cellStyle name="Normal 38 3 8 5" xfId="18391" xr:uid="{00000000-0005-0000-0000-0000F3B40000}"/>
    <cellStyle name="Normal 38 3 8 5 2" xfId="32787" xr:uid="{00000000-0005-0000-0000-0000F4B40000}"/>
    <cellStyle name="Normal 38 3 8 5 3" xfId="45475" xr:uid="{00000000-0005-0000-0000-0000F5B40000}"/>
    <cellStyle name="Normal 38 3 8 5 4" xfId="58164" xr:uid="{00000000-0005-0000-0000-0000F6B40000}"/>
    <cellStyle name="Normal 38 3 8 6" xfId="19977" xr:uid="{00000000-0005-0000-0000-0000F7B40000}"/>
    <cellStyle name="Normal 38 3 8 6 2" xfId="34373" xr:uid="{00000000-0005-0000-0000-0000F8B40000}"/>
    <cellStyle name="Normal 38 3 8 6 3" xfId="47061" xr:uid="{00000000-0005-0000-0000-0000F9B40000}"/>
    <cellStyle name="Normal 38 3 8 6 4" xfId="59750" xr:uid="{00000000-0005-0000-0000-0000FAB40000}"/>
    <cellStyle name="Normal 38 3 8 7" xfId="21563" xr:uid="{00000000-0005-0000-0000-0000FBB40000}"/>
    <cellStyle name="Normal 38 3 8 7 2" xfId="35959" xr:uid="{00000000-0005-0000-0000-0000FCB40000}"/>
    <cellStyle name="Normal 38 3 8 7 3" xfId="48647" xr:uid="{00000000-0005-0000-0000-0000FDB40000}"/>
    <cellStyle name="Normal 38 3 8 7 4" xfId="61336" xr:uid="{00000000-0005-0000-0000-0000FEB40000}"/>
    <cellStyle name="Normal 38 3 8 8" xfId="23149" xr:uid="{00000000-0005-0000-0000-0000FFB40000}"/>
    <cellStyle name="Normal 38 3 8 8 2" xfId="37545" xr:uid="{00000000-0005-0000-0000-000000B50000}"/>
    <cellStyle name="Normal 38 3 8 8 3" xfId="50233" xr:uid="{00000000-0005-0000-0000-000001B50000}"/>
    <cellStyle name="Normal 38 3 8 8 4" xfId="62922" xr:uid="{00000000-0005-0000-0000-000002B50000}"/>
    <cellStyle name="Normal 38 3 8 9" xfId="25231" xr:uid="{00000000-0005-0000-0000-000003B50000}"/>
    <cellStyle name="Normal 38 3 9" xfId="8105" xr:uid="{00000000-0005-0000-0000-000004B50000}"/>
    <cellStyle name="Normal 38 3 9 10" xfId="26554" xr:uid="{00000000-0005-0000-0000-000005B50000}"/>
    <cellStyle name="Normal 38 3 9 11" xfId="39530" xr:uid="{00000000-0005-0000-0000-000006B50000}"/>
    <cellStyle name="Normal 38 3 9 12" xfId="51930" xr:uid="{00000000-0005-0000-0000-000007B50000}"/>
    <cellStyle name="Normal 38 3 9 13" xfId="12156" xr:uid="{00000000-0005-0000-0000-000008B50000}"/>
    <cellStyle name="Normal 38 3 9 2" xfId="8106" xr:uid="{00000000-0005-0000-0000-000009B50000}"/>
    <cellStyle name="Normal 38 3 9 2 2" xfId="28140" xr:uid="{00000000-0005-0000-0000-00000AB50000}"/>
    <cellStyle name="Normal 38 3 9 2 3" xfId="40828" xr:uid="{00000000-0005-0000-0000-00000BB50000}"/>
    <cellStyle name="Normal 38 3 9 2 4" xfId="53516" xr:uid="{00000000-0005-0000-0000-00000CB50000}"/>
    <cellStyle name="Normal 38 3 9 2 5" xfId="13743" xr:uid="{00000000-0005-0000-0000-00000DB50000}"/>
    <cellStyle name="Normal 38 3 9 3" xfId="8107" xr:uid="{00000000-0005-0000-0000-00000EB50000}"/>
    <cellStyle name="Normal 38 3 9 3 2" xfId="29726" xr:uid="{00000000-0005-0000-0000-00000FB50000}"/>
    <cellStyle name="Normal 38 3 9 3 3" xfId="42414" xr:uid="{00000000-0005-0000-0000-000010B50000}"/>
    <cellStyle name="Normal 38 3 9 3 4" xfId="55102" xr:uid="{00000000-0005-0000-0000-000011B50000}"/>
    <cellStyle name="Normal 38 3 9 3 5" xfId="15329" xr:uid="{00000000-0005-0000-0000-000012B50000}"/>
    <cellStyle name="Normal 38 3 9 4" xfId="16916" xr:uid="{00000000-0005-0000-0000-000013B50000}"/>
    <cellStyle name="Normal 38 3 9 4 2" xfId="31312" xr:uid="{00000000-0005-0000-0000-000014B50000}"/>
    <cellStyle name="Normal 38 3 9 4 3" xfId="44000" xr:uid="{00000000-0005-0000-0000-000015B50000}"/>
    <cellStyle name="Normal 38 3 9 4 4" xfId="56689" xr:uid="{00000000-0005-0000-0000-000016B50000}"/>
    <cellStyle name="Normal 38 3 9 5" xfId="18502" xr:uid="{00000000-0005-0000-0000-000017B50000}"/>
    <cellStyle name="Normal 38 3 9 5 2" xfId="32898" xr:uid="{00000000-0005-0000-0000-000018B50000}"/>
    <cellStyle name="Normal 38 3 9 5 3" xfId="45586" xr:uid="{00000000-0005-0000-0000-000019B50000}"/>
    <cellStyle name="Normal 38 3 9 5 4" xfId="58275" xr:uid="{00000000-0005-0000-0000-00001AB50000}"/>
    <cellStyle name="Normal 38 3 9 6" xfId="20088" xr:uid="{00000000-0005-0000-0000-00001BB50000}"/>
    <cellStyle name="Normal 38 3 9 6 2" xfId="34484" xr:uid="{00000000-0005-0000-0000-00001CB50000}"/>
    <cellStyle name="Normal 38 3 9 6 3" xfId="47172" xr:uid="{00000000-0005-0000-0000-00001DB50000}"/>
    <cellStyle name="Normal 38 3 9 6 4" xfId="59861" xr:uid="{00000000-0005-0000-0000-00001EB50000}"/>
    <cellStyle name="Normal 38 3 9 7" xfId="21674" xr:uid="{00000000-0005-0000-0000-00001FB50000}"/>
    <cellStyle name="Normal 38 3 9 7 2" xfId="36070" xr:uid="{00000000-0005-0000-0000-000020B50000}"/>
    <cellStyle name="Normal 38 3 9 7 3" xfId="48758" xr:uid="{00000000-0005-0000-0000-000021B50000}"/>
    <cellStyle name="Normal 38 3 9 7 4" xfId="61447" xr:uid="{00000000-0005-0000-0000-000022B50000}"/>
    <cellStyle name="Normal 38 3 9 8" xfId="23260" xr:uid="{00000000-0005-0000-0000-000023B50000}"/>
    <cellStyle name="Normal 38 3 9 8 2" xfId="37656" xr:uid="{00000000-0005-0000-0000-000024B50000}"/>
    <cellStyle name="Normal 38 3 9 8 3" xfId="50344" xr:uid="{00000000-0005-0000-0000-000025B50000}"/>
    <cellStyle name="Normal 38 3 9 8 4" xfId="63033" xr:uid="{00000000-0005-0000-0000-000026B50000}"/>
    <cellStyle name="Normal 38 3 9 9" xfId="25232" xr:uid="{00000000-0005-0000-0000-000027B50000}"/>
    <cellStyle name="Normal 38 30" xfId="8108" xr:uid="{00000000-0005-0000-0000-000028B50000}"/>
    <cellStyle name="Normal 38 30 2" xfId="8109" xr:uid="{00000000-0005-0000-0000-000029B50000}"/>
    <cellStyle name="Normal 38 30 3" xfId="8110" xr:uid="{00000000-0005-0000-0000-00002AB50000}"/>
    <cellStyle name="Normal 38 30 4" xfId="39337" xr:uid="{00000000-0005-0000-0000-00002BB50000}"/>
    <cellStyle name="Normal 38 31" xfId="8111" xr:uid="{00000000-0005-0000-0000-00002CB50000}"/>
    <cellStyle name="Normal 38 31 2" xfId="8112" xr:uid="{00000000-0005-0000-0000-00002DB50000}"/>
    <cellStyle name="Normal 38 31 3" xfId="8113" xr:uid="{00000000-0005-0000-0000-00002EB50000}"/>
    <cellStyle name="Normal 38 31 4" xfId="51066" xr:uid="{00000000-0005-0000-0000-00002FB50000}"/>
    <cellStyle name="Normal 38 32" xfId="8114" xr:uid="{00000000-0005-0000-0000-000030B50000}"/>
    <cellStyle name="Normal 38 32 2" xfId="8115" xr:uid="{00000000-0005-0000-0000-000031B50000}"/>
    <cellStyle name="Normal 38 32 3" xfId="8116" xr:uid="{00000000-0005-0000-0000-000032B50000}"/>
    <cellStyle name="Normal 38 32 4" xfId="63767" xr:uid="{00000000-0005-0000-0000-000033B50000}"/>
    <cellStyle name="Normal 38 33" xfId="8117" xr:uid="{00000000-0005-0000-0000-000034B50000}"/>
    <cellStyle name="Normal 38 33 2" xfId="8118" xr:uid="{00000000-0005-0000-0000-000035B50000}"/>
    <cellStyle name="Normal 38 33 3" xfId="8119" xr:uid="{00000000-0005-0000-0000-000036B50000}"/>
    <cellStyle name="Normal 38 34" xfId="8120" xr:uid="{00000000-0005-0000-0000-000037B50000}"/>
    <cellStyle name="Normal 38 34 2" xfId="8121" xr:uid="{00000000-0005-0000-0000-000038B50000}"/>
    <cellStyle name="Normal 38 34 3" xfId="8122" xr:uid="{00000000-0005-0000-0000-000039B50000}"/>
    <cellStyle name="Normal 38 35" xfId="8123" xr:uid="{00000000-0005-0000-0000-00003AB50000}"/>
    <cellStyle name="Normal 38 35 2" xfId="8124" xr:uid="{00000000-0005-0000-0000-00003BB50000}"/>
    <cellStyle name="Normal 38 35 3" xfId="8125" xr:uid="{00000000-0005-0000-0000-00003CB50000}"/>
    <cellStyle name="Normal 38 36" xfId="8126" xr:uid="{00000000-0005-0000-0000-00003DB50000}"/>
    <cellStyle name="Normal 38 36 2" xfId="8127" xr:uid="{00000000-0005-0000-0000-00003EB50000}"/>
    <cellStyle name="Normal 38 36 3" xfId="8128" xr:uid="{00000000-0005-0000-0000-00003FB50000}"/>
    <cellStyle name="Normal 38 37" xfId="8129" xr:uid="{00000000-0005-0000-0000-000040B50000}"/>
    <cellStyle name="Normal 38 37 2" xfId="8130" xr:uid="{00000000-0005-0000-0000-000041B50000}"/>
    <cellStyle name="Normal 38 37 3" xfId="8131" xr:uid="{00000000-0005-0000-0000-000042B50000}"/>
    <cellStyle name="Normal 38 38" xfId="8132" xr:uid="{00000000-0005-0000-0000-000043B50000}"/>
    <cellStyle name="Normal 38 39" xfId="8133" xr:uid="{00000000-0005-0000-0000-000044B50000}"/>
    <cellStyle name="Normal 38 4" xfId="8134" xr:uid="{00000000-0005-0000-0000-000045B50000}"/>
    <cellStyle name="Normal 38 4 10" xfId="8135" xr:uid="{00000000-0005-0000-0000-000046B50000}"/>
    <cellStyle name="Normal 38 4 10 10" xfId="26692" xr:uid="{00000000-0005-0000-0000-000047B50000}"/>
    <cellStyle name="Normal 38 4 10 11" xfId="39532" xr:uid="{00000000-0005-0000-0000-000048B50000}"/>
    <cellStyle name="Normal 38 4 10 12" xfId="52068" xr:uid="{00000000-0005-0000-0000-000049B50000}"/>
    <cellStyle name="Normal 38 4 10 13" xfId="12294" xr:uid="{00000000-0005-0000-0000-00004AB50000}"/>
    <cellStyle name="Normal 38 4 10 2" xfId="8136" xr:uid="{00000000-0005-0000-0000-00004BB50000}"/>
    <cellStyle name="Normal 38 4 10 2 2" xfId="28278" xr:uid="{00000000-0005-0000-0000-00004CB50000}"/>
    <cellStyle name="Normal 38 4 10 2 3" xfId="40966" xr:uid="{00000000-0005-0000-0000-00004DB50000}"/>
    <cellStyle name="Normal 38 4 10 2 4" xfId="53654" xr:uid="{00000000-0005-0000-0000-00004EB50000}"/>
    <cellStyle name="Normal 38 4 10 2 5" xfId="13881" xr:uid="{00000000-0005-0000-0000-00004FB50000}"/>
    <cellStyle name="Normal 38 4 10 3" xfId="8137" xr:uid="{00000000-0005-0000-0000-000050B50000}"/>
    <cellStyle name="Normal 38 4 10 3 2" xfId="29864" xr:uid="{00000000-0005-0000-0000-000051B50000}"/>
    <cellStyle name="Normal 38 4 10 3 3" xfId="42552" xr:uid="{00000000-0005-0000-0000-000052B50000}"/>
    <cellStyle name="Normal 38 4 10 3 4" xfId="55240" xr:uid="{00000000-0005-0000-0000-000053B50000}"/>
    <cellStyle name="Normal 38 4 10 3 5" xfId="15467" xr:uid="{00000000-0005-0000-0000-000054B50000}"/>
    <cellStyle name="Normal 38 4 10 4" xfId="17054" xr:uid="{00000000-0005-0000-0000-000055B50000}"/>
    <cellStyle name="Normal 38 4 10 4 2" xfId="31450" xr:uid="{00000000-0005-0000-0000-000056B50000}"/>
    <cellStyle name="Normal 38 4 10 4 3" xfId="44138" xr:uid="{00000000-0005-0000-0000-000057B50000}"/>
    <cellStyle name="Normal 38 4 10 4 4" xfId="56827" xr:uid="{00000000-0005-0000-0000-000058B50000}"/>
    <cellStyle name="Normal 38 4 10 5" xfId="18640" xr:uid="{00000000-0005-0000-0000-000059B50000}"/>
    <cellStyle name="Normal 38 4 10 5 2" xfId="33036" xr:uid="{00000000-0005-0000-0000-00005AB50000}"/>
    <cellStyle name="Normal 38 4 10 5 3" xfId="45724" xr:uid="{00000000-0005-0000-0000-00005BB50000}"/>
    <cellStyle name="Normal 38 4 10 5 4" xfId="58413" xr:uid="{00000000-0005-0000-0000-00005CB50000}"/>
    <cellStyle name="Normal 38 4 10 6" xfId="20226" xr:uid="{00000000-0005-0000-0000-00005DB50000}"/>
    <cellStyle name="Normal 38 4 10 6 2" xfId="34622" xr:uid="{00000000-0005-0000-0000-00005EB50000}"/>
    <cellStyle name="Normal 38 4 10 6 3" xfId="47310" xr:uid="{00000000-0005-0000-0000-00005FB50000}"/>
    <cellStyle name="Normal 38 4 10 6 4" xfId="59999" xr:uid="{00000000-0005-0000-0000-000060B50000}"/>
    <cellStyle name="Normal 38 4 10 7" xfId="21812" xr:uid="{00000000-0005-0000-0000-000061B50000}"/>
    <cellStyle name="Normal 38 4 10 7 2" xfId="36208" xr:uid="{00000000-0005-0000-0000-000062B50000}"/>
    <cellStyle name="Normal 38 4 10 7 3" xfId="48896" xr:uid="{00000000-0005-0000-0000-000063B50000}"/>
    <cellStyle name="Normal 38 4 10 7 4" xfId="61585" xr:uid="{00000000-0005-0000-0000-000064B50000}"/>
    <cellStyle name="Normal 38 4 10 8" xfId="23398" xr:uid="{00000000-0005-0000-0000-000065B50000}"/>
    <cellStyle name="Normal 38 4 10 8 2" xfId="37794" xr:uid="{00000000-0005-0000-0000-000066B50000}"/>
    <cellStyle name="Normal 38 4 10 8 3" xfId="50482" xr:uid="{00000000-0005-0000-0000-000067B50000}"/>
    <cellStyle name="Normal 38 4 10 8 4" xfId="63171" xr:uid="{00000000-0005-0000-0000-000068B50000}"/>
    <cellStyle name="Normal 38 4 10 9" xfId="25234" xr:uid="{00000000-0005-0000-0000-000069B50000}"/>
    <cellStyle name="Normal 38 4 11" xfId="8138" xr:uid="{00000000-0005-0000-0000-00006AB50000}"/>
    <cellStyle name="Normal 38 4 11 10" xfId="26830" xr:uid="{00000000-0005-0000-0000-00006BB50000}"/>
    <cellStyle name="Normal 38 4 11 11" xfId="39533" xr:uid="{00000000-0005-0000-0000-00006CB50000}"/>
    <cellStyle name="Normal 38 4 11 12" xfId="52206" xr:uid="{00000000-0005-0000-0000-00006DB50000}"/>
    <cellStyle name="Normal 38 4 11 13" xfId="12432" xr:uid="{00000000-0005-0000-0000-00006EB50000}"/>
    <cellStyle name="Normal 38 4 11 2" xfId="8139" xr:uid="{00000000-0005-0000-0000-00006FB50000}"/>
    <cellStyle name="Normal 38 4 11 2 2" xfId="28416" xr:uid="{00000000-0005-0000-0000-000070B50000}"/>
    <cellStyle name="Normal 38 4 11 2 3" xfId="41104" xr:uid="{00000000-0005-0000-0000-000071B50000}"/>
    <cellStyle name="Normal 38 4 11 2 4" xfId="53792" xr:uid="{00000000-0005-0000-0000-000072B50000}"/>
    <cellStyle name="Normal 38 4 11 2 5" xfId="14019" xr:uid="{00000000-0005-0000-0000-000073B50000}"/>
    <cellStyle name="Normal 38 4 11 3" xfId="8140" xr:uid="{00000000-0005-0000-0000-000074B50000}"/>
    <cellStyle name="Normal 38 4 11 3 2" xfId="30002" xr:uid="{00000000-0005-0000-0000-000075B50000}"/>
    <cellStyle name="Normal 38 4 11 3 3" xfId="42690" xr:uid="{00000000-0005-0000-0000-000076B50000}"/>
    <cellStyle name="Normal 38 4 11 3 4" xfId="55378" xr:uid="{00000000-0005-0000-0000-000077B50000}"/>
    <cellStyle name="Normal 38 4 11 3 5" xfId="15605" xr:uid="{00000000-0005-0000-0000-000078B50000}"/>
    <cellStyle name="Normal 38 4 11 4" xfId="17192" xr:uid="{00000000-0005-0000-0000-000079B50000}"/>
    <cellStyle name="Normal 38 4 11 4 2" xfId="31588" xr:uid="{00000000-0005-0000-0000-00007AB50000}"/>
    <cellStyle name="Normal 38 4 11 4 3" xfId="44276" xr:uid="{00000000-0005-0000-0000-00007BB50000}"/>
    <cellStyle name="Normal 38 4 11 4 4" xfId="56965" xr:uid="{00000000-0005-0000-0000-00007CB50000}"/>
    <cellStyle name="Normal 38 4 11 5" xfId="18778" xr:uid="{00000000-0005-0000-0000-00007DB50000}"/>
    <cellStyle name="Normal 38 4 11 5 2" xfId="33174" xr:uid="{00000000-0005-0000-0000-00007EB50000}"/>
    <cellStyle name="Normal 38 4 11 5 3" xfId="45862" xr:uid="{00000000-0005-0000-0000-00007FB50000}"/>
    <cellStyle name="Normal 38 4 11 5 4" xfId="58551" xr:uid="{00000000-0005-0000-0000-000080B50000}"/>
    <cellStyle name="Normal 38 4 11 6" xfId="20364" xr:uid="{00000000-0005-0000-0000-000081B50000}"/>
    <cellStyle name="Normal 38 4 11 6 2" xfId="34760" xr:uid="{00000000-0005-0000-0000-000082B50000}"/>
    <cellStyle name="Normal 38 4 11 6 3" xfId="47448" xr:uid="{00000000-0005-0000-0000-000083B50000}"/>
    <cellStyle name="Normal 38 4 11 6 4" xfId="60137" xr:uid="{00000000-0005-0000-0000-000084B50000}"/>
    <cellStyle name="Normal 38 4 11 7" xfId="21950" xr:uid="{00000000-0005-0000-0000-000085B50000}"/>
    <cellStyle name="Normal 38 4 11 7 2" xfId="36346" xr:uid="{00000000-0005-0000-0000-000086B50000}"/>
    <cellStyle name="Normal 38 4 11 7 3" xfId="49034" xr:uid="{00000000-0005-0000-0000-000087B50000}"/>
    <cellStyle name="Normal 38 4 11 7 4" xfId="61723" xr:uid="{00000000-0005-0000-0000-000088B50000}"/>
    <cellStyle name="Normal 38 4 11 8" xfId="23536" xr:uid="{00000000-0005-0000-0000-000089B50000}"/>
    <cellStyle name="Normal 38 4 11 8 2" xfId="37932" xr:uid="{00000000-0005-0000-0000-00008AB50000}"/>
    <cellStyle name="Normal 38 4 11 8 3" xfId="50620" xr:uid="{00000000-0005-0000-0000-00008BB50000}"/>
    <cellStyle name="Normal 38 4 11 8 4" xfId="63309" xr:uid="{00000000-0005-0000-0000-00008CB50000}"/>
    <cellStyle name="Normal 38 4 11 9" xfId="25235" xr:uid="{00000000-0005-0000-0000-00008DB50000}"/>
    <cellStyle name="Normal 38 4 12" xfId="8141" xr:uid="{00000000-0005-0000-0000-00008EB50000}"/>
    <cellStyle name="Normal 38 4 12 10" xfId="26944" xr:uid="{00000000-0005-0000-0000-00008FB50000}"/>
    <cellStyle name="Normal 38 4 12 11" xfId="39534" xr:uid="{00000000-0005-0000-0000-000090B50000}"/>
    <cellStyle name="Normal 38 4 12 12" xfId="52320" xr:uid="{00000000-0005-0000-0000-000091B50000}"/>
    <cellStyle name="Normal 38 4 12 13" xfId="12546" xr:uid="{00000000-0005-0000-0000-000092B50000}"/>
    <cellStyle name="Normal 38 4 12 2" xfId="8142" xr:uid="{00000000-0005-0000-0000-000093B50000}"/>
    <cellStyle name="Normal 38 4 12 2 2" xfId="28530" xr:uid="{00000000-0005-0000-0000-000094B50000}"/>
    <cellStyle name="Normal 38 4 12 2 3" xfId="41218" xr:uid="{00000000-0005-0000-0000-000095B50000}"/>
    <cellStyle name="Normal 38 4 12 2 4" xfId="53906" xr:uid="{00000000-0005-0000-0000-000096B50000}"/>
    <cellStyle name="Normal 38 4 12 2 5" xfId="14133" xr:uid="{00000000-0005-0000-0000-000097B50000}"/>
    <cellStyle name="Normal 38 4 12 3" xfId="8143" xr:uid="{00000000-0005-0000-0000-000098B50000}"/>
    <cellStyle name="Normal 38 4 12 3 2" xfId="30116" xr:uid="{00000000-0005-0000-0000-000099B50000}"/>
    <cellStyle name="Normal 38 4 12 3 3" xfId="42804" xr:uid="{00000000-0005-0000-0000-00009AB50000}"/>
    <cellStyle name="Normal 38 4 12 3 4" xfId="55492" xr:uid="{00000000-0005-0000-0000-00009BB50000}"/>
    <cellStyle name="Normal 38 4 12 3 5" xfId="15719" xr:uid="{00000000-0005-0000-0000-00009CB50000}"/>
    <cellStyle name="Normal 38 4 12 4" xfId="17306" xr:uid="{00000000-0005-0000-0000-00009DB50000}"/>
    <cellStyle name="Normal 38 4 12 4 2" xfId="31702" xr:uid="{00000000-0005-0000-0000-00009EB50000}"/>
    <cellStyle name="Normal 38 4 12 4 3" xfId="44390" xr:uid="{00000000-0005-0000-0000-00009FB50000}"/>
    <cellStyle name="Normal 38 4 12 4 4" xfId="57079" xr:uid="{00000000-0005-0000-0000-0000A0B50000}"/>
    <cellStyle name="Normal 38 4 12 5" xfId="18892" xr:uid="{00000000-0005-0000-0000-0000A1B50000}"/>
    <cellStyle name="Normal 38 4 12 5 2" xfId="33288" xr:uid="{00000000-0005-0000-0000-0000A2B50000}"/>
    <cellStyle name="Normal 38 4 12 5 3" xfId="45976" xr:uid="{00000000-0005-0000-0000-0000A3B50000}"/>
    <cellStyle name="Normal 38 4 12 5 4" xfId="58665" xr:uid="{00000000-0005-0000-0000-0000A4B50000}"/>
    <cellStyle name="Normal 38 4 12 6" xfId="20478" xr:uid="{00000000-0005-0000-0000-0000A5B50000}"/>
    <cellStyle name="Normal 38 4 12 6 2" xfId="34874" xr:uid="{00000000-0005-0000-0000-0000A6B50000}"/>
    <cellStyle name="Normal 38 4 12 6 3" xfId="47562" xr:uid="{00000000-0005-0000-0000-0000A7B50000}"/>
    <cellStyle name="Normal 38 4 12 6 4" xfId="60251" xr:uid="{00000000-0005-0000-0000-0000A8B50000}"/>
    <cellStyle name="Normal 38 4 12 7" xfId="22064" xr:uid="{00000000-0005-0000-0000-0000A9B50000}"/>
    <cellStyle name="Normal 38 4 12 7 2" xfId="36460" xr:uid="{00000000-0005-0000-0000-0000AAB50000}"/>
    <cellStyle name="Normal 38 4 12 7 3" xfId="49148" xr:uid="{00000000-0005-0000-0000-0000ABB50000}"/>
    <cellStyle name="Normal 38 4 12 7 4" xfId="61837" xr:uid="{00000000-0005-0000-0000-0000ACB50000}"/>
    <cellStyle name="Normal 38 4 12 8" xfId="23650" xr:uid="{00000000-0005-0000-0000-0000ADB50000}"/>
    <cellStyle name="Normal 38 4 12 8 2" xfId="38046" xr:uid="{00000000-0005-0000-0000-0000AEB50000}"/>
    <cellStyle name="Normal 38 4 12 8 3" xfId="50734" xr:uid="{00000000-0005-0000-0000-0000AFB50000}"/>
    <cellStyle name="Normal 38 4 12 8 4" xfId="63423" xr:uid="{00000000-0005-0000-0000-0000B0B50000}"/>
    <cellStyle name="Normal 38 4 12 9" xfId="25236" xr:uid="{00000000-0005-0000-0000-0000B1B50000}"/>
    <cellStyle name="Normal 38 4 13" xfId="8144" xr:uid="{00000000-0005-0000-0000-0000B2B50000}"/>
    <cellStyle name="Normal 38 4 13 10" xfId="27058" xr:uid="{00000000-0005-0000-0000-0000B3B50000}"/>
    <cellStyle name="Normal 38 4 13 11" xfId="39535" xr:uid="{00000000-0005-0000-0000-0000B4B50000}"/>
    <cellStyle name="Normal 38 4 13 12" xfId="52434" xr:uid="{00000000-0005-0000-0000-0000B5B50000}"/>
    <cellStyle name="Normal 38 4 13 13" xfId="12660" xr:uid="{00000000-0005-0000-0000-0000B6B50000}"/>
    <cellStyle name="Normal 38 4 13 2" xfId="8145" xr:uid="{00000000-0005-0000-0000-0000B7B50000}"/>
    <cellStyle name="Normal 38 4 13 2 2" xfId="28644" xr:uid="{00000000-0005-0000-0000-0000B8B50000}"/>
    <cellStyle name="Normal 38 4 13 2 3" xfId="41332" xr:uid="{00000000-0005-0000-0000-0000B9B50000}"/>
    <cellStyle name="Normal 38 4 13 2 4" xfId="54020" xr:uid="{00000000-0005-0000-0000-0000BAB50000}"/>
    <cellStyle name="Normal 38 4 13 2 5" xfId="14247" xr:uid="{00000000-0005-0000-0000-0000BBB50000}"/>
    <cellStyle name="Normal 38 4 13 3" xfId="8146" xr:uid="{00000000-0005-0000-0000-0000BCB50000}"/>
    <cellStyle name="Normal 38 4 13 3 2" xfId="30230" xr:uid="{00000000-0005-0000-0000-0000BDB50000}"/>
    <cellStyle name="Normal 38 4 13 3 3" xfId="42918" xr:uid="{00000000-0005-0000-0000-0000BEB50000}"/>
    <cellStyle name="Normal 38 4 13 3 4" xfId="55606" xr:uid="{00000000-0005-0000-0000-0000BFB50000}"/>
    <cellStyle name="Normal 38 4 13 3 5" xfId="15833" xr:uid="{00000000-0005-0000-0000-0000C0B50000}"/>
    <cellStyle name="Normal 38 4 13 4" xfId="17420" xr:uid="{00000000-0005-0000-0000-0000C1B50000}"/>
    <cellStyle name="Normal 38 4 13 4 2" xfId="31816" xr:uid="{00000000-0005-0000-0000-0000C2B50000}"/>
    <cellStyle name="Normal 38 4 13 4 3" xfId="44504" xr:uid="{00000000-0005-0000-0000-0000C3B50000}"/>
    <cellStyle name="Normal 38 4 13 4 4" xfId="57193" xr:uid="{00000000-0005-0000-0000-0000C4B50000}"/>
    <cellStyle name="Normal 38 4 13 5" xfId="19006" xr:uid="{00000000-0005-0000-0000-0000C5B50000}"/>
    <cellStyle name="Normal 38 4 13 5 2" xfId="33402" xr:uid="{00000000-0005-0000-0000-0000C6B50000}"/>
    <cellStyle name="Normal 38 4 13 5 3" xfId="46090" xr:uid="{00000000-0005-0000-0000-0000C7B50000}"/>
    <cellStyle name="Normal 38 4 13 5 4" xfId="58779" xr:uid="{00000000-0005-0000-0000-0000C8B50000}"/>
    <cellStyle name="Normal 38 4 13 6" xfId="20592" xr:uid="{00000000-0005-0000-0000-0000C9B50000}"/>
    <cellStyle name="Normal 38 4 13 6 2" xfId="34988" xr:uid="{00000000-0005-0000-0000-0000CAB50000}"/>
    <cellStyle name="Normal 38 4 13 6 3" xfId="47676" xr:uid="{00000000-0005-0000-0000-0000CBB50000}"/>
    <cellStyle name="Normal 38 4 13 6 4" xfId="60365" xr:uid="{00000000-0005-0000-0000-0000CCB50000}"/>
    <cellStyle name="Normal 38 4 13 7" xfId="22178" xr:uid="{00000000-0005-0000-0000-0000CDB50000}"/>
    <cellStyle name="Normal 38 4 13 7 2" xfId="36574" xr:uid="{00000000-0005-0000-0000-0000CEB50000}"/>
    <cellStyle name="Normal 38 4 13 7 3" xfId="49262" xr:uid="{00000000-0005-0000-0000-0000CFB50000}"/>
    <cellStyle name="Normal 38 4 13 7 4" xfId="61951" xr:uid="{00000000-0005-0000-0000-0000D0B50000}"/>
    <cellStyle name="Normal 38 4 13 8" xfId="23764" xr:uid="{00000000-0005-0000-0000-0000D1B50000}"/>
    <cellStyle name="Normal 38 4 13 8 2" xfId="38160" xr:uid="{00000000-0005-0000-0000-0000D2B50000}"/>
    <cellStyle name="Normal 38 4 13 8 3" xfId="50848" xr:uid="{00000000-0005-0000-0000-0000D3B50000}"/>
    <cellStyle name="Normal 38 4 13 8 4" xfId="63537" xr:uid="{00000000-0005-0000-0000-0000D4B50000}"/>
    <cellStyle name="Normal 38 4 13 9" xfId="25237" xr:uid="{00000000-0005-0000-0000-0000D5B50000}"/>
    <cellStyle name="Normal 38 4 14" xfId="8147" xr:uid="{00000000-0005-0000-0000-0000D6B50000}"/>
    <cellStyle name="Normal 38 4 14 10" xfId="27180" xr:uid="{00000000-0005-0000-0000-0000D7B50000}"/>
    <cellStyle name="Normal 38 4 14 11" xfId="39536" xr:uid="{00000000-0005-0000-0000-0000D8B50000}"/>
    <cellStyle name="Normal 38 4 14 12" xfId="52556" xr:uid="{00000000-0005-0000-0000-0000D9B50000}"/>
    <cellStyle name="Normal 38 4 14 13" xfId="12782" xr:uid="{00000000-0005-0000-0000-0000DAB50000}"/>
    <cellStyle name="Normal 38 4 14 2" xfId="8148" xr:uid="{00000000-0005-0000-0000-0000DBB50000}"/>
    <cellStyle name="Normal 38 4 14 2 2" xfId="28766" xr:uid="{00000000-0005-0000-0000-0000DCB50000}"/>
    <cellStyle name="Normal 38 4 14 2 3" xfId="41454" xr:uid="{00000000-0005-0000-0000-0000DDB50000}"/>
    <cellStyle name="Normal 38 4 14 2 4" xfId="54142" xr:uid="{00000000-0005-0000-0000-0000DEB50000}"/>
    <cellStyle name="Normal 38 4 14 2 5" xfId="14369" xr:uid="{00000000-0005-0000-0000-0000DFB50000}"/>
    <cellStyle name="Normal 38 4 14 3" xfId="8149" xr:uid="{00000000-0005-0000-0000-0000E0B50000}"/>
    <cellStyle name="Normal 38 4 14 3 2" xfId="30352" xr:uid="{00000000-0005-0000-0000-0000E1B50000}"/>
    <cellStyle name="Normal 38 4 14 3 3" xfId="43040" xr:uid="{00000000-0005-0000-0000-0000E2B50000}"/>
    <cellStyle name="Normal 38 4 14 3 4" xfId="55728" xr:uid="{00000000-0005-0000-0000-0000E3B50000}"/>
    <cellStyle name="Normal 38 4 14 3 5" xfId="15955" xr:uid="{00000000-0005-0000-0000-0000E4B50000}"/>
    <cellStyle name="Normal 38 4 14 4" xfId="17542" xr:uid="{00000000-0005-0000-0000-0000E5B50000}"/>
    <cellStyle name="Normal 38 4 14 4 2" xfId="31938" xr:uid="{00000000-0005-0000-0000-0000E6B50000}"/>
    <cellStyle name="Normal 38 4 14 4 3" xfId="44626" xr:uid="{00000000-0005-0000-0000-0000E7B50000}"/>
    <cellStyle name="Normal 38 4 14 4 4" xfId="57315" xr:uid="{00000000-0005-0000-0000-0000E8B50000}"/>
    <cellStyle name="Normal 38 4 14 5" xfId="19128" xr:uid="{00000000-0005-0000-0000-0000E9B50000}"/>
    <cellStyle name="Normal 38 4 14 5 2" xfId="33524" xr:uid="{00000000-0005-0000-0000-0000EAB50000}"/>
    <cellStyle name="Normal 38 4 14 5 3" xfId="46212" xr:uid="{00000000-0005-0000-0000-0000EBB50000}"/>
    <cellStyle name="Normal 38 4 14 5 4" xfId="58901" xr:uid="{00000000-0005-0000-0000-0000ECB50000}"/>
    <cellStyle name="Normal 38 4 14 6" xfId="20714" xr:uid="{00000000-0005-0000-0000-0000EDB50000}"/>
    <cellStyle name="Normal 38 4 14 6 2" xfId="35110" xr:uid="{00000000-0005-0000-0000-0000EEB50000}"/>
    <cellStyle name="Normal 38 4 14 6 3" xfId="47798" xr:uid="{00000000-0005-0000-0000-0000EFB50000}"/>
    <cellStyle name="Normal 38 4 14 6 4" xfId="60487" xr:uid="{00000000-0005-0000-0000-0000F0B50000}"/>
    <cellStyle name="Normal 38 4 14 7" xfId="22300" xr:uid="{00000000-0005-0000-0000-0000F1B50000}"/>
    <cellStyle name="Normal 38 4 14 7 2" xfId="36696" xr:uid="{00000000-0005-0000-0000-0000F2B50000}"/>
    <cellStyle name="Normal 38 4 14 7 3" xfId="49384" xr:uid="{00000000-0005-0000-0000-0000F3B50000}"/>
    <cellStyle name="Normal 38 4 14 7 4" xfId="62073" xr:uid="{00000000-0005-0000-0000-0000F4B50000}"/>
    <cellStyle name="Normal 38 4 14 8" xfId="23886" xr:uid="{00000000-0005-0000-0000-0000F5B50000}"/>
    <cellStyle name="Normal 38 4 14 8 2" xfId="38282" xr:uid="{00000000-0005-0000-0000-0000F6B50000}"/>
    <cellStyle name="Normal 38 4 14 8 3" xfId="50970" xr:uid="{00000000-0005-0000-0000-0000F7B50000}"/>
    <cellStyle name="Normal 38 4 14 8 4" xfId="63659" xr:uid="{00000000-0005-0000-0000-0000F8B50000}"/>
    <cellStyle name="Normal 38 4 14 9" xfId="25238" xr:uid="{00000000-0005-0000-0000-0000F9B50000}"/>
    <cellStyle name="Normal 38 4 15" xfId="8150" xr:uid="{00000000-0005-0000-0000-0000FAB50000}"/>
    <cellStyle name="Normal 38 4 15 2" xfId="8151" xr:uid="{00000000-0005-0000-0000-0000FBB50000}"/>
    <cellStyle name="Normal 38 4 15 2 2" xfId="27302" xr:uid="{00000000-0005-0000-0000-0000FCB50000}"/>
    <cellStyle name="Normal 38 4 15 3" xfId="8152" xr:uid="{00000000-0005-0000-0000-0000FDB50000}"/>
    <cellStyle name="Normal 38 4 15 3 2" xfId="39990" xr:uid="{00000000-0005-0000-0000-0000FEB50000}"/>
    <cellStyle name="Normal 38 4 15 4" xfId="52678" xr:uid="{00000000-0005-0000-0000-0000FFB50000}"/>
    <cellStyle name="Normal 38 4 15 5" xfId="12905" xr:uid="{00000000-0005-0000-0000-000000B60000}"/>
    <cellStyle name="Normal 38 4 16" xfId="8153" xr:uid="{00000000-0005-0000-0000-000001B60000}"/>
    <cellStyle name="Normal 38 4 16 2" xfId="8154" xr:uid="{00000000-0005-0000-0000-000002B60000}"/>
    <cellStyle name="Normal 38 4 16 2 2" xfId="28888" xr:uid="{00000000-0005-0000-0000-000003B60000}"/>
    <cellStyle name="Normal 38 4 16 3" xfId="8155" xr:uid="{00000000-0005-0000-0000-000004B60000}"/>
    <cellStyle name="Normal 38 4 16 3 2" xfId="41576" xr:uid="{00000000-0005-0000-0000-000005B60000}"/>
    <cellStyle name="Normal 38 4 16 4" xfId="54264" xr:uid="{00000000-0005-0000-0000-000006B60000}"/>
    <cellStyle name="Normal 38 4 16 5" xfId="14491" xr:uid="{00000000-0005-0000-0000-000007B60000}"/>
    <cellStyle name="Normal 38 4 17" xfId="8156" xr:uid="{00000000-0005-0000-0000-000008B60000}"/>
    <cellStyle name="Normal 38 4 17 2" xfId="8157" xr:uid="{00000000-0005-0000-0000-000009B60000}"/>
    <cellStyle name="Normal 38 4 17 2 2" xfId="30474" xr:uid="{00000000-0005-0000-0000-00000AB60000}"/>
    <cellStyle name="Normal 38 4 17 3" xfId="8158" xr:uid="{00000000-0005-0000-0000-00000BB60000}"/>
    <cellStyle name="Normal 38 4 17 3 2" xfId="43162" xr:uid="{00000000-0005-0000-0000-00000CB60000}"/>
    <cellStyle name="Normal 38 4 17 4" xfId="55851" xr:uid="{00000000-0005-0000-0000-00000DB60000}"/>
    <cellStyle name="Normal 38 4 17 5" xfId="16078" xr:uid="{00000000-0005-0000-0000-00000EB60000}"/>
    <cellStyle name="Normal 38 4 18" xfId="8159" xr:uid="{00000000-0005-0000-0000-00000FB60000}"/>
    <cellStyle name="Normal 38 4 18 2" xfId="8160" xr:uid="{00000000-0005-0000-0000-000010B60000}"/>
    <cellStyle name="Normal 38 4 18 2 2" xfId="32060" xr:uid="{00000000-0005-0000-0000-000011B60000}"/>
    <cellStyle name="Normal 38 4 18 3" xfId="8161" xr:uid="{00000000-0005-0000-0000-000012B60000}"/>
    <cellStyle name="Normal 38 4 18 3 2" xfId="44748" xr:uid="{00000000-0005-0000-0000-000013B60000}"/>
    <cellStyle name="Normal 38 4 18 4" xfId="57437" xr:uid="{00000000-0005-0000-0000-000014B60000}"/>
    <cellStyle name="Normal 38 4 18 5" xfId="17664" xr:uid="{00000000-0005-0000-0000-000015B60000}"/>
    <cellStyle name="Normal 38 4 19" xfId="8162" xr:uid="{00000000-0005-0000-0000-000016B60000}"/>
    <cellStyle name="Normal 38 4 19 2" xfId="8163" xr:uid="{00000000-0005-0000-0000-000017B60000}"/>
    <cellStyle name="Normal 38 4 19 2 2" xfId="33646" xr:uid="{00000000-0005-0000-0000-000018B60000}"/>
    <cellStyle name="Normal 38 4 19 3" xfId="8164" xr:uid="{00000000-0005-0000-0000-000019B60000}"/>
    <cellStyle name="Normal 38 4 19 3 2" xfId="46334" xr:uid="{00000000-0005-0000-0000-00001AB60000}"/>
    <cellStyle name="Normal 38 4 19 4" xfId="59023" xr:uid="{00000000-0005-0000-0000-00001BB60000}"/>
    <cellStyle name="Normal 38 4 19 5" xfId="19250" xr:uid="{00000000-0005-0000-0000-00001CB60000}"/>
    <cellStyle name="Normal 38 4 2" xfId="8165" xr:uid="{00000000-0005-0000-0000-00001DB60000}"/>
    <cellStyle name="Normal 38 4 2 10" xfId="8166" xr:uid="{00000000-0005-0000-0000-00001EB60000}"/>
    <cellStyle name="Normal 38 4 2 10 10" xfId="26890" xr:uid="{00000000-0005-0000-0000-00001FB60000}"/>
    <cellStyle name="Normal 38 4 2 10 11" xfId="39538" xr:uid="{00000000-0005-0000-0000-000020B60000}"/>
    <cellStyle name="Normal 38 4 2 10 12" xfId="52266" xr:uid="{00000000-0005-0000-0000-000021B60000}"/>
    <cellStyle name="Normal 38 4 2 10 13" xfId="12492" xr:uid="{00000000-0005-0000-0000-000022B60000}"/>
    <cellStyle name="Normal 38 4 2 10 2" xfId="8167" xr:uid="{00000000-0005-0000-0000-000023B60000}"/>
    <cellStyle name="Normal 38 4 2 10 2 2" xfId="28476" xr:uid="{00000000-0005-0000-0000-000024B60000}"/>
    <cellStyle name="Normal 38 4 2 10 2 3" xfId="41164" xr:uid="{00000000-0005-0000-0000-000025B60000}"/>
    <cellStyle name="Normal 38 4 2 10 2 4" xfId="53852" xr:uid="{00000000-0005-0000-0000-000026B60000}"/>
    <cellStyle name="Normal 38 4 2 10 2 5" xfId="14079" xr:uid="{00000000-0005-0000-0000-000027B60000}"/>
    <cellStyle name="Normal 38 4 2 10 3" xfId="8168" xr:uid="{00000000-0005-0000-0000-000028B60000}"/>
    <cellStyle name="Normal 38 4 2 10 3 2" xfId="30062" xr:uid="{00000000-0005-0000-0000-000029B60000}"/>
    <cellStyle name="Normal 38 4 2 10 3 3" xfId="42750" xr:uid="{00000000-0005-0000-0000-00002AB60000}"/>
    <cellStyle name="Normal 38 4 2 10 3 4" xfId="55438" xr:uid="{00000000-0005-0000-0000-00002BB60000}"/>
    <cellStyle name="Normal 38 4 2 10 3 5" xfId="15665" xr:uid="{00000000-0005-0000-0000-00002CB60000}"/>
    <cellStyle name="Normal 38 4 2 10 4" xfId="17252" xr:uid="{00000000-0005-0000-0000-00002DB60000}"/>
    <cellStyle name="Normal 38 4 2 10 4 2" xfId="31648" xr:uid="{00000000-0005-0000-0000-00002EB60000}"/>
    <cellStyle name="Normal 38 4 2 10 4 3" xfId="44336" xr:uid="{00000000-0005-0000-0000-00002FB60000}"/>
    <cellStyle name="Normal 38 4 2 10 4 4" xfId="57025" xr:uid="{00000000-0005-0000-0000-000030B60000}"/>
    <cellStyle name="Normal 38 4 2 10 5" xfId="18838" xr:uid="{00000000-0005-0000-0000-000031B60000}"/>
    <cellStyle name="Normal 38 4 2 10 5 2" xfId="33234" xr:uid="{00000000-0005-0000-0000-000032B60000}"/>
    <cellStyle name="Normal 38 4 2 10 5 3" xfId="45922" xr:uid="{00000000-0005-0000-0000-000033B60000}"/>
    <cellStyle name="Normal 38 4 2 10 5 4" xfId="58611" xr:uid="{00000000-0005-0000-0000-000034B60000}"/>
    <cellStyle name="Normal 38 4 2 10 6" xfId="20424" xr:uid="{00000000-0005-0000-0000-000035B60000}"/>
    <cellStyle name="Normal 38 4 2 10 6 2" xfId="34820" xr:uid="{00000000-0005-0000-0000-000036B60000}"/>
    <cellStyle name="Normal 38 4 2 10 6 3" xfId="47508" xr:uid="{00000000-0005-0000-0000-000037B60000}"/>
    <cellStyle name="Normal 38 4 2 10 6 4" xfId="60197" xr:uid="{00000000-0005-0000-0000-000038B60000}"/>
    <cellStyle name="Normal 38 4 2 10 7" xfId="22010" xr:uid="{00000000-0005-0000-0000-000039B60000}"/>
    <cellStyle name="Normal 38 4 2 10 7 2" xfId="36406" xr:uid="{00000000-0005-0000-0000-00003AB60000}"/>
    <cellStyle name="Normal 38 4 2 10 7 3" xfId="49094" xr:uid="{00000000-0005-0000-0000-00003BB60000}"/>
    <cellStyle name="Normal 38 4 2 10 7 4" xfId="61783" xr:uid="{00000000-0005-0000-0000-00003CB60000}"/>
    <cellStyle name="Normal 38 4 2 10 8" xfId="23596" xr:uid="{00000000-0005-0000-0000-00003DB60000}"/>
    <cellStyle name="Normal 38 4 2 10 8 2" xfId="37992" xr:uid="{00000000-0005-0000-0000-00003EB60000}"/>
    <cellStyle name="Normal 38 4 2 10 8 3" xfId="50680" xr:uid="{00000000-0005-0000-0000-00003FB60000}"/>
    <cellStyle name="Normal 38 4 2 10 8 4" xfId="63369" xr:uid="{00000000-0005-0000-0000-000040B60000}"/>
    <cellStyle name="Normal 38 4 2 10 9" xfId="25240" xr:uid="{00000000-0005-0000-0000-000041B60000}"/>
    <cellStyle name="Normal 38 4 2 11" xfId="8169" xr:uid="{00000000-0005-0000-0000-000042B60000}"/>
    <cellStyle name="Normal 38 4 2 11 10" xfId="27004" xr:uid="{00000000-0005-0000-0000-000043B60000}"/>
    <cellStyle name="Normal 38 4 2 11 11" xfId="39539" xr:uid="{00000000-0005-0000-0000-000044B60000}"/>
    <cellStyle name="Normal 38 4 2 11 12" xfId="52380" xr:uid="{00000000-0005-0000-0000-000045B60000}"/>
    <cellStyle name="Normal 38 4 2 11 13" xfId="12606" xr:uid="{00000000-0005-0000-0000-000046B60000}"/>
    <cellStyle name="Normal 38 4 2 11 2" xfId="8170" xr:uid="{00000000-0005-0000-0000-000047B60000}"/>
    <cellStyle name="Normal 38 4 2 11 2 2" xfId="28590" xr:uid="{00000000-0005-0000-0000-000048B60000}"/>
    <cellStyle name="Normal 38 4 2 11 2 3" xfId="41278" xr:uid="{00000000-0005-0000-0000-000049B60000}"/>
    <cellStyle name="Normal 38 4 2 11 2 4" xfId="53966" xr:uid="{00000000-0005-0000-0000-00004AB60000}"/>
    <cellStyle name="Normal 38 4 2 11 2 5" xfId="14193" xr:uid="{00000000-0005-0000-0000-00004BB60000}"/>
    <cellStyle name="Normal 38 4 2 11 3" xfId="8171" xr:uid="{00000000-0005-0000-0000-00004CB60000}"/>
    <cellStyle name="Normal 38 4 2 11 3 2" xfId="30176" xr:uid="{00000000-0005-0000-0000-00004DB60000}"/>
    <cellStyle name="Normal 38 4 2 11 3 3" xfId="42864" xr:uid="{00000000-0005-0000-0000-00004EB60000}"/>
    <cellStyle name="Normal 38 4 2 11 3 4" xfId="55552" xr:uid="{00000000-0005-0000-0000-00004FB60000}"/>
    <cellStyle name="Normal 38 4 2 11 3 5" xfId="15779" xr:uid="{00000000-0005-0000-0000-000050B60000}"/>
    <cellStyle name="Normal 38 4 2 11 4" xfId="17366" xr:uid="{00000000-0005-0000-0000-000051B60000}"/>
    <cellStyle name="Normal 38 4 2 11 4 2" xfId="31762" xr:uid="{00000000-0005-0000-0000-000052B60000}"/>
    <cellStyle name="Normal 38 4 2 11 4 3" xfId="44450" xr:uid="{00000000-0005-0000-0000-000053B60000}"/>
    <cellStyle name="Normal 38 4 2 11 4 4" xfId="57139" xr:uid="{00000000-0005-0000-0000-000054B60000}"/>
    <cellStyle name="Normal 38 4 2 11 5" xfId="18952" xr:uid="{00000000-0005-0000-0000-000055B60000}"/>
    <cellStyle name="Normal 38 4 2 11 5 2" xfId="33348" xr:uid="{00000000-0005-0000-0000-000056B60000}"/>
    <cellStyle name="Normal 38 4 2 11 5 3" xfId="46036" xr:uid="{00000000-0005-0000-0000-000057B60000}"/>
    <cellStyle name="Normal 38 4 2 11 5 4" xfId="58725" xr:uid="{00000000-0005-0000-0000-000058B60000}"/>
    <cellStyle name="Normal 38 4 2 11 6" xfId="20538" xr:uid="{00000000-0005-0000-0000-000059B60000}"/>
    <cellStyle name="Normal 38 4 2 11 6 2" xfId="34934" xr:uid="{00000000-0005-0000-0000-00005AB60000}"/>
    <cellStyle name="Normal 38 4 2 11 6 3" xfId="47622" xr:uid="{00000000-0005-0000-0000-00005BB60000}"/>
    <cellStyle name="Normal 38 4 2 11 6 4" xfId="60311" xr:uid="{00000000-0005-0000-0000-00005CB60000}"/>
    <cellStyle name="Normal 38 4 2 11 7" xfId="22124" xr:uid="{00000000-0005-0000-0000-00005DB60000}"/>
    <cellStyle name="Normal 38 4 2 11 7 2" xfId="36520" xr:uid="{00000000-0005-0000-0000-00005EB60000}"/>
    <cellStyle name="Normal 38 4 2 11 7 3" xfId="49208" xr:uid="{00000000-0005-0000-0000-00005FB60000}"/>
    <cellStyle name="Normal 38 4 2 11 7 4" xfId="61897" xr:uid="{00000000-0005-0000-0000-000060B60000}"/>
    <cellStyle name="Normal 38 4 2 11 8" xfId="23710" xr:uid="{00000000-0005-0000-0000-000061B60000}"/>
    <cellStyle name="Normal 38 4 2 11 8 2" xfId="38106" xr:uid="{00000000-0005-0000-0000-000062B60000}"/>
    <cellStyle name="Normal 38 4 2 11 8 3" xfId="50794" xr:uid="{00000000-0005-0000-0000-000063B60000}"/>
    <cellStyle name="Normal 38 4 2 11 8 4" xfId="63483" xr:uid="{00000000-0005-0000-0000-000064B60000}"/>
    <cellStyle name="Normal 38 4 2 11 9" xfId="25241" xr:uid="{00000000-0005-0000-0000-000065B60000}"/>
    <cellStyle name="Normal 38 4 2 12" xfId="8172" xr:uid="{00000000-0005-0000-0000-000066B60000}"/>
    <cellStyle name="Normal 38 4 2 12 10" xfId="27118" xr:uid="{00000000-0005-0000-0000-000067B60000}"/>
    <cellStyle name="Normal 38 4 2 12 11" xfId="39540" xr:uid="{00000000-0005-0000-0000-000068B60000}"/>
    <cellStyle name="Normal 38 4 2 12 12" xfId="52494" xr:uid="{00000000-0005-0000-0000-000069B60000}"/>
    <cellStyle name="Normal 38 4 2 12 13" xfId="12720" xr:uid="{00000000-0005-0000-0000-00006AB60000}"/>
    <cellStyle name="Normal 38 4 2 12 2" xfId="8173" xr:uid="{00000000-0005-0000-0000-00006BB60000}"/>
    <cellStyle name="Normal 38 4 2 12 2 2" xfId="28704" xr:uid="{00000000-0005-0000-0000-00006CB60000}"/>
    <cellStyle name="Normal 38 4 2 12 2 3" xfId="41392" xr:uid="{00000000-0005-0000-0000-00006DB60000}"/>
    <cellStyle name="Normal 38 4 2 12 2 4" xfId="54080" xr:uid="{00000000-0005-0000-0000-00006EB60000}"/>
    <cellStyle name="Normal 38 4 2 12 2 5" xfId="14307" xr:uid="{00000000-0005-0000-0000-00006FB60000}"/>
    <cellStyle name="Normal 38 4 2 12 3" xfId="8174" xr:uid="{00000000-0005-0000-0000-000070B60000}"/>
    <cellStyle name="Normal 38 4 2 12 3 2" xfId="30290" xr:uid="{00000000-0005-0000-0000-000071B60000}"/>
    <cellStyle name="Normal 38 4 2 12 3 3" xfId="42978" xr:uid="{00000000-0005-0000-0000-000072B60000}"/>
    <cellStyle name="Normal 38 4 2 12 3 4" xfId="55666" xr:uid="{00000000-0005-0000-0000-000073B60000}"/>
    <cellStyle name="Normal 38 4 2 12 3 5" xfId="15893" xr:uid="{00000000-0005-0000-0000-000074B60000}"/>
    <cellStyle name="Normal 38 4 2 12 4" xfId="17480" xr:uid="{00000000-0005-0000-0000-000075B60000}"/>
    <cellStyle name="Normal 38 4 2 12 4 2" xfId="31876" xr:uid="{00000000-0005-0000-0000-000076B60000}"/>
    <cellStyle name="Normal 38 4 2 12 4 3" xfId="44564" xr:uid="{00000000-0005-0000-0000-000077B60000}"/>
    <cellStyle name="Normal 38 4 2 12 4 4" xfId="57253" xr:uid="{00000000-0005-0000-0000-000078B60000}"/>
    <cellStyle name="Normal 38 4 2 12 5" xfId="19066" xr:uid="{00000000-0005-0000-0000-000079B60000}"/>
    <cellStyle name="Normal 38 4 2 12 5 2" xfId="33462" xr:uid="{00000000-0005-0000-0000-00007AB60000}"/>
    <cellStyle name="Normal 38 4 2 12 5 3" xfId="46150" xr:uid="{00000000-0005-0000-0000-00007BB60000}"/>
    <cellStyle name="Normal 38 4 2 12 5 4" xfId="58839" xr:uid="{00000000-0005-0000-0000-00007CB60000}"/>
    <cellStyle name="Normal 38 4 2 12 6" xfId="20652" xr:uid="{00000000-0005-0000-0000-00007DB60000}"/>
    <cellStyle name="Normal 38 4 2 12 6 2" xfId="35048" xr:uid="{00000000-0005-0000-0000-00007EB60000}"/>
    <cellStyle name="Normal 38 4 2 12 6 3" xfId="47736" xr:uid="{00000000-0005-0000-0000-00007FB60000}"/>
    <cellStyle name="Normal 38 4 2 12 6 4" xfId="60425" xr:uid="{00000000-0005-0000-0000-000080B60000}"/>
    <cellStyle name="Normal 38 4 2 12 7" xfId="22238" xr:uid="{00000000-0005-0000-0000-000081B60000}"/>
    <cellStyle name="Normal 38 4 2 12 7 2" xfId="36634" xr:uid="{00000000-0005-0000-0000-000082B60000}"/>
    <cellStyle name="Normal 38 4 2 12 7 3" xfId="49322" xr:uid="{00000000-0005-0000-0000-000083B60000}"/>
    <cellStyle name="Normal 38 4 2 12 7 4" xfId="62011" xr:uid="{00000000-0005-0000-0000-000084B60000}"/>
    <cellStyle name="Normal 38 4 2 12 8" xfId="23824" xr:uid="{00000000-0005-0000-0000-000085B60000}"/>
    <cellStyle name="Normal 38 4 2 12 8 2" xfId="38220" xr:uid="{00000000-0005-0000-0000-000086B60000}"/>
    <cellStyle name="Normal 38 4 2 12 8 3" xfId="50908" xr:uid="{00000000-0005-0000-0000-000087B60000}"/>
    <cellStyle name="Normal 38 4 2 12 8 4" xfId="63597" xr:uid="{00000000-0005-0000-0000-000088B60000}"/>
    <cellStyle name="Normal 38 4 2 12 9" xfId="25242" xr:uid="{00000000-0005-0000-0000-000089B60000}"/>
    <cellStyle name="Normal 38 4 2 13" xfId="8175" xr:uid="{00000000-0005-0000-0000-00008AB60000}"/>
    <cellStyle name="Normal 38 4 2 13 10" xfId="27240" xr:uid="{00000000-0005-0000-0000-00008BB60000}"/>
    <cellStyle name="Normal 38 4 2 13 11" xfId="39541" xr:uid="{00000000-0005-0000-0000-00008CB60000}"/>
    <cellStyle name="Normal 38 4 2 13 12" xfId="52616" xr:uid="{00000000-0005-0000-0000-00008DB60000}"/>
    <cellStyle name="Normal 38 4 2 13 13" xfId="12842" xr:uid="{00000000-0005-0000-0000-00008EB60000}"/>
    <cellStyle name="Normal 38 4 2 13 2" xfId="8176" xr:uid="{00000000-0005-0000-0000-00008FB60000}"/>
    <cellStyle name="Normal 38 4 2 13 2 2" xfId="28826" xr:uid="{00000000-0005-0000-0000-000090B60000}"/>
    <cellStyle name="Normal 38 4 2 13 2 3" xfId="41514" xr:uid="{00000000-0005-0000-0000-000091B60000}"/>
    <cellStyle name="Normal 38 4 2 13 2 4" xfId="54202" xr:uid="{00000000-0005-0000-0000-000092B60000}"/>
    <cellStyle name="Normal 38 4 2 13 2 5" xfId="14429" xr:uid="{00000000-0005-0000-0000-000093B60000}"/>
    <cellStyle name="Normal 38 4 2 13 3" xfId="8177" xr:uid="{00000000-0005-0000-0000-000094B60000}"/>
    <cellStyle name="Normal 38 4 2 13 3 2" xfId="30412" xr:uid="{00000000-0005-0000-0000-000095B60000}"/>
    <cellStyle name="Normal 38 4 2 13 3 3" xfId="43100" xr:uid="{00000000-0005-0000-0000-000096B60000}"/>
    <cellStyle name="Normal 38 4 2 13 3 4" xfId="55788" xr:uid="{00000000-0005-0000-0000-000097B60000}"/>
    <cellStyle name="Normal 38 4 2 13 3 5" xfId="16015" xr:uid="{00000000-0005-0000-0000-000098B60000}"/>
    <cellStyle name="Normal 38 4 2 13 4" xfId="17602" xr:uid="{00000000-0005-0000-0000-000099B60000}"/>
    <cellStyle name="Normal 38 4 2 13 4 2" xfId="31998" xr:uid="{00000000-0005-0000-0000-00009AB60000}"/>
    <cellStyle name="Normal 38 4 2 13 4 3" xfId="44686" xr:uid="{00000000-0005-0000-0000-00009BB60000}"/>
    <cellStyle name="Normal 38 4 2 13 4 4" xfId="57375" xr:uid="{00000000-0005-0000-0000-00009CB60000}"/>
    <cellStyle name="Normal 38 4 2 13 5" xfId="19188" xr:uid="{00000000-0005-0000-0000-00009DB60000}"/>
    <cellStyle name="Normal 38 4 2 13 5 2" xfId="33584" xr:uid="{00000000-0005-0000-0000-00009EB60000}"/>
    <cellStyle name="Normal 38 4 2 13 5 3" xfId="46272" xr:uid="{00000000-0005-0000-0000-00009FB60000}"/>
    <cellStyle name="Normal 38 4 2 13 5 4" xfId="58961" xr:uid="{00000000-0005-0000-0000-0000A0B60000}"/>
    <cellStyle name="Normal 38 4 2 13 6" xfId="20774" xr:uid="{00000000-0005-0000-0000-0000A1B60000}"/>
    <cellStyle name="Normal 38 4 2 13 6 2" xfId="35170" xr:uid="{00000000-0005-0000-0000-0000A2B60000}"/>
    <cellStyle name="Normal 38 4 2 13 6 3" xfId="47858" xr:uid="{00000000-0005-0000-0000-0000A3B60000}"/>
    <cellStyle name="Normal 38 4 2 13 6 4" xfId="60547" xr:uid="{00000000-0005-0000-0000-0000A4B60000}"/>
    <cellStyle name="Normal 38 4 2 13 7" xfId="22360" xr:uid="{00000000-0005-0000-0000-0000A5B60000}"/>
    <cellStyle name="Normal 38 4 2 13 7 2" xfId="36756" xr:uid="{00000000-0005-0000-0000-0000A6B60000}"/>
    <cellStyle name="Normal 38 4 2 13 7 3" xfId="49444" xr:uid="{00000000-0005-0000-0000-0000A7B60000}"/>
    <cellStyle name="Normal 38 4 2 13 7 4" xfId="62133" xr:uid="{00000000-0005-0000-0000-0000A8B60000}"/>
    <cellStyle name="Normal 38 4 2 13 8" xfId="23946" xr:uid="{00000000-0005-0000-0000-0000A9B60000}"/>
    <cellStyle name="Normal 38 4 2 13 8 2" xfId="38342" xr:uid="{00000000-0005-0000-0000-0000AAB60000}"/>
    <cellStyle name="Normal 38 4 2 13 8 3" xfId="51030" xr:uid="{00000000-0005-0000-0000-0000ABB60000}"/>
    <cellStyle name="Normal 38 4 2 13 8 4" xfId="63719" xr:uid="{00000000-0005-0000-0000-0000ACB60000}"/>
    <cellStyle name="Normal 38 4 2 13 9" xfId="25243" xr:uid="{00000000-0005-0000-0000-0000ADB60000}"/>
    <cellStyle name="Normal 38 4 2 14" xfId="8178" xr:uid="{00000000-0005-0000-0000-0000AEB60000}"/>
    <cellStyle name="Normal 38 4 2 14 2" xfId="8179" xr:uid="{00000000-0005-0000-0000-0000AFB60000}"/>
    <cellStyle name="Normal 38 4 2 14 2 2" xfId="27362" xr:uid="{00000000-0005-0000-0000-0000B0B60000}"/>
    <cellStyle name="Normal 38 4 2 14 3" xfId="8180" xr:uid="{00000000-0005-0000-0000-0000B1B60000}"/>
    <cellStyle name="Normal 38 4 2 14 3 2" xfId="40050" xr:uid="{00000000-0005-0000-0000-0000B2B60000}"/>
    <cellStyle name="Normal 38 4 2 14 4" xfId="52738" xr:uid="{00000000-0005-0000-0000-0000B3B60000}"/>
    <cellStyle name="Normal 38 4 2 14 5" xfId="12965" xr:uid="{00000000-0005-0000-0000-0000B4B60000}"/>
    <cellStyle name="Normal 38 4 2 15" xfId="8181" xr:uid="{00000000-0005-0000-0000-0000B5B60000}"/>
    <cellStyle name="Normal 38 4 2 15 2" xfId="8182" xr:uid="{00000000-0005-0000-0000-0000B6B60000}"/>
    <cellStyle name="Normal 38 4 2 15 2 2" xfId="28948" xr:uid="{00000000-0005-0000-0000-0000B7B60000}"/>
    <cellStyle name="Normal 38 4 2 15 3" xfId="8183" xr:uid="{00000000-0005-0000-0000-0000B8B60000}"/>
    <cellStyle name="Normal 38 4 2 15 3 2" xfId="41636" xr:uid="{00000000-0005-0000-0000-0000B9B60000}"/>
    <cellStyle name="Normal 38 4 2 15 4" xfId="54324" xr:uid="{00000000-0005-0000-0000-0000BAB60000}"/>
    <cellStyle name="Normal 38 4 2 15 5" xfId="14551" xr:uid="{00000000-0005-0000-0000-0000BBB60000}"/>
    <cellStyle name="Normal 38 4 2 16" xfId="8184" xr:uid="{00000000-0005-0000-0000-0000BCB60000}"/>
    <cellStyle name="Normal 38 4 2 16 2" xfId="8185" xr:uid="{00000000-0005-0000-0000-0000BDB60000}"/>
    <cellStyle name="Normal 38 4 2 16 2 2" xfId="30534" xr:uid="{00000000-0005-0000-0000-0000BEB60000}"/>
    <cellStyle name="Normal 38 4 2 16 3" xfId="8186" xr:uid="{00000000-0005-0000-0000-0000BFB60000}"/>
    <cellStyle name="Normal 38 4 2 16 3 2" xfId="43222" xr:uid="{00000000-0005-0000-0000-0000C0B60000}"/>
    <cellStyle name="Normal 38 4 2 16 4" xfId="55911" xr:uid="{00000000-0005-0000-0000-0000C1B60000}"/>
    <cellStyle name="Normal 38 4 2 16 5" xfId="16138" xr:uid="{00000000-0005-0000-0000-0000C2B60000}"/>
    <cellStyle name="Normal 38 4 2 17" xfId="8187" xr:uid="{00000000-0005-0000-0000-0000C3B60000}"/>
    <cellStyle name="Normal 38 4 2 17 2" xfId="8188" xr:uid="{00000000-0005-0000-0000-0000C4B60000}"/>
    <cellStyle name="Normal 38 4 2 17 2 2" xfId="32120" xr:uid="{00000000-0005-0000-0000-0000C5B60000}"/>
    <cellStyle name="Normal 38 4 2 17 3" xfId="8189" xr:uid="{00000000-0005-0000-0000-0000C6B60000}"/>
    <cellStyle name="Normal 38 4 2 17 3 2" xfId="44808" xr:uid="{00000000-0005-0000-0000-0000C7B60000}"/>
    <cellStyle name="Normal 38 4 2 17 4" xfId="57497" xr:uid="{00000000-0005-0000-0000-0000C8B60000}"/>
    <cellStyle name="Normal 38 4 2 17 5" xfId="17724" xr:uid="{00000000-0005-0000-0000-0000C9B60000}"/>
    <cellStyle name="Normal 38 4 2 18" xfId="8190" xr:uid="{00000000-0005-0000-0000-0000CAB60000}"/>
    <cellStyle name="Normal 38 4 2 18 2" xfId="8191" xr:uid="{00000000-0005-0000-0000-0000CBB60000}"/>
    <cellStyle name="Normal 38 4 2 18 2 2" xfId="33706" xr:uid="{00000000-0005-0000-0000-0000CCB60000}"/>
    <cellStyle name="Normal 38 4 2 18 3" xfId="8192" xr:uid="{00000000-0005-0000-0000-0000CDB60000}"/>
    <cellStyle name="Normal 38 4 2 18 3 2" xfId="46394" xr:uid="{00000000-0005-0000-0000-0000CEB60000}"/>
    <cellStyle name="Normal 38 4 2 18 4" xfId="59083" xr:uid="{00000000-0005-0000-0000-0000CFB60000}"/>
    <cellStyle name="Normal 38 4 2 18 5" xfId="19310" xr:uid="{00000000-0005-0000-0000-0000D0B60000}"/>
    <cellStyle name="Normal 38 4 2 19" xfId="8193" xr:uid="{00000000-0005-0000-0000-0000D1B60000}"/>
    <cellStyle name="Normal 38 4 2 19 2" xfId="8194" xr:uid="{00000000-0005-0000-0000-0000D2B60000}"/>
    <cellStyle name="Normal 38 4 2 19 2 2" xfId="35292" xr:uid="{00000000-0005-0000-0000-0000D3B60000}"/>
    <cellStyle name="Normal 38 4 2 19 3" xfId="8195" xr:uid="{00000000-0005-0000-0000-0000D4B60000}"/>
    <cellStyle name="Normal 38 4 2 19 3 2" xfId="47980" xr:uid="{00000000-0005-0000-0000-0000D5B60000}"/>
    <cellStyle name="Normal 38 4 2 19 4" xfId="60669" xr:uid="{00000000-0005-0000-0000-0000D6B60000}"/>
    <cellStyle name="Normal 38 4 2 19 5" xfId="20896" xr:uid="{00000000-0005-0000-0000-0000D7B60000}"/>
    <cellStyle name="Normal 38 4 2 2" xfId="8196" xr:uid="{00000000-0005-0000-0000-0000D8B60000}"/>
    <cellStyle name="Normal 38 4 2 2 10" xfId="25932" xr:uid="{00000000-0005-0000-0000-0000D9B60000}"/>
    <cellStyle name="Normal 38 4 2 2 11" xfId="39542" xr:uid="{00000000-0005-0000-0000-0000DAB60000}"/>
    <cellStyle name="Normal 38 4 2 2 12" xfId="51308" xr:uid="{00000000-0005-0000-0000-0000DBB60000}"/>
    <cellStyle name="Normal 38 4 2 2 13" xfId="11534" xr:uid="{00000000-0005-0000-0000-0000DCB60000}"/>
    <cellStyle name="Normal 38 4 2 2 2" xfId="8197" xr:uid="{00000000-0005-0000-0000-0000DDB60000}"/>
    <cellStyle name="Normal 38 4 2 2 2 2" xfId="8198" xr:uid="{00000000-0005-0000-0000-0000DEB60000}"/>
    <cellStyle name="Normal 38 4 2 2 2 2 2" xfId="27518" xr:uid="{00000000-0005-0000-0000-0000DFB60000}"/>
    <cellStyle name="Normal 38 4 2 2 2 3" xfId="40206" xr:uid="{00000000-0005-0000-0000-0000E0B60000}"/>
    <cellStyle name="Normal 38 4 2 2 2 4" xfId="52894" xr:uid="{00000000-0005-0000-0000-0000E1B60000}"/>
    <cellStyle name="Normal 38 4 2 2 2 5" xfId="13121" xr:uid="{00000000-0005-0000-0000-0000E2B60000}"/>
    <cellStyle name="Normal 38 4 2 2 3" xfId="8199" xr:uid="{00000000-0005-0000-0000-0000E3B60000}"/>
    <cellStyle name="Normal 38 4 2 2 3 2" xfId="29104" xr:uid="{00000000-0005-0000-0000-0000E4B60000}"/>
    <cellStyle name="Normal 38 4 2 2 3 3" xfId="41792" xr:uid="{00000000-0005-0000-0000-0000E5B60000}"/>
    <cellStyle name="Normal 38 4 2 2 3 4" xfId="54480" xr:uid="{00000000-0005-0000-0000-0000E6B60000}"/>
    <cellStyle name="Normal 38 4 2 2 3 5" xfId="14707" xr:uid="{00000000-0005-0000-0000-0000E7B60000}"/>
    <cellStyle name="Normal 38 4 2 2 4" xfId="8200" xr:uid="{00000000-0005-0000-0000-0000E8B60000}"/>
    <cellStyle name="Normal 38 4 2 2 4 2" xfId="30690" xr:uid="{00000000-0005-0000-0000-0000E9B60000}"/>
    <cellStyle name="Normal 38 4 2 2 4 3" xfId="43378" xr:uid="{00000000-0005-0000-0000-0000EAB60000}"/>
    <cellStyle name="Normal 38 4 2 2 4 4" xfId="56067" xr:uid="{00000000-0005-0000-0000-0000EBB60000}"/>
    <cellStyle name="Normal 38 4 2 2 4 5" xfId="16294" xr:uid="{00000000-0005-0000-0000-0000ECB60000}"/>
    <cellStyle name="Normal 38 4 2 2 5" xfId="17880" xr:uid="{00000000-0005-0000-0000-0000EDB60000}"/>
    <cellStyle name="Normal 38 4 2 2 5 2" xfId="32276" xr:uid="{00000000-0005-0000-0000-0000EEB60000}"/>
    <cellStyle name="Normal 38 4 2 2 5 3" xfId="44964" xr:uid="{00000000-0005-0000-0000-0000EFB60000}"/>
    <cellStyle name="Normal 38 4 2 2 5 4" xfId="57653" xr:uid="{00000000-0005-0000-0000-0000F0B60000}"/>
    <cellStyle name="Normal 38 4 2 2 6" xfId="19466" xr:uid="{00000000-0005-0000-0000-0000F1B60000}"/>
    <cellStyle name="Normal 38 4 2 2 6 2" xfId="33862" xr:uid="{00000000-0005-0000-0000-0000F2B60000}"/>
    <cellStyle name="Normal 38 4 2 2 6 3" xfId="46550" xr:uid="{00000000-0005-0000-0000-0000F3B60000}"/>
    <cellStyle name="Normal 38 4 2 2 6 4" xfId="59239" xr:uid="{00000000-0005-0000-0000-0000F4B60000}"/>
    <cellStyle name="Normal 38 4 2 2 7" xfId="21052" xr:uid="{00000000-0005-0000-0000-0000F5B60000}"/>
    <cellStyle name="Normal 38 4 2 2 7 2" xfId="35448" xr:uid="{00000000-0005-0000-0000-0000F6B60000}"/>
    <cellStyle name="Normal 38 4 2 2 7 3" xfId="48136" xr:uid="{00000000-0005-0000-0000-0000F7B60000}"/>
    <cellStyle name="Normal 38 4 2 2 7 4" xfId="60825" xr:uid="{00000000-0005-0000-0000-0000F8B60000}"/>
    <cellStyle name="Normal 38 4 2 2 8" xfId="22638" xr:uid="{00000000-0005-0000-0000-0000F9B60000}"/>
    <cellStyle name="Normal 38 4 2 2 8 2" xfId="37034" xr:uid="{00000000-0005-0000-0000-0000FAB60000}"/>
    <cellStyle name="Normal 38 4 2 2 8 3" xfId="49722" xr:uid="{00000000-0005-0000-0000-0000FBB60000}"/>
    <cellStyle name="Normal 38 4 2 2 8 4" xfId="62411" xr:uid="{00000000-0005-0000-0000-0000FCB60000}"/>
    <cellStyle name="Normal 38 4 2 2 9" xfId="25244" xr:uid="{00000000-0005-0000-0000-0000FDB60000}"/>
    <cellStyle name="Normal 38 4 2 20" xfId="8201" xr:uid="{00000000-0005-0000-0000-0000FEB60000}"/>
    <cellStyle name="Normal 38 4 2 20 2" xfId="8202" xr:uid="{00000000-0005-0000-0000-0000FFB60000}"/>
    <cellStyle name="Normal 38 4 2 20 2 2" xfId="36878" xr:uid="{00000000-0005-0000-0000-000000B70000}"/>
    <cellStyle name="Normal 38 4 2 20 3" xfId="8203" xr:uid="{00000000-0005-0000-0000-000001B70000}"/>
    <cellStyle name="Normal 38 4 2 20 3 2" xfId="49566" xr:uid="{00000000-0005-0000-0000-000002B70000}"/>
    <cellStyle name="Normal 38 4 2 20 4" xfId="62255" xr:uid="{00000000-0005-0000-0000-000003B70000}"/>
    <cellStyle name="Normal 38 4 2 20 5" xfId="22482" xr:uid="{00000000-0005-0000-0000-000004B70000}"/>
    <cellStyle name="Normal 38 4 2 21" xfId="8204" xr:uid="{00000000-0005-0000-0000-000005B70000}"/>
    <cellStyle name="Normal 38 4 2 21 2" xfId="8205" xr:uid="{00000000-0005-0000-0000-000006B70000}"/>
    <cellStyle name="Normal 38 4 2 21 3" xfId="8206" xr:uid="{00000000-0005-0000-0000-000007B70000}"/>
    <cellStyle name="Normal 38 4 2 21 4" xfId="25239" xr:uid="{00000000-0005-0000-0000-000008B70000}"/>
    <cellStyle name="Normal 38 4 2 22" xfId="8207" xr:uid="{00000000-0005-0000-0000-000009B70000}"/>
    <cellStyle name="Normal 38 4 2 22 2" xfId="8208" xr:uid="{00000000-0005-0000-0000-00000AB70000}"/>
    <cellStyle name="Normal 38 4 2 22 3" xfId="8209" xr:uid="{00000000-0005-0000-0000-00000BB70000}"/>
    <cellStyle name="Normal 38 4 2 22 4" xfId="25776" xr:uid="{00000000-0005-0000-0000-00000CB70000}"/>
    <cellStyle name="Normal 38 4 2 23" xfId="8210" xr:uid="{00000000-0005-0000-0000-00000DB70000}"/>
    <cellStyle name="Normal 38 4 2 23 2" xfId="8211" xr:uid="{00000000-0005-0000-0000-00000EB70000}"/>
    <cellStyle name="Normal 38 4 2 23 3" xfId="8212" xr:uid="{00000000-0005-0000-0000-00000FB70000}"/>
    <cellStyle name="Normal 38 4 2 23 4" xfId="39537" xr:uid="{00000000-0005-0000-0000-000010B70000}"/>
    <cellStyle name="Normal 38 4 2 24" xfId="8213" xr:uid="{00000000-0005-0000-0000-000011B70000}"/>
    <cellStyle name="Normal 38 4 2 24 2" xfId="8214" xr:uid="{00000000-0005-0000-0000-000012B70000}"/>
    <cellStyle name="Normal 38 4 2 24 3" xfId="8215" xr:uid="{00000000-0005-0000-0000-000013B70000}"/>
    <cellStyle name="Normal 38 4 2 24 4" xfId="51152" xr:uid="{00000000-0005-0000-0000-000014B70000}"/>
    <cellStyle name="Normal 38 4 2 25" xfId="8216" xr:uid="{00000000-0005-0000-0000-000015B70000}"/>
    <cellStyle name="Normal 38 4 2 25 2" xfId="8217" xr:uid="{00000000-0005-0000-0000-000016B70000}"/>
    <cellStyle name="Normal 38 4 2 25 3" xfId="8218" xr:uid="{00000000-0005-0000-0000-000017B70000}"/>
    <cellStyle name="Normal 38 4 2 26" xfId="8219" xr:uid="{00000000-0005-0000-0000-000018B70000}"/>
    <cellStyle name="Normal 38 4 2 26 2" xfId="8220" xr:uid="{00000000-0005-0000-0000-000019B70000}"/>
    <cellStyle name="Normal 38 4 2 26 3" xfId="8221" xr:uid="{00000000-0005-0000-0000-00001AB70000}"/>
    <cellStyle name="Normal 38 4 2 27" xfId="8222" xr:uid="{00000000-0005-0000-0000-00001BB70000}"/>
    <cellStyle name="Normal 38 4 2 27 2" xfId="8223" xr:uid="{00000000-0005-0000-0000-00001CB70000}"/>
    <cellStyle name="Normal 38 4 2 27 3" xfId="8224" xr:uid="{00000000-0005-0000-0000-00001DB70000}"/>
    <cellStyle name="Normal 38 4 2 28" xfId="8225" xr:uid="{00000000-0005-0000-0000-00001EB70000}"/>
    <cellStyle name="Normal 38 4 2 28 2" xfId="8226" xr:uid="{00000000-0005-0000-0000-00001FB70000}"/>
    <cellStyle name="Normal 38 4 2 28 3" xfId="8227" xr:uid="{00000000-0005-0000-0000-000020B70000}"/>
    <cellStyle name="Normal 38 4 2 29" xfId="8228" xr:uid="{00000000-0005-0000-0000-000021B70000}"/>
    <cellStyle name="Normal 38 4 2 29 2" xfId="8229" xr:uid="{00000000-0005-0000-0000-000022B70000}"/>
    <cellStyle name="Normal 38 4 2 29 3" xfId="8230" xr:uid="{00000000-0005-0000-0000-000023B70000}"/>
    <cellStyle name="Normal 38 4 2 3" xfId="8231" xr:uid="{00000000-0005-0000-0000-000024B70000}"/>
    <cellStyle name="Normal 38 4 2 3 10" xfId="26056" xr:uid="{00000000-0005-0000-0000-000025B70000}"/>
    <cellStyle name="Normal 38 4 2 3 11" xfId="39543" xr:uid="{00000000-0005-0000-0000-000026B70000}"/>
    <cellStyle name="Normal 38 4 2 3 12" xfId="51432" xr:uid="{00000000-0005-0000-0000-000027B70000}"/>
    <cellStyle name="Normal 38 4 2 3 13" xfId="11658" xr:uid="{00000000-0005-0000-0000-000028B70000}"/>
    <cellStyle name="Normal 38 4 2 3 2" xfId="8232" xr:uid="{00000000-0005-0000-0000-000029B70000}"/>
    <cellStyle name="Normal 38 4 2 3 2 2" xfId="27642" xr:uid="{00000000-0005-0000-0000-00002AB70000}"/>
    <cellStyle name="Normal 38 4 2 3 2 3" xfId="40330" xr:uid="{00000000-0005-0000-0000-00002BB70000}"/>
    <cellStyle name="Normal 38 4 2 3 2 4" xfId="53018" xr:uid="{00000000-0005-0000-0000-00002CB70000}"/>
    <cellStyle name="Normal 38 4 2 3 2 5" xfId="13245" xr:uid="{00000000-0005-0000-0000-00002DB70000}"/>
    <cellStyle name="Normal 38 4 2 3 3" xfId="8233" xr:uid="{00000000-0005-0000-0000-00002EB70000}"/>
    <cellStyle name="Normal 38 4 2 3 3 2" xfId="29228" xr:uid="{00000000-0005-0000-0000-00002FB70000}"/>
    <cellStyle name="Normal 38 4 2 3 3 3" xfId="41916" xr:uid="{00000000-0005-0000-0000-000030B70000}"/>
    <cellStyle name="Normal 38 4 2 3 3 4" xfId="54604" xr:uid="{00000000-0005-0000-0000-000031B70000}"/>
    <cellStyle name="Normal 38 4 2 3 3 5" xfId="14831" xr:uid="{00000000-0005-0000-0000-000032B70000}"/>
    <cellStyle name="Normal 38 4 2 3 4" xfId="16418" xr:uid="{00000000-0005-0000-0000-000033B70000}"/>
    <cellStyle name="Normal 38 4 2 3 4 2" xfId="30814" xr:uid="{00000000-0005-0000-0000-000034B70000}"/>
    <cellStyle name="Normal 38 4 2 3 4 3" xfId="43502" xr:uid="{00000000-0005-0000-0000-000035B70000}"/>
    <cellStyle name="Normal 38 4 2 3 4 4" xfId="56191" xr:uid="{00000000-0005-0000-0000-000036B70000}"/>
    <cellStyle name="Normal 38 4 2 3 5" xfId="18004" xr:uid="{00000000-0005-0000-0000-000037B70000}"/>
    <cellStyle name="Normal 38 4 2 3 5 2" xfId="32400" xr:uid="{00000000-0005-0000-0000-000038B70000}"/>
    <cellStyle name="Normal 38 4 2 3 5 3" xfId="45088" xr:uid="{00000000-0005-0000-0000-000039B70000}"/>
    <cellStyle name="Normal 38 4 2 3 5 4" xfId="57777" xr:uid="{00000000-0005-0000-0000-00003AB70000}"/>
    <cellStyle name="Normal 38 4 2 3 6" xfId="19590" xr:uid="{00000000-0005-0000-0000-00003BB70000}"/>
    <cellStyle name="Normal 38 4 2 3 6 2" xfId="33986" xr:uid="{00000000-0005-0000-0000-00003CB70000}"/>
    <cellStyle name="Normal 38 4 2 3 6 3" xfId="46674" xr:uid="{00000000-0005-0000-0000-00003DB70000}"/>
    <cellStyle name="Normal 38 4 2 3 6 4" xfId="59363" xr:uid="{00000000-0005-0000-0000-00003EB70000}"/>
    <cellStyle name="Normal 38 4 2 3 7" xfId="21176" xr:uid="{00000000-0005-0000-0000-00003FB70000}"/>
    <cellStyle name="Normal 38 4 2 3 7 2" xfId="35572" xr:uid="{00000000-0005-0000-0000-000040B70000}"/>
    <cellStyle name="Normal 38 4 2 3 7 3" xfId="48260" xr:uid="{00000000-0005-0000-0000-000041B70000}"/>
    <cellStyle name="Normal 38 4 2 3 7 4" xfId="60949" xr:uid="{00000000-0005-0000-0000-000042B70000}"/>
    <cellStyle name="Normal 38 4 2 3 8" xfId="22762" xr:uid="{00000000-0005-0000-0000-000043B70000}"/>
    <cellStyle name="Normal 38 4 2 3 8 2" xfId="37158" xr:uid="{00000000-0005-0000-0000-000044B70000}"/>
    <cellStyle name="Normal 38 4 2 3 8 3" xfId="49846" xr:uid="{00000000-0005-0000-0000-000045B70000}"/>
    <cellStyle name="Normal 38 4 2 3 8 4" xfId="62535" xr:uid="{00000000-0005-0000-0000-000046B70000}"/>
    <cellStyle name="Normal 38 4 2 3 9" xfId="25245" xr:uid="{00000000-0005-0000-0000-000047B70000}"/>
    <cellStyle name="Normal 38 4 2 30" xfId="8234" xr:uid="{00000000-0005-0000-0000-000048B70000}"/>
    <cellStyle name="Normal 38 4 2 30 2" xfId="8235" xr:uid="{00000000-0005-0000-0000-000049B70000}"/>
    <cellStyle name="Normal 38 4 2 30 3" xfId="8236" xr:uid="{00000000-0005-0000-0000-00004AB70000}"/>
    <cellStyle name="Normal 38 4 2 31" xfId="8237" xr:uid="{00000000-0005-0000-0000-00004BB70000}"/>
    <cellStyle name="Normal 38 4 2 32" xfId="8238" xr:uid="{00000000-0005-0000-0000-00004CB70000}"/>
    <cellStyle name="Normal 38 4 2 33" xfId="11373" xr:uid="{00000000-0005-0000-0000-00004DB70000}"/>
    <cellStyle name="Normal 38 4 2 4" xfId="8239" xr:uid="{00000000-0005-0000-0000-00004EB70000}"/>
    <cellStyle name="Normal 38 4 2 4 10" xfId="26172" xr:uid="{00000000-0005-0000-0000-00004FB70000}"/>
    <cellStyle name="Normal 38 4 2 4 11" xfId="39544" xr:uid="{00000000-0005-0000-0000-000050B70000}"/>
    <cellStyle name="Normal 38 4 2 4 12" xfId="51548" xr:uid="{00000000-0005-0000-0000-000051B70000}"/>
    <cellStyle name="Normal 38 4 2 4 13" xfId="11774" xr:uid="{00000000-0005-0000-0000-000052B70000}"/>
    <cellStyle name="Normal 38 4 2 4 2" xfId="8240" xr:uid="{00000000-0005-0000-0000-000053B70000}"/>
    <cellStyle name="Normal 38 4 2 4 2 2" xfId="27758" xr:uid="{00000000-0005-0000-0000-000054B70000}"/>
    <cellStyle name="Normal 38 4 2 4 2 3" xfId="40446" xr:uid="{00000000-0005-0000-0000-000055B70000}"/>
    <cellStyle name="Normal 38 4 2 4 2 4" xfId="53134" xr:uid="{00000000-0005-0000-0000-000056B70000}"/>
    <cellStyle name="Normal 38 4 2 4 2 5" xfId="13361" xr:uid="{00000000-0005-0000-0000-000057B70000}"/>
    <cellStyle name="Normal 38 4 2 4 3" xfId="8241" xr:uid="{00000000-0005-0000-0000-000058B70000}"/>
    <cellStyle name="Normal 38 4 2 4 3 2" xfId="29344" xr:uid="{00000000-0005-0000-0000-000059B70000}"/>
    <cellStyle name="Normal 38 4 2 4 3 3" xfId="42032" xr:uid="{00000000-0005-0000-0000-00005AB70000}"/>
    <cellStyle name="Normal 38 4 2 4 3 4" xfId="54720" xr:uid="{00000000-0005-0000-0000-00005BB70000}"/>
    <cellStyle name="Normal 38 4 2 4 3 5" xfId="14947" xr:uid="{00000000-0005-0000-0000-00005CB70000}"/>
    <cellStyle name="Normal 38 4 2 4 4" xfId="16534" xr:uid="{00000000-0005-0000-0000-00005DB70000}"/>
    <cellStyle name="Normal 38 4 2 4 4 2" xfId="30930" xr:uid="{00000000-0005-0000-0000-00005EB70000}"/>
    <cellStyle name="Normal 38 4 2 4 4 3" xfId="43618" xr:uid="{00000000-0005-0000-0000-00005FB70000}"/>
    <cellStyle name="Normal 38 4 2 4 4 4" xfId="56307" xr:uid="{00000000-0005-0000-0000-000060B70000}"/>
    <cellStyle name="Normal 38 4 2 4 5" xfId="18120" xr:uid="{00000000-0005-0000-0000-000061B70000}"/>
    <cellStyle name="Normal 38 4 2 4 5 2" xfId="32516" xr:uid="{00000000-0005-0000-0000-000062B70000}"/>
    <cellStyle name="Normal 38 4 2 4 5 3" xfId="45204" xr:uid="{00000000-0005-0000-0000-000063B70000}"/>
    <cellStyle name="Normal 38 4 2 4 5 4" xfId="57893" xr:uid="{00000000-0005-0000-0000-000064B70000}"/>
    <cellStyle name="Normal 38 4 2 4 6" xfId="19706" xr:uid="{00000000-0005-0000-0000-000065B70000}"/>
    <cellStyle name="Normal 38 4 2 4 6 2" xfId="34102" xr:uid="{00000000-0005-0000-0000-000066B70000}"/>
    <cellStyle name="Normal 38 4 2 4 6 3" xfId="46790" xr:uid="{00000000-0005-0000-0000-000067B70000}"/>
    <cellStyle name="Normal 38 4 2 4 6 4" xfId="59479" xr:uid="{00000000-0005-0000-0000-000068B70000}"/>
    <cellStyle name="Normal 38 4 2 4 7" xfId="21292" xr:uid="{00000000-0005-0000-0000-000069B70000}"/>
    <cellStyle name="Normal 38 4 2 4 7 2" xfId="35688" xr:uid="{00000000-0005-0000-0000-00006AB70000}"/>
    <cellStyle name="Normal 38 4 2 4 7 3" xfId="48376" xr:uid="{00000000-0005-0000-0000-00006BB70000}"/>
    <cellStyle name="Normal 38 4 2 4 7 4" xfId="61065" xr:uid="{00000000-0005-0000-0000-00006CB70000}"/>
    <cellStyle name="Normal 38 4 2 4 8" xfId="22878" xr:uid="{00000000-0005-0000-0000-00006DB70000}"/>
    <cellStyle name="Normal 38 4 2 4 8 2" xfId="37274" xr:uid="{00000000-0005-0000-0000-00006EB70000}"/>
    <cellStyle name="Normal 38 4 2 4 8 3" xfId="49962" xr:uid="{00000000-0005-0000-0000-00006FB70000}"/>
    <cellStyle name="Normal 38 4 2 4 8 4" xfId="62651" xr:uid="{00000000-0005-0000-0000-000070B70000}"/>
    <cellStyle name="Normal 38 4 2 4 9" xfId="25246" xr:uid="{00000000-0005-0000-0000-000071B70000}"/>
    <cellStyle name="Normal 38 4 2 5" xfId="8242" xr:uid="{00000000-0005-0000-0000-000072B70000}"/>
    <cellStyle name="Normal 38 4 2 5 10" xfId="26296" xr:uid="{00000000-0005-0000-0000-000073B70000}"/>
    <cellStyle name="Normal 38 4 2 5 11" xfId="39545" xr:uid="{00000000-0005-0000-0000-000074B70000}"/>
    <cellStyle name="Normal 38 4 2 5 12" xfId="51672" xr:uid="{00000000-0005-0000-0000-000075B70000}"/>
    <cellStyle name="Normal 38 4 2 5 13" xfId="11898" xr:uid="{00000000-0005-0000-0000-000076B70000}"/>
    <cellStyle name="Normal 38 4 2 5 2" xfId="8243" xr:uid="{00000000-0005-0000-0000-000077B70000}"/>
    <cellStyle name="Normal 38 4 2 5 2 2" xfId="27882" xr:uid="{00000000-0005-0000-0000-000078B70000}"/>
    <cellStyle name="Normal 38 4 2 5 2 3" xfId="40570" xr:uid="{00000000-0005-0000-0000-000079B70000}"/>
    <cellStyle name="Normal 38 4 2 5 2 4" xfId="53258" xr:uid="{00000000-0005-0000-0000-00007AB70000}"/>
    <cellStyle name="Normal 38 4 2 5 2 5" xfId="13485" xr:uid="{00000000-0005-0000-0000-00007BB70000}"/>
    <cellStyle name="Normal 38 4 2 5 3" xfId="8244" xr:uid="{00000000-0005-0000-0000-00007CB70000}"/>
    <cellStyle name="Normal 38 4 2 5 3 2" xfId="29468" xr:uid="{00000000-0005-0000-0000-00007DB70000}"/>
    <cellStyle name="Normal 38 4 2 5 3 3" xfId="42156" xr:uid="{00000000-0005-0000-0000-00007EB70000}"/>
    <cellStyle name="Normal 38 4 2 5 3 4" xfId="54844" xr:uid="{00000000-0005-0000-0000-00007FB70000}"/>
    <cellStyle name="Normal 38 4 2 5 3 5" xfId="15071" xr:uid="{00000000-0005-0000-0000-000080B70000}"/>
    <cellStyle name="Normal 38 4 2 5 4" xfId="16658" xr:uid="{00000000-0005-0000-0000-000081B70000}"/>
    <cellStyle name="Normal 38 4 2 5 4 2" xfId="31054" xr:uid="{00000000-0005-0000-0000-000082B70000}"/>
    <cellStyle name="Normal 38 4 2 5 4 3" xfId="43742" xr:uid="{00000000-0005-0000-0000-000083B70000}"/>
    <cellStyle name="Normal 38 4 2 5 4 4" xfId="56431" xr:uid="{00000000-0005-0000-0000-000084B70000}"/>
    <cellStyle name="Normal 38 4 2 5 5" xfId="18244" xr:uid="{00000000-0005-0000-0000-000085B70000}"/>
    <cellStyle name="Normal 38 4 2 5 5 2" xfId="32640" xr:uid="{00000000-0005-0000-0000-000086B70000}"/>
    <cellStyle name="Normal 38 4 2 5 5 3" xfId="45328" xr:uid="{00000000-0005-0000-0000-000087B70000}"/>
    <cellStyle name="Normal 38 4 2 5 5 4" xfId="58017" xr:uid="{00000000-0005-0000-0000-000088B70000}"/>
    <cellStyle name="Normal 38 4 2 5 6" xfId="19830" xr:uid="{00000000-0005-0000-0000-000089B70000}"/>
    <cellStyle name="Normal 38 4 2 5 6 2" xfId="34226" xr:uid="{00000000-0005-0000-0000-00008AB70000}"/>
    <cellStyle name="Normal 38 4 2 5 6 3" xfId="46914" xr:uid="{00000000-0005-0000-0000-00008BB70000}"/>
    <cellStyle name="Normal 38 4 2 5 6 4" xfId="59603" xr:uid="{00000000-0005-0000-0000-00008CB70000}"/>
    <cellStyle name="Normal 38 4 2 5 7" xfId="21416" xr:uid="{00000000-0005-0000-0000-00008DB70000}"/>
    <cellStyle name="Normal 38 4 2 5 7 2" xfId="35812" xr:uid="{00000000-0005-0000-0000-00008EB70000}"/>
    <cellStyle name="Normal 38 4 2 5 7 3" xfId="48500" xr:uid="{00000000-0005-0000-0000-00008FB70000}"/>
    <cellStyle name="Normal 38 4 2 5 7 4" xfId="61189" xr:uid="{00000000-0005-0000-0000-000090B70000}"/>
    <cellStyle name="Normal 38 4 2 5 8" xfId="23002" xr:uid="{00000000-0005-0000-0000-000091B70000}"/>
    <cellStyle name="Normal 38 4 2 5 8 2" xfId="37398" xr:uid="{00000000-0005-0000-0000-000092B70000}"/>
    <cellStyle name="Normal 38 4 2 5 8 3" xfId="50086" xr:uid="{00000000-0005-0000-0000-000093B70000}"/>
    <cellStyle name="Normal 38 4 2 5 8 4" xfId="62775" xr:uid="{00000000-0005-0000-0000-000094B70000}"/>
    <cellStyle name="Normal 38 4 2 5 9" xfId="25247" xr:uid="{00000000-0005-0000-0000-000095B70000}"/>
    <cellStyle name="Normal 38 4 2 6" xfId="8245" xr:uid="{00000000-0005-0000-0000-000096B70000}"/>
    <cellStyle name="Normal 38 4 2 6 10" xfId="26408" xr:uid="{00000000-0005-0000-0000-000097B70000}"/>
    <cellStyle name="Normal 38 4 2 6 11" xfId="39546" xr:uid="{00000000-0005-0000-0000-000098B70000}"/>
    <cellStyle name="Normal 38 4 2 6 12" xfId="51784" xr:uid="{00000000-0005-0000-0000-000099B70000}"/>
    <cellStyle name="Normal 38 4 2 6 13" xfId="12010" xr:uid="{00000000-0005-0000-0000-00009AB70000}"/>
    <cellStyle name="Normal 38 4 2 6 2" xfId="8246" xr:uid="{00000000-0005-0000-0000-00009BB70000}"/>
    <cellStyle name="Normal 38 4 2 6 2 2" xfId="27994" xr:uid="{00000000-0005-0000-0000-00009CB70000}"/>
    <cellStyle name="Normal 38 4 2 6 2 3" xfId="40682" xr:uid="{00000000-0005-0000-0000-00009DB70000}"/>
    <cellStyle name="Normal 38 4 2 6 2 4" xfId="53370" xr:uid="{00000000-0005-0000-0000-00009EB70000}"/>
    <cellStyle name="Normal 38 4 2 6 2 5" xfId="13597" xr:uid="{00000000-0005-0000-0000-00009FB70000}"/>
    <cellStyle name="Normal 38 4 2 6 3" xfId="8247" xr:uid="{00000000-0005-0000-0000-0000A0B70000}"/>
    <cellStyle name="Normal 38 4 2 6 3 2" xfId="29580" xr:uid="{00000000-0005-0000-0000-0000A1B70000}"/>
    <cellStyle name="Normal 38 4 2 6 3 3" xfId="42268" xr:uid="{00000000-0005-0000-0000-0000A2B70000}"/>
    <cellStyle name="Normal 38 4 2 6 3 4" xfId="54956" xr:uid="{00000000-0005-0000-0000-0000A3B70000}"/>
    <cellStyle name="Normal 38 4 2 6 3 5" xfId="15183" xr:uid="{00000000-0005-0000-0000-0000A4B70000}"/>
    <cellStyle name="Normal 38 4 2 6 4" xfId="16770" xr:uid="{00000000-0005-0000-0000-0000A5B70000}"/>
    <cellStyle name="Normal 38 4 2 6 4 2" xfId="31166" xr:uid="{00000000-0005-0000-0000-0000A6B70000}"/>
    <cellStyle name="Normal 38 4 2 6 4 3" xfId="43854" xr:uid="{00000000-0005-0000-0000-0000A7B70000}"/>
    <cellStyle name="Normal 38 4 2 6 4 4" xfId="56543" xr:uid="{00000000-0005-0000-0000-0000A8B70000}"/>
    <cellStyle name="Normal 38 4 2 6 5" xfId="18356" xr:uid="{00000000-0005-0000-0000-0000A9B70000}"/>
    <cellStyle name="Normal 38 4 2 6 5 2" xfId="32752" xr:uid="{00000000-0005-0000-0000-0000AAB70000}"/>
    <cellStyle name="Normal 38 4 2 6 5 3" xfId="45440" xr:uid="{00000000-0005-0000-0000-0000ABB70000}"/>
    <cellStyle name="Normal 38 4 2 6 5 4" xfId="58129" xr:uid="{00000000-0005-0000-0000-0000ACB70000}"/>
    <cellStyle name="Normal 38 4 2 6 6" xfId="19942" xr:uid="{00000000-0005-0000-0000-0000ADB70000}"/>
    <cellStyle name="Normal 38 4 2 6 6 2" xfId="34338" xr:uid="{00000000-0005-0000-0000-0000AEB70000}"/>
    <cellStyle name="Normal 38 4 2 6 6 3" xfId="47026" xr:uid="{00000000-0005-0000-0000-0000AFB70000}"/>
    <cellStyle name="Normal 38 4 2 6 6 4" xfId="59715" xr:uid="{00000000-0005-0000-0000-0000B0B70000}"/>
    <cellStyle name="Normal 38 4 2 6 7" xfId="21528" xr:uid="{00000000-0005-0000-0000-0000B1B70000}"/>
    <cellStyle name="Normal 38 4 2 6 7 2" xfId="35924" xr:uid="{00000000-0005-0000-0000-0000B2B70000}"/>
    <cellStyle name="Normal 38 4 2 6 7 3" xfId="48612" xr:uid="{00000000-0005-0000-0000-0000B3B70000}"/>
    <cellStyle name="Normal 38 4 2 6 7 4" xfId="61301" xr:uid="{00000000-0005-0000-0000-0000B4B70000}"/>
    <cellStyle name="Normal 38 4 2 6 8" xfId="23114" xr:uid="{00000000-0005-0000-0000-0000B5B70000}"/>
    <cellStyle name="Normal 38 4 2 6 8 2" xfId="37510" xr:uid="{00000000-0005-0000-0000-0000B6B70000}"/>
    <cellStyle name="Normal 38 4 2 6 8 3" xfId="50198" xr:uid="{00000000-0005-0000-0000-0000B7B70000}"/>
    <cellStyle name="Normal 38 4 2 6 8 4" xfId="62887" xr:uid="{00000000-0005-0000-0000-0000B8B70000}"/>
    <cellStyle name="Normal 38 4 2 6 9" xfId="25248" xr:uid="{00000000-0005-0000-0000-0000B9B70000}"/>
    <cellStyle name="Normal 38 4 2 7" xfId="8248" xr:uid="{00000000-0005-0000-0000-0000BAB70000}"/>
    <cellStyle name="Normal 38 4 2 7 10" xfId="26519" xr:uid="{00000000-0005-0000-0000-0000BBB70000}"/>
    <cellStyle name="Normal 38 4 2 7 11" xfId="39547" xr:uid="{00000000-0005-0000-0000-0000BCB70000}"/>
    <cellStyle name="Normal 38 4 2 7 12" xfId="51895" xr:uid="{00000000-0005-0000-0000-0000BDB70000}"/>
    <cellStyle name="Normal 38 4 2 7 13" xfId="12121" xr:uid="{00000000-0005-0000-0000-0000BEB70000}"/>
    <cellStyle name="Normal 38 4 2 7 2" xfId="8249" xr:uid="{00000000-0005-0000-0000-0000BFB70000}"/>
    <cellStyle name="Normal 38 4 2 7 2 2" xfId="28105" xr:uid="{00000000-0005-0000-0000-0000C0B70000}"/>
    <cellStyle name="Normal 38 4 2 7 2 3" xfId="40793" xr:uid="{00000000-0005-0000-0000-0000C1B70000}"/>
    <cellStyle name="Normal 38 4 2 7 2 4" xfId="53481" xr:uid="{00000000-0005-0000-0000-0000C2B70000}"/>
    <cellStyle name="Normal 38 4 2 7 2 5" xfId="13708" xr:uid="{00000000-0005-0000-0000-0000C3B70000}"/>
    <cellStyle name="Normal 38 4 2 7 3" xfId="8250" xr:uid="{00000000-0005-0000-0000-0000C4B70000}"/>
    <cellStyle name="Normal 38 4 2 7 3 2" xfId="29691" xr:uid="{00000000-0005-0000-0000-0000C5B70000}"/>
    <cellStyle name="Normal 38 4 2 7 3 3" xfId="42379" xr:uid="{00000000-0005-0000-0000-0000C6B70000}"/>
    <cellStyle name="Normal 38 4 2 7 3 4" xfId="55067" xr:uid="{00000000-0005-0000-0000-0000C7B70000}"/>
    <cellStyle name="Normal 38 4 2 7 3 5" xfId="15294" xr:uid="{00000000-0005-0000-0000-0000C8B70000}"/>
    <cellStyle name="Normal 38 4 2 7 4" xfId="16881" xr:uid="{00000000-0005-0000-0000-0000C9B70000}"/>
    <cellStyle name="Normal 38 4 2 7 4 2" xfId="31277" xr:uid="{00000000-0005-0000-0000-0000CAB70000}"/>
    <cellStyle name="Normal 38 4 2 7 4 3" xfId="43965" xr:uid="{00000000-0005-0000-0000-0000CBB70000}"/>
    <cellStyle name="Normal 38 4 2 7 4 4" xfId="56654" xr:uid="{00000000-0005-0000-0000-0000CCB70000}"/>
    <cellStyle name="Normal 38 4 2 7 5" xfId="18467" xr:uid="{00000000-0005-0000-0000-0000CDB70000}"/>
    <cellStyle name="Normal 38 4 2 7 5 2" xfId="32863" xr:uid="{00000000-0005-0000-0000-0000CEB70000}"/>
    <cellStyle name="Normal 38 4 2 7 5 3" xfId="45551" xr:uid="{00000000-0005-0000-0000-0000CFB70000}"/>
    <cellStyle name="Normal 38 4 2 7 5 4" xfId="58240" xr:uid="{00000000-0005-0000-0000-0000D0B70000}"/>
    <cellStyle name="Normal 38 4 2 7 6" xfId="20053" xr:uid="{00000000-0005-0000-0000-0000D1B70000}"/>
    <cellStyle name="Normal 38 4 2 7 6 2" xfId="34449" xr:uid="{00000000-0005-0000-0000-0000D2B70000}"/>
    <cellStyle name="Normal 38 4 2 7 6 3" xfId="47137" xr:uid="{00000000-0005-0000-0000-0000D3B70000}"/>
    <cellStyle name="Normal 38 4 2 7 6 4" xfId="59826" xr:uid="{00000000-0005-0000-0000-0000D4B70000}"/>
    <cellStyle name="Normal 38 4 2 7 7" xfId="21639" xr:uid="{00000000-0005-0000-0000-0000D5B70000}"/>
    <cellStyle name="Normal 38 4 2 7 7 2" xfId="36035" xr:uid="{00000000-0005-0000-0000-0000D6B70000}"/>
    <cellStyle name="Normal 38 4 2 7 7 3" xfId="48723" xr:uid="{00000000-0005-0000-0000-0000D7B70000}"/>
    <cellStyle name="Normal 38 4 2 7 7 4" xfId="61412" xr:uid="{00000000-0005-0000-0000-0000D8B70000}"/>
    <cellStyle name="Normal 38 4 2 7 8" xfId="23225" xr:uid="{00000000-0005-0000-0000-0000D9B70000}"/>
    <cellStyle name="Normal 38 4 2 7 8 2" xfId="37621" xr:uid="{00000000-0005-0000-0000-0000DAB70000}"/>
    <cellStyle name="Normal 38 4 2 7 8 3" xfId="50309" xr:uid="{00000000-0005-0000-0000-0000DBB70000}"/>
    <cellStyle name="Normal 38 4 2 7 8 4" xfId="62998" xr:uid="{00000000-0005-0000-0000-0000DCB70000}"/>
    <cellStyle name="Normal 38 4 2 7 9" xfId="25249" xr:uid="{00000000-0005-0000-0000-0000DDB70000}"/>
    <cellStyle name="Normal 38 4 2 8" xfId="8251" xr:uid="{00000000-0005-0000-0000-0000DEB70000}"/>
    <cellStyle name="Normal 38 4 2 8 10" xfId="26630" xr:uid="{00000000-0005-0000-0000-0000DFB70000}"/>
    <cellStyle name="Normal 38 4 2 8 11" xfId="39548" xr:uid="{00000000-0005-0000-0000-0000E0B70000}"/>
    <cellStyle name="Normal 38 4 2 8 12" xfId="52006" xr:uid="{00000000-0005-0000-0000-0000E1B70000}"/>
    <cellStyle name="Normal 38 4 2 8 13" xfId="12232" xr:uid="{00000000-0005-0000-0000-0000E2B70000}"/>
    <cellStyle name="Normal 38 4 2 8 2" xfId="8252" xr:uid="{00000000-0005-0000-0000-0000E3B70000}"/>
    <cellStyle name="Normal 38 4 2 8 2 2" xfId="28216" xr:uid="{00000000-0005-0000-0000-0000E4B70000}"/>
    <cellStyle name="Normal 38 4 2 8 2 3" xfId="40904" xr:uid="{00000000-0005-0000-0000-0000E5B70000}"/>
    <cellStyle name="Normal 38 4 2 8 2 4" xfId="53592" xr:uid="{00000000-0005-0000-0000-0000E6B70000}"/>
    <cellStyle name="Normal 38 4 2 8 2 5" xfId="13819" xr:uid="{00000000-0005-0000-0000-0000E7B70000}"/>
    <cellStyle name="Normal 38 4 2 8 3" xfId="8253" xr:uid="{00000000-0005-0000-0000-0000E8B70000}"/>
    <cellStyle name="Normal 38 4 2 8 3 2" xfId="29802" xr:uid="{00000000-0005-0000-0000-0000E9B70000}"/>
    <cellStyle name="Normal 38 4 2 8 3 3" xfId="42490" xr:uid="{00000000-0005-0000-0000-0000EAB70000}"/>
    <cellStyle name="Normal 38 4 2 8 3 4" xfId="55178" xr:uid="{00000000-0005-0000-0000-0000EBB70000}"/>
    <cellStyle name="Normal 38 4 2 8 3 5" xfId="15405" xr:uid="{00000000-0005-0000-0000-0000ECB70000}"/>
    <cellStyle name="Normal 38 4 2 8 4" xfId="16992" xr:uid="{00000000-0005-0000-0000-0000EDB70000}"/>
    <cellStyle name="Normal 38 4 2 8 4 2" xfId="31388" xr:uid="{00000000-0005-0000-0000-0000EEB70000}"/>
    <cellStyle name="Normal 38 4 2 8 4 3" xfId="44076" xr:uid="{00000000-0005-0000-0000-0000EFB70000}"/>
    <cellStyle name="Normal 38 4 2 8 4 4" xfId="56765" xr:uid="{00000000-0005-0000-0000-0000F0B70000}"/>
    <cellStyle name="Normal 38 4 2 8 5" xfId="18578" xr:uid="{00000000-0005-0000-0000-0000F1B70000}"/>
    <cellStyle name="Normal 38 4 2 8 5 2" xfId="32974" xr:uid="{00000000-0005-0000-0000-0000F2B70000}"/>
    <cellStyle name="Normal 38 4 2 8 5 3" xfId="45662" xr:uid="{00000000-0005-0000-0000-0000F3B70000}"/>
    <cellStyle name="Normal 38 4 2 8 5 4" xfId="58351" xr:uid="{00000000-0005-0000-0000-0000F4B70000}"/>
    <cellStyle name="Normal 38 4 2 8 6" xfId="20164" xr:uid="{00000000-0005-0000-0000-0000F5B70000}"/>
    <cellStyle name="Normal 38 4 2 8 6 2" xfId="34560" xr:uid="{00000000-0005-0000-0000-0000F6B70000}"/>
    <cellStyle name="Normal 38 4 2 8 6 3" xfId="47248" xr:uid="{00000000-0005-0000-0000-0000F7B70000}"/>
    <cellStyle name="Normal 38 4 2 8 6 4" xfId="59937" xr:uid="{00000000-0005-0000-0000-0000F8B70000}"/>
    <cellStyle name="Normal 38 4 2 8 7" xfId="21750" xr:uid="{00000000-0005-0000-0000-0000F9B70000}"/>
    <cellStyle name="Normal 38 4 2 8 7 2" xfId="36146" xr:uid="{00000000-0005-0000-0000-0000FAB70000}"/>
    <cellStyle name="Normal 38 4 2 8 7 3" xfId="48834" xr:uid="{00000000-0005-0000-0000-0000FBB70000}"/>
    <cellStyle name="Normal 38 4 2 8 7 4" xfId="61523" xr:uid="{00000000-0005-0000-0000-0000FCB70000}"/>
    <cellStyle name="Normal 38 4 2 8 8" xfId="23336" xr:uid="{00000000-0005-0000-0000-0000FDB70000}"/>
    <cellStyle name="Normal 38 4 2 8 8 2" xfId="37732" xr:uid="{00000000-0005-0000-0000-0000FEB70000}"/>
    <cellStyle name="Normal 38 4 2 8 8 3" xfId="50420" xr:uid="{00000000-0005-0000-0000-0000FFB70000}"/>
    <cellStyle name="Normal 38 4 2 8 8 4" xfId="63109" xr:uid="{00000000-0005-0000-0000-000000B80000}"/>
    <cellStyle name="Normal 38 4 2 8 9" xfId="25250" xr:uid="{00000000-0005-0000-0000-000001B80000}"/>
    <cellStyle name="Normal 38 4 2 9" xfId="8254" xr:uid="{00000000-0005-0000-0000-000002B80000}"/>
    <cellStyle name="Normal 38 4 2 9 10" xfId="26752" xr:uid="{00000000-0005-0000-0000-000003B80000}"/>
    <cellStyle name="Normal 38 4 2 9 11" xfId="39549" xr:uid="{00000000-0005-0000-0000-000004B80000}"/>
    <cellStyle name="Normal 38 4 2 9 12" xfId="52128" xr:uid="{00000000-0005-0000-0000-000005B80000}"/>
    <cellStyle name="Normal 38 4 2 9 13" xfId="12354" xr:uid="{00000000-0005-0000-0000-000006B80000}"/>
    <cellStyle name="Normal 38 4 2 9 2" xfId="8255" xr:uid="{00000000-0005-0000-0000-000007B80000}"/>
    <cellStyle name="Normal 38 4 2 9 2 2" xfId="28338" xr:uid="{00000000-0005-0000-0000-000008B80000}"/>
    <cellStyle name="Normal 38 4 2 9 2 3" xfId="41026" xr:uid="{00000000-0005-0000-0000-000009B80000}"/>
    <cellStyle name="Normal 38 4 2 9 2 4" xfId="53714" xr:uid="{00000000-0005-0000-0000-00000AB80000}"/>
    <cellStyle name="Normal 38 4 2 9 2 5" xfId="13941" xr:uid="{00000000-0005-0000-0000-00000BB80000}"/>
    <cellStyle name="Normal 38 4 2 9 3" xfId="8256" xr:uid="{00000000-0005-0000-0000-00000CB80000}"/>
    <cellStyle name="Normal 38 4 2 9 3 2" xfId="29924" xr:uid="{00000000-0005-0000-0000-00000DB80000}"/>
    <cellStyle name="Normal 38 4 2 9 3 3" xfId="42612" xr:uid="{00000000-0005-0000-0000-00000EB80000}"/>
    <cellStyle name="Normal 38 4 2 9 3 4" xfId="55300" xr:uid="{00000000-0005-0000-0000-00000FB80000}"/>
    <cellStyle name="Normal 38 4 2 9 3 5" xfId="15527" xr:uid="{00000000-0005-0000-0000-000010B80000}"/>
    <cellStyle name="Normal 38 4 2 9 4" xfId="17114" xr:uid="{00000000-0005-0000-0000-000011B80000}"/>
    <cellStyle name="Normal 38 4 2 9 4 2" xfId="31510" xr:uid="{00000000-0005-0000-0000-000012B80000}"/>
    <cellStyle name="Normal 38 4 2 9 4 3" xfId="44198" xr:uid="{00000000-0005-0000-0000-000013B80000}"/>
    <cellStyle name="Normal 38 4 2 9 4 4" xfId="56887" xr:uid="{00000000-0005-0000-0000-000014B80000}"/>
    <cellStyle name="Normal 38 4 2 9 5" xfId="18700" xr:uid="{00000000-0005-0000-0000-000015B80000}"/>
    <cellStyle name="Normal 38 4 2 9 5 2" xfId="33096" xr:uid="{00000000-0005-0000-0000-000016B80000}"/>
    <cellStyle name="Normal 38 4 2 9 5 3" xfId="45784" xr:uid="{00000000-0005-0000-0000-000017B80000}"/>
    <cellStyle name="Normal 38 4 2 9 5 4" xfId="58473" xr:uid="{00000000-0005-0000-0000-000018B80000}"/>
    <cellStyle name="Normal 38 4 2 9 6" xfId="20286" xr:uid="{00000000-0005-0000-0000-000019B80000}"/>
    <cellStyle name="Normal 38 4 2 9 6 2" xfId="34682" xr:uid="{00000000-0005-0000-0000-00001AB80000}"/>
    <cellStyle name="Normal 38 4 2 9 6 3" xfId="47370" xr:uid="{00000000-0005-0000-0000-00001BB80000}"/>
    <cellStyle name="Normal 38 4 2 9 6 4" xfId="60059" xr:uid="{00000000-0005-0000-0000-00001CB80000}"/>
    <cellStyle name="Normal 38 4 2 9 7" xfId="21872" xr:uid="{00000000-0005-0000-0000-00001DB80000}"/>
    <cellStyle name="Normal 38 4 2 9 7 2" xfId="36268" xr:uid="{00000000-0005-0000-0000-00001EB80000}"/>
    <cellStyle name="Normal 38 4 2 9 7 3" xfId="48956" xr:uid="{00000000-0005-0000-0000-00001FB80000}"/>
    <cellStyle name="Normal 38 4 2 9 7 4" xfId="61645" xr:uid="{00000000-0005-0000-0000-000020B80000}"/>
    <cellStyle name="Normal 38 4 2 9 8" xfId="23458" xr:uid="{00000000-0005-0000-0000-000021B80000}"/>
    <cellStyle name="Normal 38 4 2 9 8 2" xfId="37854" xr:uid="{00000000-0005-0000-0000-000022B80000}"/>
    <cellStyle name="Normal 38 4 2 9 8 3" xfId="50542" xr:uid="{00000000-0005-0000-0000-000023B80000}"/>
    <cellStyle name="Normal 38 4 2 9 8 4" xfId="63231" xr:uid="{00000000-0005-0000-0000-000024B80000}"/>
    <cellStyle name="Normal 38 4 2 9 9" xfId="25251" xr:uid="{00000000-0005-0000-0000-000025B80000}"/>
    <cellStyle name="Normal 38 4 20" xfId="8257" xr:uid="{00000000-0005-0000-0000-000026B80000}"/>
    <cellStyle name="Normal 38 4 20 2" xfId="8258" xr:uid="{00000000-0005-0000-0000-000027B80000}"/>
    <cellStyle name="Normal 38 4 20 2 2" xfId="35232" xr:uid="{00000000-0005-0000-0000-000028B80000}"/>
    <cellStyle name="Normal 38 4 20 3" xfId="8259" xr:uid="{00000000-0005-0000-0000-000029B80000}"/>
    <cellStyle name="Normal 38 4 20 3 2" xfId="47920" xr:uid="{00000000-0005-0000-0000-00002AB80000}"/>
    <cellStyle name="Normal 38 4 20 4" xfId="60609" xr:uid="{00000000-0005-0000-0000-00002BB80000}"/>
    <cellStyle name="Normal 38 4 20 5" xfId="20836" xr:uid="{00000000-0005-0000-0000-00002CB80000}"/>
    <cellStyle name="Normal 38 4 21" xfId="8260" xr:uid="{00000000-0005-0000-0000-00002DB80000}"/>
    <cellStyle name="Normal 38 4 21 2" xfId="8261" xr:uid="{00000000-0005-0000-0000-00002EB80000}"/>
    <cellStyle name="Normal 38 4 21 2 2" xfId="36818" xr:uid="{00000000-0005-0000-0000-00002FB80000}"/>
    <cellStyle name="Normal 38 4 21 3" xfId="8262" xr:uid="{00000000-0005-0000-0000-000030B80000}"/>
    <cellStyle name="Normal 38 4 21 3 2" xfId="49506" xr:uid="{00000000-0005-0000-0000-000031B80000}"/>
    <cellStyle name="Normal 38 4 21 4" xfId="62195" xr:uid="{00000000-0005-0000-0000-000032B80000}"/>
    <cellStyle name="Normal 38 4 21 5" xfId="22422" xr:uid="{00000000-0005-0000-0000-000033B80000}"/>
    <cellStyle name="Normal 38 4 22" xfId="8263" xr:uid="{00000000-0005-0000-0000-000034B80000}"/>
    <cellStyle name="Normal 38 4 22 2" xfId="8264" xr:uid="{00000000-0005-0000-0000-000035B80000}"/>
    <cellStyle name="Normal 38 4 22 3" xfId="8265" xr:uid="{00000000-0005-0000-0000-000036B80000}"/>
    <cellStyle name="Normal 38 4 22 4" xfId="25233" xr:uid="{00000000-0005-0000-0000-000037B80000}"/>
    <cellStyle name="Normal 38 4 23" xfId="8266" xr:uid="{00000000-0005-0000-0000-000038B80000}"/>
    <cellStyle name="Normal 38 4 23 2" xfId="8267" xr:uid="{00000000-0005-0000-0000-000039B80000}"/>
    <cellStyle name="Normal 38 4 23 3" xfId="8268" xr:uid="{00000000-0005-0000-0000-00003AB80000}"/>
    <cellStyle name="Normal 38 4 23 4" xfId="25716" xr:uid="{00000000-0005-0000-0000-00003BB80000}"/>
    <cellStyle name="Normal 38 4 24" xfId="8269" xr:uid="{00000000-0005-0000-0000-00003CB80000}"/>
    <cellStyle name="Normal 38 4 24 2" xfId="8270" xr:uid="{00000000-0005-0000-0000-00003DB80000}"/>
    <cellStyle name="Normal 38 4 24 3" xfId="8271" xr:uid="{00000000-0005-0000-0000-00003EB80000}"/>
    <cellStyle name="Normal 38 4 24 4" xfId="39531" xr:uid="{00000000-0005-0000-0000-00003FB80000}"/>
    <cellStyle name="Normal 38 4 25" xfId="8272" xr:uid="{00000000-0005-0000-0000-000040B80000}"/>
    <cellStyle name="Normal 38 4 25 2" xfId="8273" xr:uid="{00000000-0005-0000-0000-000041B80000}"/>
    <cellStyle name="Normal 38 4 25 3" xfId="8274" xr:uid="{00000000-0005-0000-0000-000042B80000}"/>
    <cellStyle name="Normal 38 4 25 4" xfId="51092" xr:uid="{00000000-0005-0000-0000-000043B80000}"/>
    <cellStyle name="Normal 38 4 26" xfId="8275" xr:uid="{00000000-0005-0000-0000-000044B80000}"/>
    <cellStyle name="Normal 38 4 26 2" xfId="8276" xr:uid="{00000000-0005-0000-0000-000045B80000}"/>
    <cellStyle name="Normal 38 4 26 3" xfId="8277" xr:uid="{00000000-0005-0000-0000-000046B80000}"/>
    <cellStyle name="Normal 38 4 27" xfId="8278" xr:uid="{00000000-0005-0000-0000-000047B80000}"/>
    <cellStyle name="Normal 38 4 27 2" xfId="8279" xr:uid="{00000000-0005-0000-0000-000048B80000}"/>
    <cellStyle name="Normal 38 4 27 3" xfId="8280" xr:uid="{00000000-0005-0000-0000-000049B80000}"/>
    <cellStyle name="Normal 38 4 28" xfId="8281" xr:uid="{00000000-0005-0000-0000-00004AB80000}"/>
    <cellStyle name="Normal 38 4 28 2" xfId="8282" xr:uid="{00000000-0005-0000-0000-00004BB80000}"/>
    <cellStyle name="Normal 38 4 28 3" xfId="8283" xr:uid="{00000000-0005-0000-0000-00004CB80000}"/>
    <cellStyle name="Normal 38 4 29" xfId="8284" xr:uid="{00000000-0005-0000-0000-00004DB80000}"/>
    <cellStyle name="Normal 38 4 29 2" xfId="8285" xr:uid="{00000000-0005-0000-0000-00004EB80000}"/>
    <cellStyle name="Normal 38 4 29 3" xfId="8286" xr:uid="{00000000-0005-0000-0000-00004FB80000}"/>
    <cellStyle name="Normal 38 4 3" xfId="8287" xr:uid="{00000000-0005-0000-0000-000050B80000}"/>
    <cellStyle name="Normal 38 4 3 10" xfId="25871" xr:uid="{00000000-0005-0000-0000-000051B80000}"/>
    <cellStyle name="Normal 38 4 3 11" xfId="39550" xr:uid="{00000000-0005-0000-0000-000052B80000}"/>
    <cellStyle name="Normal 38 4 3 12" xfId="51247" xr:uid="{00000000-0005-0000-0000-000053B80000}"/>
    <cellStyle name="Normal 38 4 3 13" xfId="11473" xr:uid="{00000000-0005-0000-0000-000054B80000}"/>
    <cellStyle name="Normal 38 4 3 2" xfId="8288" xr:uid="{00000000-0005-0000-0000-000055B80000}"/>
    <cellStyle name="Normal 38 4 3 2 2" xfId="8289" xr:uid="{00000000-0005-0000-0000-000056B80000}"/>
    <cellStyle name="Normal 38 4 3 2 2 2" xfId="27457" xr:uid="{00000000-0005-0000-0000-000057B80000}"/>
    <cellStyle name="Normal 38 4 3 2 3" xfId="40145" xr:uid="{00000000-0005-0000-0000-000058B80000}"/>
    <cellStyle name="Normal 38 4 3 2 4" xfId="52833" xr:uid="{00000000-0005-0000-0000-000059B80000}"/>
    <cellStyle name="Normal 38 4 3 2 5" xfId="13060" xr:uid="{00000000-0005-0000-0000-00005AB80000}"/>
    <cellStyle name="Normal 38 4 3 3" xfId="8290" xr:uid="{00000000-0005-0000-0000-00005BB80000}"/>
    <cellStyle name="Normal 38 4 3 3 2" xfId="29043" xr:uid="{00000000-0005-0000-0000-00005CB80000}"/>
    <cellStyle name="Normal 38 4 3 3 3" xfId="41731" xr:uid="{00000000-0005-0000-0000-00005DB80000}"/>
    <cellStyle name="Normal 38 4 3 3 4" xfId="54419" xr:uid="{00000000-0005-0000-0000-00005EB80000}"/>
    <cellStyle name="Normal 38 4 3 3 5" xfId="14646" xr:uid="{00000000-0005-0000-0000-00005FB80000}"/>
    <cellStyle name="Normal 38 4 3 4" xfId="8291" xr:uid="{00000000-0005-0000-0000-000060B80000}"/>
    <cellStyle name="Normal 38 4 3 4 2" xfId="30629" xr:uid="{00000000-0005-0000-0000-000061B80000}"/>
    <cellStyle name="Normal 38 4 3 4 3" xfId="43317" xr:uid="{00000000-0005-0000-0000-000062B80000}"/>
    <cellStyle name="Normal 38 4 3 4 4" xfId="56006" xr:uid="{00000000-0005-0000-0000-000063B80000}"/>
    <cellStyle name="Normal 38 4 3 4 5" xfId="16233" xr:uid="{00000000-0005-0000-0000-000064B80000}"/>
    <cellStyle name="Normal 38 4 3 5" xfId="17819" xr:uid="{00000000-0005-0000-0000-000065B80000}"/>
    <cellStyle name="Normal 38 4 3 5 2" xfId="32215" xr:uid="{00000000-0005-0000-0000-000066B80000}"/>
    <cellStyle name="Normal 38 4 3 5 3" xfId="44903" xr:uid="{00000000-0005-0000-0000-000067B80000}"/>
    <cellStyle name="Normal 38 4 3 5 4" xfId="57592" xr:uid="{00000000-0005-0000-0000-000068B80000}"/>
    <cellStyle name="Normal 38 4 3 6" xfId="19405" xr:uid="{00000000-0005-0000-0000-000069B80000}"/>
    <cellStyle name="Normal 38 4 3 6 2" xfId="33801" xr:uid="{00000000-0005-0000-0000-00006AB80000}"/>
    <cellStyle name="Normal 38 4 3 6 3" xfId="46489" xr:uid="{00000000-0005-0000-0000-00006BB80000}"/>
    <cellStyle name="Normal 38 4 3 6 4" xfId="59178" xr:uid="{00000000-0005-0000-0000-00006CB80000}"/>
    <cellStyle name="Normal 38 4 3 7" xfId="20991" xr:uid="{00000000-0005-0000-0000-00006DB80000}"/>
    <cellStyle name="Normal 38 4 3 7 2" xfId="35387" xr:uid="{00000000-0005-0000-0000-00006EB80000}"/>
    <cellStyle name="Normal 38 4 3 7 3" xfId="48075" xr:uid="{00000000-0005-0000-0000-00006FB80000}"/>
    <cellStyle name="Normal 38 4 3 7 4" xfId="60764" xr:uid="{00000000-0005-0000-0000-000070B80000}"/>
    <cellStyle name="Normal 38 4 3 8" xfId="22577" xr:uid="{00000000-0005-0000-0000-000071B80000}"/>
    <cellStyle name="Normal 38 4 3 8 2" xfId="36973" xr:uid="{00000000-0005-0000-0000-000072B80000}"/>
    <cellStyle name="Normal 38 4 3 8 3" xfId="49661" xr:uid="{00000000-0005-0000-0000-000073B80000}"/>
    <cellStyle name="Normal 38 4 3 8 4" xfId="62350" xr:uid="{00000000-0005-0000-0000-000074B80000}"/>
    <cellStyle name="Normal 38 4 3 9" xfId="25252" xr:uid="{00000000-0005-0000-0000-000075B80000}"/>
    <cellStyle name="Normal 38 4 30" xfId="8292" xr:uid="{00000000-0005-0000-0000-000076B80000}"/>
    <cellStyle name="Normal 38 4 30 2" xfId="8293" xr:uid="{00000000-0005-0000-0000-000077B80000}"/>
    <cellStyle name="Normal 38 4 30 3" xfId="8294" xr:uid="{00000000-0005-0000-0000-000078B80000}"/>
    <cellStyle name="Normal 38 4 31" xfId="8295" xr:uid="{00000000-0005-0000-0000-000079B80000}"/>
    <cellStyle name="Normal 38 4 31 2" xfId="8296" xr:uid="{00000000-0005-0000-0000-00007AB80000}"/>
    <cellStyle name="Normal 38 4 31 3" xfId="8297" xr:uid="{00000000-0005-0000-0000-00007BB80000}"/>
    <cellStyle name="Normal 38 4 32" xfId="8298" xr:uid="{00000000-0005-0000-0000-00007CB80000}"/>
    <cellStyle name="Normal 38 4 33" xfId="8299" xr:uid="{00000000-0005-0000-0000-00007DB80000}"/>
    <cellStyle name="Normal 38 4 34" xfId="11311" xr:uid="{00000000-0005-0000-0000-00007EB80000}"/>
    <cellStyle name="Normal 38 4 4" xfId="8300" xr:uid="{00000000-0005-0000-0000-00007FB80000}"/>
    <cellStyle name="Normal 38 4 4 10" xfId="25995" xr:uid="{00000000-0005-0000-0000-000080B80000}"/>
    <cellStyle name="Normal 38 4 4 11" xfId="39551" xr:uid="{00000000-0005-0000-0000-000081B80000}"/>
    <cellStyle name="Normal 38 4 4 12" xfId="51371" xr:uid="{00000000-0005-0000-0000-000082B80000}"/>
    <cellStyle name="Normal 38 4 4 13" xfId="11597" xr:uid="{00000000-0005-0000-0000-000083B80000}"/>
    <cellStyle name="Normal 38 4 4 2" xfId="8301" xr:uid="{00000000-0005-0000-0000-000084B80000}"/>
    <cellStyle name="Normal 38 4 4 2 2" xfId="27581" xr:uid="{00000000-0005-0000-0000-000085B80000}"/>
    <cellStyle name="Normal 38 4 4 2 3" xfId="40269" xr:uid="{00000000-0005-0000-0000-000086B80000}"/>
    <cellStyle name="Normal 38 4 4 2 4" xfId="52957" xr:uid="{00000000-0005-0000-0000-000087B80000}"/>
    <cellStyle name="Normal 38 4 4 2 5" xfId="13184" xr:uid="{00000000-0005-0000-0000-000088B80000}"/>
    <cellStyle name="Normal 38 4 4 3" xfId="8302" xr:uid="{00000000-0005-0000-0000-000089B80000}"/>
    <cellStyle name="Normal 38 4 4 3 2" xfId="29167" xr:uid="{00000000-0005-0000-0000-00008AB80000}"/>
    <cellStyle name="Normal 38 4 4 3 3" xfId="41855" xr:uid="{00000000-0005-0000-0000-00008BB80000}"/>
    <cellStyle name="Normal 38 4 4 3 4" xfId="54543" xr:uid="{00000000-0005-0000-0000-00008CB80000}"/>
    <cellStyle name="Normal 38 4 4 3 5" xfId="14770" xr:uid="{00000000-0005-0000-0000-00008DB80000}"/>
    <cellStyle name="Normal 38 4 4 4" xfId="16357" xr:uid="{00000000-0005-0000-0000-00008EB80000}"/>
    <cellStyle name="Normal 38 4 4 4 2" xfId="30753" xr:uid="{00000000-0005-0000-0000-00008FB80000}"/>
    <cellStyle name="Normal 38 4 4 4 3" xfId="43441" xr:uid="{00000000-0005-0000-0000-000090B80000}"/>
    <cellStyle name="Normal 38 4 4 4 4" xfId="56130" xr:uid="{00000000-0005-0000-0000-000091B80000}"/>
    <cellStyle name="Normal 38 4 4 5" xfId="17943" xr:uid="{00000000-0005-0000-0000-000092B80000}"/>
    <cellStyle name="Normal 38 4 4 5 2" xfId="32339" xr:uid="{00000000-0005-0000-0000-000093B80000}"/>
    <cellStyle name="Normal 38 4 4 5 3" xfId="45027" xr:uid="{00000000-0005-0000-0000-000094B80000}"/>
    <cellStyle name="Normal 38 4 4 5 4" xfId="57716" xr:uid="{00000000-0005-0000-0000-000095B80000}"/>
    <cellStyle name="Normal 38 4 4 6" xfId="19529" xr:uid="{00000000-0005-0000-0000-000096B80000}"/>
    <cellStyle name="Normal 38 4 4 6 2" xfId="33925" xr:uid="{00000000-0005-0000-0000-000097B80000}"/>
    <cellStyle name="Normal 38 4 4 6 3" xfId="46613" xr:uid="{00000000-0005-0000-0000-000098B80000}"/>
    <cellStyle name="Normal 38 4 4 6 4" xfId="59302" xr:uid="{00000000-0005-0000-0000-000099B80000}"/>
    <cellStyle name="Normal 38 4 4 7" xfId="21115" xr:uid="{00000000-0005-0000-0000-00009AB80000}"/>
    <cellStyle name="Normal 38 4 4 7 2" xfId="35511" xr:uid="{00000000-0005-0000-0000-00009BB80000}"/>
    <cellStyle name="Normal 38 4 4 7 3" xfId="48199" xr:uid="{00000000-0005-0000-0000-00009CB80000}"/>
    <cellStyle name="Normal 38 4 4 7 4" xfId="60888" xr:uid="{00000000-0005-0000-0000-00009DB80000}"/>
    <cellStyle name="Normal 38 4 4 8" xfId="22701" xr:uid="{00000000-0005-0000-0000-00009EB80000}"/>
    <cellStyle name="Normal 38 4 4 8 2" xfId="37097" xr:uid="{00000000-0005-0000-0000-00009FB80000}"/>
    <cellStyle name="Normal 38 4 4 8 3" xfId="49785" xr:uid="{00000000-0005-0000-0000-0000A0B80000}"/>
    <cellStyle name="Normal 38 4 4 8 4" xfId="62474" xr:uid="{00000000-0005-0000-0000-0000A1B80000}"/>
    <cellStyle name="Normal 38 4 4 9" xfId="25253" xr:uid="{00000000-0005-0000-0000-0000A2B80000}"/>
    <cellStyle name="Normal 38 4 5" xfId="8303" xr:uid="{00000000-0005-0000-0000-0000A3B80000}"/>
    <cellStyle name="Normal 38 4 5 10" xfId="26111" xr:uid="{00000000-0005-0000-0000-0000A4B80000}"/>
    <cellStyle name="Normal 38 4 5 11" xfId="39552" xr:uid="{00000000-0005-0000-0000-0000A5B80000}"/>
    <cellStyle name="Normal 38 4 5 12" xfId="51487" xr:uid="{00000000-0005-0000-0000-0000A6B80000}"/>
    <cellStyle name="Normal 38 4 5 13" xfId="11713" xr:uid="{00000000-0005-0000-0000-0000A7B80000}"/>
    <cellStyle name="Normal 38 4 5 2" xfId="8304" xr:uid="{00000000-0005-0000-0000-0000A8B80000}"/>
    <cellStyle name="Normal 38 4 5 2 2" xfId="27697" xr:uid="{00000000-0005-0000-0000-0000A9B80000}"/>
    <cellStyle name="Normal 38 4 5 2 3" xfId="40385" xr:uid="{00000000-0005-0000-0000-0000AAB80000}"/>
    <cellStyle name="Normal 38 4 5 2 4" xfId="53073" xr:uid="{00000000-0005-0000-0000-0000ABB80000}"/>
    <cellStyle name="Normal 38 4 5 2 5" xfId="13300" xr:uid="{00000000-0005-0000-0000-0000ACB80000}"/>
    <cellStyle name="Normal 38 4 5 3" xfId="8305" xr:uid="{00000000-0005-0000-0000-0000ADB80000}"/>
    <cellStyle name="Normal 38 4 5 3 2" xfId="29283" xr:uid="{00000000-0005-0000-0000-0000AEB80000}"/>
    <cellStyle name="Normal 38 4 5 3 3" xfId="41971" xr:uid="{00000000-0005-0000-0000-0000AFB80000}"/>
    <cellStyle name="Normal 38 4 5 3 4" xfId="54659" xr:uid="{00000000-0005-0000-0000-0000B0B80000}"/>
    <cellStyle name="Normal 38 4 5 3 5" xfId="14886" xr:uid="{00000000-0005-0000-0000-0000B1B80000}"/>
    <cellStyle name="Normal 38 4 5 4" xfId="16473" xr:uid="{00000000-0005-0000-0000-0000B2B80000}"/>
    <cellStyle name="Normal 38 4 5 4 2" xfId="30869" xr:uid="{00000000-0005-0000-0000-0000B3B80000}"/>
    <cellStyle name="Normal 38 4 5 4 3" xfId="43557" xr:uid="{00000000-0005-0000-0000-0000B4B80000}"/>
    <cellStyle name="Normal 38 4 5 4 4" xfId="56246" xr:uid="{00000000-0005-0000-0000-0000B5B80000}"/>
    <cellStyle name="Normal 38 4 5 5" xfId="18059" xr:uid="{00000000-0005-0000-0000-0000B6B80000}"/>
    <cellStyle name="Normal 38 4 5 5 2" xfId="32455" xr:uid="{00000000-0005-0000-0000-0000B7B80000}"/>
    <cellStyle name="Normal 38 4 5 5 3" xfId="45143" xr:uid="{00000000-0005-0000-0000-0000B8B80000}"/>
    <cellStyle name="Normal 38 4 5 5 4" xfId="57832" xr:uid="{00000000-0005-0000-0000-0000B9B80000}"/>
    <cellStyle name="Normal 38 4 5 6" xfId="19645" xr:uid="{00000000-0005-0000-0000-0000BAB80000}"/>
    <cellStyle name="Normal 38 4 5 6 2" xfId="34041" xr:uid="{00000000-0005-0000-0000-0000BBB80000}"/>
    <cellStyle name="Normal 38 4 5 6 3" xfId="46729" xr:uid="{00000000-0005-0000-0000-0000BCB80000}"/>
    <cellStyle name="Normal 38 4 5 6 4" xfId="59418" xr:uid="{00000000-0005-0000-0000-0000BDB80000}"/>
    <cellStyle name="Normal 38 4 5 7" xfId="21231" xr:uid="{00000000-0005-0000-0000-0000BEB80000}"/>
    <cellStyle name="Normal 38 4 5 7 2" xfId="35627" xr:uid="{00000000-0005-0000-0000-0000BFB80000}"/>
    <cellStyle name="Normal 38 4 5 7 3" xfId="48315" xr:uid="{00000000-0005-0000-0000-0000C0B80000}"/>
    <cellStyle name="Normal 38 4 5 7 4" xfId="61004" xr:uid="{00000000-0005-0000-0000-0000C1B80000}"/>
    <cellStyle name="Normal 38 4 5 8" xfId="22817" xr:uid="{00000000-0005-0000-0000-0000C2B80000}"/>
    <cellStyle name="Normal 38 4 5 8 2" xfId="37213" xr:uid="{00000000-0005-0000-0000-0000C3B80000}"/>
    <cellStyle name="Normal 38 4 5 8 3" xfId="49901" xr:uid="{00000000-0005-0000-0000-0000C4B80000}"/>
    <cellStyle name="Normal 38 4 5 8 4" xfId="62590" xr:uid="{00000000-0005-0000-0000-0000C5B80000}"/>
    <cellStyle name="Normal 38 4 5 9" xfId="25254" xr:uid="{00000000-0005-0000-0000-0000C6B80000}"/>
    <cellStyle name="Normal 38 4 6" xfId="8306" xr:uid="{00000000-0005-0000-0000-0000C7B80000}"/>
    <cellStyle name="Normal 38 4 6 10" xfId="26236" xr:uid="{00000000-0005-0000-0000-0000C8B80000}"/>
    <cellStyle name="Normal 38 4 6 11" xfId="39553" xr:uid="{00000000-0005-0000-0000-0000C9B80000}"/>
    <cellStyle name="Normal 38 4 6 12" xfId="51612" xr:uid="{00000000-0005-0000-0000-0000CAB80000}"/>
    <cellStyle name="Normal 38 4 6 13" xfId="11838" xr:uid="{00000000-0005-0000-0000-0000CBB80000}"/>
    <cellStyle name="Normal 38 4 6 2" xfId="8307" xr:uid="{00000000-0005-0000-0000-0000CCB80000}"/>
    <cellStyle name="Normal 38 4 6 2 2" xfId="27822" xr:uid="{00000000-0005-0000-0000-0000CDB80000}"/>
    <cellStyle name="Normal 38 4 6 2 3" xfId="40510" xr:uid="{00000000-0005-0000-0000-0000CEB80000}"/>
    <cellStyle name="Normal 38 4 6 2 4" xfId="53198" xr:uid="{00000000-0005-0000-0000-0000CFB80000}"/>
    <cellStyle name="Normal 38 4 6 2 5" xfId="13425" xr:uid="{00000000-0005-0000-0000-0000D0B80000}"/>
    <cellStyle name="Normal 38 4 6 3" xfId="8308" xr:uid="{00000000-0005-0000-0000-0000D1B80000}"/>
    <cellStyle name="Normal 38 4 6 3 2" xfId="29408" xr:uid="{00000000-0005-0000-0000-0000D2B80000}"/>
    <cellStyle name="Normal 38 4 6 3 3" xfId="42096" xr:uid="{00000000-0005-0000-0000-0000D3B80000}"/>
    <cellStyle name="Normal 38 4 6 3 4" xfId="54784" xr:uid="{00000000-0005-0000-0000-0000D4B80000}"/>
    <cellStyle name="Normal 38 4 6 3 5" xfId="15011" xr:uid="{00000000-0005-0000-0000-0000D5B80000}"/>
    <cellStyle name="Normal 38 4 6 4" xfId="16598" xr:uid="{00000000-0005-0000-0000-0000D6B80000}"/>
    <cellStyle name="Normal 38 4 6 4 2" xfId="30994" xr:uid="{00000000-0005-0000-0000-0000D7B80000}"/>
    <cellStyle name="Normal 38 4 6 4 3" xfId="43682" xr:uid="{00000000-0005-0000-0000-0000D8B80000}"/>
    <cellStyle name="Normal 38 4 6 4 4" xfId="56371" xr:uid="{00000000-0005-0000-0000-0000D9B80000}"/>
    <cellStyle name="Normal 38 4 6 5" xfId="18184" xr:uid="{00000000-0005-0000-0000-0000DAB80000}"/>
    <cellStyle name="Normal 38 4 6 5 2" xfId="32580" xr:uid="{00000000-0005-0000-0000-0000DBB80000}"/>
    <cellStyle name="Normal 38 4 6 5 3" xfId="45268" xr:uid="{00000000-0005-0000-0000-0000DCB80000}"/>
    <cellStyle name="Normal 38 4 6 5 4" xfId="57957" xr:uid="{00000000-0005-0000-0000-0000DDB80000}"/>
    <cellStyle name="Normal 38 4 6 6" xfId="19770" xr:uid="{00000000-0005-0000-0000-0000DEB80000}"/>
    <cellStyle name="Normal 38 4 6 6 2" xfId="34166" xr:uid="{00000000-0005-0000-0000-0000DFB80000}"/>
    <cellStyle name="Normal 38 4 6 6 3" xfId="46854" xr:uid="{00000000-0005-0000-0000-0000E0B80000}"/>
    <cellStyle name="Normal 38 4 6 6 4" xfId="59543" xr:uid="{00000000-0005-0000-0000-0000E1B80000}"/>
    <cellStyle name="Normal 38 4 6 7" xfId="21356" xr:uid="{00000000-0005-0000-0000-0000E2B80000}"/>
    <cellStyle name="Normal 38 4 6 7 2" xfId="35752" xr:uid="{00000000-0005-0000-0000-0000E3B80000}"/>
    <cellStyle name="Normal 38 4 6 7 3" xfId="48440" xr:uid="{00000000-0005-0000-0000-0000E4B80000}"/>
    <cellStyle name="Normal 38 4 6 7 4" xfId="61129" xr:uid="{00000000-0005-0000-0000-0000E5B80000}"/>
    <cellStyle name="Normal 38 4 6 8" xfId="22942" xr:uid="{00000000-0005-0000-0000-0000E6B80000}"/>
    <cellStyle name="Normal 38 4 6 8 2" xfId="37338" xr:uid="{00000000-0005-0000-0000-0000E7B80000}"/>
    <cellStyle name="Normal 38 4 6 8 3" xfId="50026" xr:uid="{00000000-0005-0000-0000-0000E8B80000}"/>
    <cellStyle name="Normal 38 4 6 8 4" xfId="62715" xr:uid="{00000000-0005-0000-0000-0000E9B80000}"/>
    <cellStyle name="Normal 38 4 6 9" xfId="25255" xr:uid="{00000000-0005-0000-0000-0000EAB80000}"/>
    <cellStyle name="Normal 38 4 7" xfId="8309" xr:uid="{00000000-0005-0000-0000-0000EBB80000}"/>
    <cellStyle name="Normal 38 4 7 10" xfId="26348" xr:uid="{00000000-0005-0000-0000-0000ECB80000}"/>
    <cellStyle name="Normal 38 4 7 11" xfId="39554" xr:uid="{00000000-0005-0000-0000-0000EDB80000}"/>
    <cellStyle name="Normal 38 4 7 12" xfId="51724" xr:uid="{00000000-0005-0000-0000-0000EEB80000}"/>
    <cellStyle name="Normal 38 4 7 13" xfId="11950" xr:uid="{00000000-0005-0000-0000-0000EFB80000}"/>
    <cellStyle name="Normal 38 4 7 2" xfId="8310" xr:uid="{00000000-0005-0000-0000-0000F0B80000}"/>
    <cellStyle name="Normal 38 4 7 2 2" xfId="27934" xr:uid="{00000000-0005-0000-0000-0000F1B80000}"/>
    <cellStyle name="Normal 38 4 7 2 3" xfId="40622" xr:uid="{00000000-0005-0000-0000-0000F2B80000}"/>
    <cellStyle name="Normal 38 4 7 2 4" xfId="53310" xr:uid="{00000000-0005-0000-0000-0000F3B80000}"/>
    <cellStyle name="Normal 38 4 7 2 5" xfId="13537" xr:uid="{00000000-0005-0000-0000-0000F4B80000}"/>
    <cellStyle name="Normal 38 4 7 3" xfId="8311" xr:uid="{00000000-0005-0000-0000-0000F5B80000}"/>
    <cellStyle name="Normal 38 4 7 3 2" xfId="29520" xr:uid="{00000000-0005-0000-0000-0000F6B80000}"/>
    <cellStyle name="Normal 38 4 7 3 3" xfId="42208" xr:uid="{00000000-0005-0000-0000-0000F7B80000}"/>
    <cellStyle name="Normal 38 4 7 3 4" xfId="54896" xr:uid="{00000000-0005-0000-0000-0000F8B80000}"/>
    <cellStyle name="Normal 38 4 7 3 5" xfId="15123" xr:uid="{00000000-0005-0000-0000-0000F9B80000}"/>
    <cellStyle name="Normal 38 4 7 4" xfId="16710" xr:uid="{00000000-0005-0000-0000-0000FAB80000}"/>
    <cellStyle name="Normal 38 4 7 4 2" xfId="31106" xr:uid="{00000000-0005-0000-0000-0000FBB80000}"/>
    <cellStyle name="Normal 38 4 7 4 3" xfId="43794" xr:uid="{00000000-0005-0000-0000-0000FCB80000}"/>
    <cellStyle name="Normal 38 4 7 4 4" xfId="56483" xr:uid="{00000000-0005-0000-0000-0000FDB80000}"/>
    <cellStyle name="Normal 38 4 7 5" xfId="18296" xr:uid="{00000000-0005-0000-0000-0000FEB80000}"/>
    <cellStyle name="Normal 38 4 7 5 2" xfId="32692" xr:uid="{00000000-0005-0000-0000-0000FFB80000}"/>
    <cellStyle name="Normal 38 4 7 5 3" xfId="45380" xr:uid="{00000000-0005-0000-0000-000000B90000}"/>
    <cellStyle name="Normal 38 4 7 5 4" xfId="58069" xr:uid="{00000000-0005-0000-0000-000001B90000}"/>
    <cellStyle name="Normal 38 4 7 6" xfId="19882" xr:uid="{00000000-0005-0000-0000-000002B90000}"/>
    <cellStyle name="Normal 38 4 7 6 2" xfId="34278" xr:uid="{00000000-0005-0000-0000-000003B90000}"/>
    <cellStyle name="Normal 38 4 7 6 3" xfId="46966" xr:uid="{00000000-0005-0000-0000-000004B90000}"/>
    <cellStyle name="Normal 38 4 7 6 4" xfId="59655" xr:uid="{00000000-0005-0000-0000-000005B90000}"/>
    <cellStyle name="Normal 38 4 7 7" xfId="21468" xr:uid="{00000000-0005-0000-0000-000006B90000}"/>
    <cellStyle name="Normal 38 4 7 7 2" xfId="35864" xr:uid="{00000000-0005-0000-0000-000007B90000}"/>
    <cellStyle name="Normal 38 4 7 7 3" xfId="48552" xr:uid="{00000000-0005-0000-0000-000008B90000}"/>
    <cellStyle name="Normal 38 4 7 7 4" xfId="61241" xr:uid="{00000000-0005-0000-0000-000009B90000}"/>
    <cellStyle name="Normal 38 4 7 8" xfId="23054" xr:uid="{00000000-0005-0000-0000-00000AB90000}"/>
    <cellStyle name="Normal 38 4 7 8 2" xfId="37450" xr:uid="{00000000-0005-0000-0000-00000BB90000}"/>
    <cellStyle name="Normal 38 4 7 8 3" xfId="50138" xr:uid="{00000000-0005-0000-0000-00000CB90000}"/>
    <cellStyle name="Normal 38 4 7 8 4" xfId="62827" xr:uid="{00000000-0005-0000-0000-00000DB90000}"/>
    <cellStyle name="Normal 38 4 7 9" xfId="25256" xr:uid="{00000000-0005-0000-0000-00000EB90000}"/>
    <cellStyle name="Normal 38 4 8" xfId="8312" xr:uid="{00000000-0005-0000-0000-00000FB90000}"/>
    <cellStyle name="Normal 38 4 8 10" xfId="26459" xr:uid="{00000000-0005-0000-0000-000010B90000}"/>
    <cellStyle name="Normal 38 4 8 11" xfId="39555" xr:uid="{00000000-0005-0000-0000-000011B90000}"/>
    <cellStyle name="Normal 38 4 8 12" xfId="51835" xr:uid="{00000000-0005-0000-0000-000012B90000}"/>
    <cellStyle name="Normal 38 4 8 13" xfId="12061" xr:uid="{00000000-0005-0000-0000-000013B90000}"/>
    <cellStyle name="Normal 38 4 8 2" xfId="8313" xr:uid="{00000000-0005-0000-0000-000014B90000}"/>
    <cellStyle name="Normal 38 4 8 2 2" xfId="28045" xr:uid="{00000000-0005-0000-0000-000015B90000}"/>
    <cellStyle name="Normal 38 4 8 2 3" xfId="40733" xr:uid="{00000000-0005-0000-0000-000016B90000}"/>
    <cellStyle name="Normal 38 4 8 2 4" xfId="53421" xr:uid="{00000000-0005-0000-0000-000017B90000}"/>
    <cellStyle name="Normal 38 4 8 2 5" xfId="13648" xr:uid="{00000000-0005-0000-0000-000018B90000}"/>
    <cellStyle name="Normal 38 4 8 3" xfId="8314" xr:uid="{00000000-0005-0000-0000-000019B90000}"/>
    <cellStyle name="Normal 38 4 8 3 2" xfId="29631" xr:uid="{00000000-0005-0000-0000-00001AB90000}"/>
    <cellStyle name="Normal 38 4 8 3 3" xfId="42319" xr:uid="{00000000-0005-0000-0000-00001BB90000}"/>
    <cellStyle name="Normal 38 4 8 3 4" xfId="55007" xr:uid="{00000000-0005-0000-0000-00001CB90000}"/>
    <cellStyle name="Normal 38 4 8 3 5" xfId="15234" xr:uid="{00000000-0005-0000-0000-00001DB90000}"/>
    <cellStyle name="Normal 38 4 8 4" xfId="16821" xr:uid="{00000000-0005-0000-0000-00001EB90000}"/>
    <cellStyle name="Normal 38 4 8 4 2" xfId="31217" xr:uid="{00000000-0005-0000-0000-00001FB90000}"/>
    <cellStyle name="Normal 38 4 8 4 3" xfId="43905" xr:uid="{00000000-0005-0000-0000-000020B90000}"/>
    <cellStyle name="Normal 38 4 8 4 4" xfId="56594" xr:uid="{00000000-0005-0000-0000-000021B90000}"/>
    <cellStyle name="Normal 38 4 8 5" xfId="18407" xr:uid="{00000000-0005-0000-0000-000022B90000}"/>
    <cellStyle name="Normal 38 4 8 5 2" xfId="32803" xr:uid="{00000000-0005-0000-0000-000023B90000}"/>
    <cellStyle name="Normal 38 4 8 5 3" xfId="45491" xr:uid="{00000000-0005-0000-0000-000024B90000}"/>
    <cellStyle name="Normal 38 4 8 5 4" xfId="58180" xr:uid="{00000000-0005-0000-0000-000025B90000}"/>
    <cellStyle name="Normal 38 4 8 6" xfId="19993" xr:uid="{00000000-0005-0000-0000-000026B90000}"/>
    <cellStyle name="Normal 38 4 8 6 2" xfId="34389" xr:uid="{00000000-0005-0000-0000-000027B90000}"/>
    <cellStyle name="Normal 38 4 8 6 3" xfId="47077" xr:uid="{00000000-0005-0000-0000-000028B90000}"/>
    <cellStyle name="Normal 38 4 8 6 4" xfId="59766" xr:uid="{00000000-0005-0000-0000-000029B90000}"/>
    <cellStyle name="Normal 38 4 8 7" xfId="21579" xr:uid="{00000000-0005-0000-0000-00002AB90000}"/>
    <cellStyle name="Normal 38 4 8 7 2" xfId="35975" xr:uid="{00000000-0005-0000-0000-00002BB90000}"/>
    <cellStyle name="Normal 38 4 8 7 3" xfId="48663" xr:uid="{00000000-0005-0000-0000-00002CB90000}"/>
    <cellStyle name="Normal 38 4 8 7 4" xfId="61352" xr:uid="{00000000-0005-0000-0000-00002DB90000}"/>
    <cellStyle name="Normal 38 4 8 8" xfId="23165" xr:uid="{00000000-0005-0000-0000-00002EB90000}"/>
    <cellStyle name="Normal 38 4 8 8 2" xfId="37561" xr:uid="{00000000-0005-0000-0000-00002FB90000}"/>
    <cellStyle name="Normal 38 4 8 8 3" xfId="50249" xr:uid="{00000000-0005-0000-0000-000030B90000}"/>
    <cellStyle name="Normal 38 4 8 8 4" xfId="62938" xr:uid="{00000000-0005-0000-0000-000031B90000}"/>
    <cellStyle name="Normal 38 4 8 9" xfId="25257" xr:uid="{00000000-0005-0000-0000-000032B90000}"/>
    <cellStyle name="Normal 38 4 9" xfId="8315" xr:uid="{00000000-0005-0000-0000-000033B90000}"/>
    <cellStyle name="Normal 38 4 9 10" xfId="26570" xr:uid="{00000000-0005-0000-0000-000034B90000}"/>
    <cellStyle name="Normal 38 4 9 11" xfId="39556" xr:uid="{00000000-0005-0000-0000-000035B90000}"/>
    <cellStyle name="Normal 38 4 9 12" xfId="51946" xr:uid="{00000000-0005-0000-0000-000036B90000}"/>
    <cellStyle name="Normal 38 4 9 13" xfId="12172" xr:uid="{00000000-0005-0000-0000-000037B90000}"/>
    <cellStyle name="Normal 38 4 9 2" xfId="8316" xr:uid="{00000000-0005-0000-0000-000038B90000}"/>
    <cellStyle name="Normal 38 4 9 2 2" xfId="28156" xr:uid="{00000000-0005-0000-0000-000039B90000}"/>
    <cellStyle name="Normal 38 4 9 2 3" xfId="40844" xr:uid="{00000000-0005-0000-0000-00003AB90000}"/>
    <cellStyle name="Normal 38 4 9 2 4" xfId="53532" xr:uid="{00000000-0005-0000-0000-00003BB90000}"/>
    <cellStyle name="Normal 38 4 9 2 5" xfId="13759" xr:uid="{00000000-0005-0000-0000-00003CB90000}"/>
    <cellStyle name="Normal 38 4 9 3" xfId="8317" xr:uid="{00000000-0005-0000-0000-00003DB90000}"/>
    <cellStyle name="Normal 38 4 9 3 2" xfId="29742" xr:uid="{00000000-0005-0000-0000-00003EB90000}"/>
    <cellStyle name="Normal 38 4 9 3 3" xfId="42430" xr:uid="{00000000-0005-0000-0000-00003FB90000}"/>
    <cellStyle name="Normal 38 4 9 3 4" xfId="55118" xr:uid="{00000000-0005-0000-0000-000040B90000}"/>
    <cellStyle name="Normal 38 4 9 3 5" xfId="15345" xr:uid="{00000000-0005-0000-0000-000041B90000}"/>
    <cellStyle name="Normal 38 4 9 4" xfId="16932" xr:uid="{00000000-0005-0000-0000-000042B90000}"/>
    <cellStyle name="Normal 38 4 9 4 2" xfId="31328" xr:uid="{00000000-0005-0000-0000-000043B90000}"/>
    <cellStyle name="Normal 38 4 9 4 3" xfId="44016" xr:uid="{00000000-0005-0000-0000-000044B90000}"/>
    <cellStyle name="Normal 38 4 9 4 4" xfId="56705" xr:uid="{00000000-0005-0000-0000-000045B90000}"/>
    <cellStyle name="Normal 38 4 9 5" xfId="18518" xr:uid="{00000000-0005-0000-0000-000046B90000}"/>
    <cellStyle name="Normal 38 4 9 5 2" xfId="32914" xr:uid="{00000000-0005-0000-0000-000047B90000}"/>
    <cellStyle name="Normal 38 4 9 5 3" xfId="45602" xr:uid="{00000000-0005-0000-0000-000048B90000}"/>
    <cellStyle name="Normal 38 4 9 5 4" xfId="58291" xr:uid="{00000000-0005-0000-0000-000049B90000}"/>
    <cellStyle name="Normal 38 4 9 6" xfId="20104" xr:uid="{00000000-0005-0000-0000-00004AB90000}"/>
    <cellStyle name="Normal 38 4 9 6 2" xfId="34500" xr:uid="{00000000-0005-0000-0000-00004BB90000}"/>
    <cellStyle name="Normal 38 4 9 6 3" xfId="47188" xr:uid="{00000000-0005-0000-0000-00004CB90000}"/>
    <cellStyle name="Normal 38 4 9 6 4" xfId="59877" xr:uid="{00000000-0005-0000-0000-00004DB90000}"/>
    <cellStyle name="Normal 38 4 9 7" xfId="21690" xr:uid="{00000000-0005-0000-0000-00004EB90000}"/>
    <cellStyle name="Normal 38 4 9 7 2" xfId="36086" xr:uid="{00000000-0005-0000-0000-00004FB90000}"/>
    <cellStyle name="Normal 38 4 9 7 3" xfId="48774" xr:uid="{00000000-0005-0000-0000-000050B90000}"/>
    <cellStyle name="Normal 38 4 9 7 4" xfId="61463" xr:uid="{00000000-0005-0000-0000-000051B90000}"/>
    <cellStyle name="Normal 38 4 9 8" xfId="23276" xr:uid="{00000000-0005-0000-0000-000052B90000}"/>
    <cellStyle name="Normal 38 4 9 8 2" xfId="37672" xr:uid="{00000000-0005-0000-0000-000053B90000}"/>
    <cellStyle name="Normal 38 4 9 8 3" xfId="50360" xr:uid="{00000000-0005-0000-0000-000054B90000}"/>
    <cellStyle name="Normal 38 4 9 8 4" xfId="63049" xr:uid="{00000000-0005-0000-0000-000055B90000}"/>
    <cellStyle name="Normal 38 4 9 9" xfId="25258" xr:uid="{00000000-0005-0000-0000-000056B90000}"/>
    <cellStyle name="Normal 38 40" xfId="8318" xr:uid="{00000000-0005-0000-0000-000057B90000}"/>
    <cellStyle name="Normal 38 41" xfId="11284" xr:uid="{00000000-0005-0000-0000-000058B90000}"/>
    <cellStyle name="Normal 38 5" xfId="8319" xr:uid="{00000000-0005-0000-0000-000059B90000}"/>
    <cellStyle name="Normal 38 5 10" xfId="8320" xr:uid="{00000000-0005-0000-0000-00005AB90000}"/>
    <cellStyle name="Normal 38 5 10 10" xfId="26699" xr:uid="{00000000-0005-0000-0000-00005BB90000}"/>
    <cellStyle name="Normal 38 5 10 11" xfId="39558" xr:uid="{00000000-0005-0000-0000-00005CB90000}"/>
    <cellStyle name="Normal 38 5 10 12" xfId="52075" xr:uid="{00000000-0005-0000-0000-00005DB90000}"/>
    <cellStyle name="Normal 38 5 10 13" xfId="12301" xr:uid="{00000000-0005-0000-0000-00005EB90000}"/>
    <cellStyle name="Normal 38 5 10 2" xfId="8321" xr:uid="{00000000-0005-0000-0000-00005FB90000}"/>
    <cellStyle name="Normal 38 5 10 2 2" xfId="28285" xr:uid="{00000000-0005-0000-0000-000060B90000}"/>
    <cellStyle name="Normal 38 5 10 2 3" xfId="40973" xr:uid="{00000000-0005-0000-0000-000061B90000}"/>
    <cellStyle name="Normal 38 5 10 2 4" xfId="53661" xr:uid="{00000000-0005-0000-0000-000062B90000}"/>
    <cellStyle name="Normal 38 5 10 2 5" xfId="13888" xr:uid="{00000000-0005-0000-0000-000063B90000}"/>
    <cellStyle name="Normal 38 5 10 3" xfId="8322" xr:uid="{00000000-0005-0000-0000-000064B90000}"/>
    <cellStyle name="Normal 38 5 10 3 2" xfId="29871" xr:uid="{00000000-0005-0000-0000-000065B90000}"/>
    <cellStyle name="Normal 38 5 10 3 3" xfId="42559" xr:uid="{00000000-0005-0000-0000-000066B90000}"/>
    <cellStyle name="Normal 38 5 10 3 4" xfId="55247" xr:uid="{00000000-0005-0000-0000-000067B90000}"/>
    <cellStyle name="Normal 38 5 10 3 5" xfId="15474" xr:uid="{00000000-0005-0000-0000-000068B90000}"/>
    <cellStyle name="Normal 38 5 10 4" xfId="17061" xr:uid="{00000000-0005-0000-0000-000069B90000}"/>
    <cellStyle name="Normal 38 5 10 4 2" xfId="31457" xr:uid="{00000000-0005-0000-0000-00006AB90000}"/>
    <cellStyle name="Normal 38 5 10 4 3" xfId="44145" xr:uid="{00000000-0005-0000-0000-00006BB90000}"/>
    <cellStyle name="Normal 38 5 10 4 4" xfId="56834" xr:uid="{00000000-0005-0000-0000-00006CB90000}"/>
    <cellStyle name="Normal 38 5 10 5" xfId="18647" xr:uid="{00000000-0005-0000-0000-00006DB90000}"/>
    <cellStyle name="Normal 38 5 10 5 2" xfId="33043" xr:uid="{00000000-0005-0000-0000-00006EB90000}"/>
    <cellStyle name="Normal 38 5 10 5 3" xfId="45731" xr:uid="{00000000-0005-0000-0000-00006FB90000}"/>
    <cellStyle name="Normal 38 5 10 5 4" xfId="58420" xr:uid="{00000000-0005-0000-0000-000070B90000}"/>
    <cellStyle name="Normal 38 5 10 6" xfId="20233" xr:uid="{00000000-0005-0000-0000-000071B90000}"/>
    <cellStyle name="Normal 38 5 10 6 2" xfId="34629" xr:uid="{00000000-0005-0000-0000-000072B90000}"/>
    <cellStyle name="Normal 38 5 10 6 3" xfId="47317" xr:uid="{00000000-0005-0000-0000-000073B90000}"/>
    <cellStyle name="Normal 38 5 10 6 4" xfId="60006" xr:uid="{00000000-0005-0000-0000-000074B90000}"/>
    <cellStyle name="Normal 38 5 10 7" xfId="21819" xr:uid="{00000000-0005-0000-0000-000075B90000}"/>
    <cellStyle name="Normal 38 5 10 7 2" xfId="36215" xr:uid="{00000000-0005-0000-0000-000076B90000}"/>
    <cellStyle name="Normal 38 5 10 7 3" xfId="48903" xr:uid="{00000000-0005-0000-0000-000077B90000}"/>
    <cellStyle name="Normal 38 5 10 7 4" xfId="61592" xr:uid="{00000000-0005-0000-0000-000078B90000}"/>
    <cellStyle name="Normal 38 5 10 8" xfId="23405" xr:uid="{00000000-0005-0000-0000-000079B90000}"/>
    <cellStyle name="Normal 38 5 10 8 2" xfId="37801" xr:uid="{00000000-0005-0000-0000-00007AB90000}"/>
    <cellStyle name="Normal 38 5 10 8 3" xfId="50489" xr:uid="{00000000-0005-0000-0000-00007BB90000}"/>
    <cellStyle name="Normal 38 5 10 8 4" xfId="63178" xr:uid="{00000000-0005-0000-0000-00007CB90000}"/>
    <cellStyle name="Normal 38 5 10 9" xfId="25260" xr:uid="{00000000-0005-0000-0000-00007DB90000}"/>
    <cellStyle name="Normal 38 5 11" xfId="8323" xr:uid="{00000000-0005-0000-0000-00007EB90000}"/>
    <cellStyle name="Normal 38 5 11 10" xfId="26837" xr:uid="{00000000-0005-0000-0000-00007FB90000}"/>
    <cellStyle name="Normal 38 5 11 11" xfId="39559" xr:uid="{00000000-0005-0000-0000-000080B90000}"/>
    <cellStyle name="Normal 38 5 11 12" xfId="52213" xr:uid="{00000000-0005-0000-0000-000081B90000}"/>
    <cellStyle name="Normal 38 5 11 13" xfId="12439" xr:uid="{00000000-0005-0000-0000-000082B90000}"/>
    <cellStyle name="Normal 38 5 11 2" xfId="8324" xr:uid="{00000000-0005-0000-0000-000083B90000}"/>
    <cellStyle name="Normal 38 5 11 2 2" xfId="28423" xr:uid="{00000000-0005-0000-0000-000084B90000}"/>
    <cellStyle name="Normal 38 5 11 2 3" xfId="41111" xr:uid="{00000000-0005-0000-0000-000085B90000}"/>
    <cellStyle name="Normal 38 5 11 2 4" xfId="53799" xr:uid="{00000000-0005-0000-0000-000086B90000}"/>
    <cellStyle name="Normal 38 5 11 2 5" xfId="14026" xr:uid="{00000000-0005-0000-0000-000087B90000}"/>
    <cellStyle name="Normal 38 5 11 3" xfId="8325" xr:uid="{00000000-0005-0000-0000-000088B90000}"/>
    <cellStyle name="Normal 38 5 11 3 2" xfId="30009" xr:uid="{00000000-0005-0000-0000-000089B90000}"/>
    <cellStyle name="Normal 38 5 11 3 3" xfId="42697" xr:uid="{00000000-0005-0000-0000-00008AB90000}"/>
    <cellStyle name="Normal 38 5 11 3 4" xfId="55385" xr:uid="{00000000-0005-0000-0000-00008BB90000}"/>
    <cellStyle name="Normal 38 5 11 3 5" xfId="15612" xr:uid="{00000000-0005-0000-0000-00008CB90000}"/>
    <cellStyle name="Normal 38 5 11 4" xfId="17199" xr:uid="{00000000-0005-0000-0000-00008DB90000}"/>
    <cellStyle name="Normal 38 5 11 4 2" xfId="31595" xr:uid="{00000000-0005-0000-0000-00008EB90000}"/>
    <cellStyle name="Normal 38 5 11 4 3" xfId="44283" xr:uid="{00000000-0005-0000-0000-00008FB90000}"/>
    <cellStyle name="Normal 38 5 11 4 4" xfId="56972" xr:uid="{00000000-0005-0000-0000-000090B90000}"/>
    <cellStyle name="Normal 38 5 11 5" xfId="18785" xr:uid="{00000000-0005-0000-0000-000091B90000}"/>
    <cellStyle name="Normal 38 5 11 5 2" xfId="33181" xr:uid="{00000000-0005-0000-0000-000092B90000}"/>
    <cellStyle name="Normal 38 5 11 5 3" xfId="45869" xr:uid="{00000000-0005-0000-0000-000093B90000}"/>
    <cellStyle name="Normal 38 5 11 5 4" xfId="58558" xr:uid="{00000000-0005-0000-0000-000094B90000}"/>
    <cellStyle name="Normal 38 5 11 6" xfId="20371" xr:uid="{00000000-0005-0000-0000-000095B90000}"/>
    <cellStyle name="Normal 38 5 11 6 2" xfId="34767" xr:uid="{00000000-0005-0000-0000-000096B90000}"/>
    <cellStyle name="Normal 38 5 11 6 3" xfId="47455" xr:uid="{00000000-0005-0000-0000-000097B90000}"/>
    <cellStyle name="Normal 38 5 11 6 4" xfId="60144" xr:uid="{00000000-0005-0000-0000-000098B90000}"/>
    <cellStyle name="Normal 38 5 11 7" xfId="21957" xr:uid="{00000000-0005-0000-0000-000099B90000}"/>
    <cellStyle name="Normal 38 5 11 7 2" xfId="36353" xr:uid="{00000000-0005-0000-0000-00009AB90000}"/>
    <cellStyle name="Normal 38 5 11 7 3" xfId="49041" xr:uid="{00000000-0005-0000-0000-00009BB90000}"/>
    <cellStyle name="Normal 38 5 11 7 4" xfId="61730" xr:uid="{00000000-0005-0000-0000-00009CB90000}"/>
    <cellStyle name="Normal 38 5 11 8" xfId="23543" xr:uid="{00000000-0005-0000-0000-00009DB90000}"/>
    <cellStyle name="Normal 38 5 11 8 2" xfId="37939" xr:uid="{00000000-0005-0000-0000-00009EB90000}"/>
    <cellStyle name="Normal 38 5 11 8 3" xfId="50627" xr:uid="{00000000-0005-0000-0000-00009FB90000}"/>
    <cellStyle name="Normal 38 5 11 8 4" xfId="63316" xr:uid="{00000000-0005-0000-0000-0000A0B90000}"/>
    <cellStyle name="Normal 38 5 11 9" xfId="25261" xr:uid="{00000000-0005-0000-0000-0000A1B90000}"/>
    <cellStyle name="Normal 38 5 12" xfId="8326" xr:uid="{00000000-0005-0000-0000-0000A2B90000}"/>
    <cellStyle name="Normal 38 5 12 10" xfId="26951" xr:uid="{00000000-0005-0000-0000-0000A3B90000}"/>
    <cellStyle name="Normal 38 5 12 11" xfId="39560" xr:uid="{00000000-0005-0000-0000-0000A4B90000}"/>
    <cellStyle name="Normal 38 5 12 12" xfId="52327" xr:uid="{00000000-0005-0000-0000-0000A5B90000}"/>
    <cellStyle name="Normal 38 5 12 13" xfId="12553" xr:uid="{00000000-0005-0000-0000-0000A6B90000}"/>
    <cellStyle name="Normal 38 5 12 2" xfId="8327" xr:uid="{00000000-0005-0000-0000-0000A7B90000}"/>
    <cellStyle name="Normal 38 5 12 2 2" xfId="28537" xr:uid="{00000000-0005-0000-0000-0000A8B90000}"/>
    <cellStyle name="Normal 38 5 12 2 3" xfId="41225" xr:uid="{00000000-0005-0000-0000-0000A9B90000}"/>
    <cellStyle name="Normal 38 5 12 2 4" xfId="53913" xr:uid="{00000000-0005-0000-0000-0000AAB90000}"/>
    <cellStyle name="Normal 38 5 12 2 5" xfId="14140" xr:uid="{00000000-0005-0000-0000-0000ABB90000}"/>
    <cellStyle name="Normal 38 5 12 3" xfId="8328" xr:uid="{00000000-0005-0000-0000-0000ACB90000}"/>
    <cellStyle name="Normal 38 5 12 3 2" xfId="30123" xr:uid="{00000000-0005-0000-0000-0000ADB90000}"/>
    <cellStyle name="Normal 38 5 12 3 3" xfId="42811" xr:uid="{00000000-0005-0000-0000-0000AEB90000}"/>
    <cellStyle name="Normal 38 5 12 3 4" xfId="55499" xr:uid="{00000000-0005-0000-0000-0000AFB90000}"/>
    <cellStyle name="Normal 38 5 12 3 5" xfId="15726" xr:uid="{00000000-0005-0000-0000-0000B0B90000}"/>
    <cellStyle name="Normal 38 5 12 4" xfId="17313" xr:uid="{00000000-0005-0000-0000-0000B1B90000}"/>
    <cellStyle name="Normal 38 5 12 4 2" xfId="31709" xr:uid="{00000000-0005-0000-0000-0000B2B90000}"/>
    <cellStyle name="Normal 38 5 12 4 3" xfId="44397" xr:uid="{00000000-0005-0000-0000-0000B3B90000}"/>
    <cellStyle name="Normal 38 5 12 4 4" xfId="57086" xr:uid="{00000000-0005-0000-0000-0000B4B90000}"/>
    <cellStyle name="Normal 38 5 12 5" xfId="18899" xr:uid="{00000000-0005-0000-0000-0000B5B90000}"/>
    <cellStyle name="Normal 38 5 12 5 2" xfId="33295" xr:uid="{00000000-0005-0000-0000-0000B6B90000}"/>
    <cellStyle name="Normal 38 5 12 5 3" xfId="45983" xr:uid="{00000000-0005-0000-0000-0000B7B90000}"/>
    <cellStyle name="Normal 38 5 12 5 4" xfId="58672" xr:uid="{00000000-0005-0000-0000-0000B8B90000}"/>
    <cellStyle name="Normal 38 5 12 6" xfId="20485" xr:uid="{00000000-0005-0000-0000-0000B9B90000}"/>
    <cellStyle name="Normal 38 5 12 6 2" xfId="34881" xr:uid="{00000000-0005-0000-0000-0000BAB90000}"/>
    <cellStyle name="Normal 38 5 12 6 3" xfId="47569" xr:uid="{00000000-0005-0000-0000-0000BBB90000}"/>
    <cellStyle name="Normal 38 5 12 6 4" xfId="60258" xr:uid="{00000000-0005-0000-0000-0000BCB90000}"/>
    <cellStyle name="Normal 38 5 12 7" xfId="22071" xr:uid="{00000000-0005-0000-0000-0000BDB90000}"/>
    <cellStyle name="Normal 38 5 12 7 2" xfId="36467" xr:uid="{00000000-0005-0000-0000-0000BEB90000}"/>
    <cellStyle name="Normal 38 5 12 7 3" xfId="49155" xr:uid="{00000000-0005-0000-0000-0000BFB90000}"/>
    <cellStyle name="Normal 38 5 12 7 4" xfId="61844" xr:uid="{00000000-0005-0000-0000-0000C0B90000}"/>
    <cellStyle name="Normal 38 5 12 8" xfId="23657" xr:uid="{00000000-0005-0000-0000-0000C1B90000}"/>
    <cellStyle name="Normal 38 5 12 8 2" xfId="38053" xr:uid="{00000000-0005-0000-0000-0000C2B90000}"/>
    <cellStyle name="Normal 38 5 12 8 3" xfId="50741" xr:uid="{00000000-0005-0000-0000-0000C3B90000}"/>
    <cellStyle name="Normal 38 5 12 8 4" xfId="63430" xr:uid="{00000000-0005-0000-0000-0000C4B90000}"/>
    <cellStyle name="Normal 38 5 12 9" xfId="25262" xr:uid="{00000000-0005-0000-0000-0000C5B90000}"/>
    <cellStyle name="Normal 38 5 13" xfId="8329" xr:uid="{00000000-0005-0000-0000-0000C6B90000}"/>
    <cellStyle name="Normal 38 5 13 10" xfId="27065" xr:uid="{00000000-0005-0000-0000-0000C7B90000}"/>
    <cellStyle name="Normal 38 5 13 11" xfId="39561" xr:uid="{00000000-0005-0000-0000-0000C8B90000}"/>
    <cellStyle name="Normal 38 5 13 12" xfId="52441" xr:uid="{00000000-0005-0000-0000-0000C9B90000}"/>
    <cellStyle name="Normal 38 5 13 13" xfId="12667" xr:uid="{00000000-0005-0000-0000-0000CAB90000}"/>
    <cellStyle name="Normal 38 5 13 2" xfId="8330" xr:uid="{00000000-0005-0000-0000-0000CBB90000}"/>
    <cellStyle name="Normal 38 5 13 2 2" xfId="28651" xr:uid="{00000000-0005-0000-0000-0000CCB90000}"/>
    <cellStyle name="Normal 38 5 13 2 3" xfId="41339" xr:uid="{00000000-0005-0000-0000-0000CDB90000}"/>
    <cellStyle name="Normal 38 5 13 2 4" xfId="54027" xr:uid="{00000000-0005-0000-0000-0000CEB90000}"/>
    <cellStyle name="Normal 38 5 13 2 5" xfId="14254" xr:uid="{00000000-0005-0000-0000-0000CFB90000}"/>
    <cellStyle name="Normal 38 5 13 3" xfId="8331" xr:uid="{00000000-0005-0000-0000-0000D0B90000}"/>
    <cellStyle name="Normal 38 5 13 3 2" xfId="30237" xr:uid="{00000000-0005-0000-0000-0000D1B90000}"/>
    <cellStyle name="Normal 38 5 13 3 3" xfId="42925" xr:uid="{00000000-0005-0000-0000-0000D2B90000}"/>
    <cellStyle name="Normal 38 5 13 3 4" xfId="55613" xr:uid="{00000000-0005-0000-0000-0000D3B90000}"/>
    <cellStyle name="Normal 38 5 13 3 5" xfId="15840" xr:uid="{00000000-0005-0000-0000-0000D4B90000}"/>
    <cellStyle name="Normal 38 5 13 4" xfId="17427" xr:uid="{00000000-0005-0000-0000-0000D5B90000}"/>
    <cellStyle name="Normal 38 5 13 4 2" xfId="31823" xr:uid="{00000000-0005-0000-0000-0000D6B90000}"/>
    <cellStyle name="Normal 38 5 13 4 3" xfId="44511" xr:uid="{00000000-0005-0000-0000-0000D7B90000}"/>
    <cellStyle name="Normal 38 5 13 4 4" xfId="57200" xr:uid="{00000000-0005-0000-0000-0000D8B90000}"/>
    <cellStyle name="Normal 38 5 13 5" xfId="19013" xr:uid="{00000000-0005-0000-0000-0000D9B90000}"/>
    <cellStyle name="Normal 38 5 13 5 2" xfId="33409" xr:uid="{00000000-0005-0000-0000-0000DAB90000}"/>
    <cellStyle name="Normal 38 5 13 5 3" xfId="46097" xr:uid="{00000000-0005-0000-0000-0000DBB90000}"/>
    <cellStyle name="Normal 38 5 13 5 4" xfId="58786" xr:uid="{00000000-0005-0000-0000-0000DCB90000}"/>
    <cellStyle name="Normal 38 5 13 6" xfId="20599" xr:uid="{00000000-0005-0000-0000-0000DDB90000}"/>
    <cellStyle name="Normal 38 5 13 6 2" xfId="34995" xr:uid="{00000000-0005-0000-0000-0000DEB90000}"/>
    <cellStyle name="Normal 38 5 13 6 3" xfId="47683" xr:uid="{00000000-0005-0000-0000-0000DFB90000}"/>
    <cellStyle name="Normal 38 5 13 6 4" xfId="60372" xr:uid="{00000000-0005-0000-0000-0000E0B90000}"/>
    <cellStyle name="Normal 38 5 13 7" xfId="22185" xr:uid="{00000000-0005-0000-0000-0000E1B90000}"/>
    <cellStyle name="Normal 38 5 13 7 2" xfId="36581" xr:uid="{00000000-0005-0000-0000-0000E2B90000}"/>
    <cellStyle name="Normal 38 5 13 7 3" xfId="49269" xr:uid="{00000000-0005-0000-0000-0000E3B90000}"/>
    <cellStyle name="Normal 38 5 13 7 4" xfId="61958" xr:uid="{00000000-0005-0000-0000-0000E4B90000}"/>
    <cellStyle name="Normal 38 5 13 8" xfId="23771" xr:uid="{00000000-0005-0000-0000-0000E5B90000}"/>
    <cellStyle name="Normal 38 5 13 8 2" xfId="38167" xr:uid="{00000000-0005-0000-0000-0000E6B90000}"/>
    <cellStyle name="Normal 38 5 13 8 3" xfId="50855" xr:uid="{00000000-0005-0000-0000-0000E7B90000}"/>
    <cellStyle name="Normal 38 5 13 8 4" xfId="63544" xr:uid="{00000000-0005-0000-0000-0000E8B90000}"/>
    <cellStyle name="Normal 38 5 13 9" xfId="25263" xr:uid="{00000000-0005-0000-0000-0000E9B90000}"/>
    <cellStyle name="Normal 38 5 14" xfId="8332" xr:uid="{00000000-0005-0000-0000-0000EAB90000}"/>
    <cellStyle name="Normal 38 5 14 10" xfId="27187" xr:uid="{00000000-0005-0000-0000-0000EBB90000}"/>
    <cellStyle name="Normal 38 5 14 11" xfId="39562" xr:uid="{00000000-0005-0000-0000-0000ECB90000}"/>
    <cellStyle name="Normal 38 5 14 12" xfId="52563" xr:uid="{00000000-0005-0000-0000-0000EDB90000}"/>
    <cellStyle name="Normal 38 5 14 13" xfId="12789" xr:uid="{00000000-0005-0000-0000-0000EEB90000}"/>
    <cellStyle name="Normal 38 5 14 2" xfId="8333" xr:uid="{00000000-0005-0000-0000-0000EFB90000}"/>
    <cellStyle name="Normal 38 5 14 2 2" xfId="28773" xr:uid="{00000000-0005-0000-0000-0000F0B90000}"/>
    <cellStyle name="Normal 38 5 14 2 3" xfId="41461" xr:uid="{00000000-0005-0000-0000-0000F1B90000}"/>
    <cellStyle name="Normal 38 5 14 2 4" xfId="54149" xr:uid="{00000000-0005-0000-0000-0000F2B90000}"/>
    <cellStyle name="Normal 38 5 14 2 5" xfId="14376" xr:uid="{00000000-0005-0000-0000-0000F3B90000}"/>
    <cellStyle name="Normal 38 5 14 3" xfId="8334" xr:uid="{00000000-0005-0000-0000-0000F4B90000}"/>
    <cellStyle name="Normal 38 5 14 3 2" xfId="30359" xr:uid="{00000000-0005-0000-0000-0000F5B90000}"/>
    <cellStyle name="Normal 38 5 14 3 3" xfId="43047" xr:uid="{00000000-0005-0000-0000-0000F6B90000}"/>
    <cellStyle name="Normal 38 5 14 3 4" xfId="55735" xr:uid="{00000000-0005-0000-0000-0000F7B90000}"/>
    <cellStyle name="Normal 38 5 14 3 5" xfId="15962" xr:uid="{00000000-0005-0000-0000-0000F8B90000}"/>
    <cellStyle name="Normal 38 5 14 4" xfId="17549" xr:uid="{00000000-0005-0000-0000-0000F9B90000}"/>
    <cellStyle name="Normal 38 5 14 4 2" xfId="31945" xr:uid="{00000000-0005-0000-0000-0000FAB90000}"/>
    <cellStyle name="Normal 38 5 14 4 3" xfId="44633" xr:uid="{00000000-0005-0000-0000-0000FBB90000}"/>
    <cellStyle name="Normal 38 5 14 4 4" xfId="57322" xr:uid="{00000000-0005-0000-0000-0000FCB90000}"/>
    <cellStyle name="Normal 38 5 14 5" xfId="19135" xr:uid="{00000000-0005-0000-0000-0000FDB90000}"/>
    <cellStyle name="Normal 38 5 14 5 2" xfId="33531" xr:uid="{00000000-0005-0000-0000-0000FEB90000}"/>
    <cellStyle name="Normal 38 5 14 5 3" xfId="46219" xr:uid="{00000000-0005-0000-0000-0000FFB90000}"/>
    <cellStyle name="Normal 38 5 14 5 4" xfId="58908" xr:uid="{00000000-0005-0000-0000-000000BA0000}"/>
    <cellStyle name="Normal 38 5 14 6" xfId="20721" xr:uid="{00000000-0005-0000-0000-000001BA0000}"/>
    <cellStyle name="Normal 38 5 14 6 2" xfId="35117" xr:uid="{00000000-0005-0000-0000-000002BA0000}"/>
    <cellStyle name="Normal 38 5 14 6 3" xfId="47805" xr:uid="{00000000-0005-0000-0000-000003BA0000}"/>
    <cellStyle name="Normal 38 5 14 6 4" xfId="60494" xr:uid="{00000000-0005-0000-0000-000004BA0000}"/>
    <cellStyle name="Normal 38 5 14 7" xfId="22307" xr:uid="{00000000-0005-0000-0000-000005BA0000}"/>
    <cellStyle name="Normal 38 5 14 7 2" xfId="36703" xr:uid="{00000000-0005-0000-0000-000006BA0000}"/>
    <cellStyle name="Normal 38 5 14 7 3" xfId="49391" xr:uid="{00000000-0005-0000-0000-000007BA0000}"/>
    <cellStyle name="Normal 38 5 14 7 4" xfId="62080" xr:uid="{00000000-0005-0000-0000-000008BA0000}"/>
    <cellStyle name="Normal 38 5 14 8" xfId="23893" xr:uid="{00000000-0005-0000-0000-000009BA0000}"/>
    <cellStyle name="Normal 38 5 14 8 2" xfId="38289" xr:uid="{00000000-0005-0000-0000-00000ABA0000}"/>
    <cellStyle name="Normal 38 5 14 8 3" xfId="50977" xr:uid="{00000000-0005-0000-0000-00000BBA0000}"/>
    <cellStyle name="Normal 38 5 14 8 4" xfId="63666" xr:uid="{00000000-0005-0000-0000-00000CBA0000}"/>
    <cellStyle name="Normal 38 5 14 9" xfId="25264" xr:uid="{00000000-0005-0000-0000-00000DBA0000}"/>
    <cellStyle name="Normal 38 5 15" xfId="8335" xr:uid="{00000000-0005-0000-0000-00000EBA0000}"/>
    <cellStyle name="Normal 38 5 15 2" xfId="8336" xr:uid="{00000000-0005-0000-0000-00000FBA0000}"/>
    <cellStyle name="Normal 38 5 15 2 2" xfId="27309" xr:uid="{00000000-0005-0000-0000-000010BA0000}"/>
    <cellStyle name="Normal 38 5 15 3" xfId="8337" xr:uid="{00000000-0005-0000-0000-000011BA0000}"/>
    <cellStyle name="Normal 38 5 15 3 2" xfId="39997" xr:uid="{00000000-0005-0000-0000-000012BA0000}"/>
    <cellStyle name="Normal 38 5 15 4" xfId="52685" xr:uid="{00000000-0005-0000-0000-000013BA0000}"/>
    <cellStyle name="Normal 38 5 15 5" xfId="12912" xr:uid="{00000000-0005-0000-0000-000014BA0000}"/>
    <cellStyle name="Normal 38 5 16" xfId="8338" xr:uid="{00000000-0005-0000-0000-000015BA0000}"/>
    <cellStyle name="Normal 38 5 16 2" xfId="8339" xr:uid="{00000000-0005-0000-0000-000016BA0000}"/>
    <cellStyle name="Normal 38 5 16 2 2" xfId="28895" xr:uid="{00000000-0005-0000-0000-000017BA0000}"/>
    <cellStyle name="Normal 38 5 16 3" xfId="8340" xr:uid="{00000000-0005-0000-0000-000018BA0000}"/>
    <cellStyle name="Normal 38 5 16 3 2" xfId="41583" xr:uid="{00000000-0005-0000-0000-000019BA0000}"/>
    <cellStyle name="Normal 38 5 16 4" xfId="54271" xr:uid="{00000000-0005-0000-0000-00001ABA0000}"/>
    <cellStyle name="Normal 38 5 16 5" xfId="14498" xr:uid="{00000000-0005-0000-0000-00001BBA0000}"/>
    <cellStyle name="Normal 38 5 17" xfId="8341" xr:uid="{00000000-0005-0000-0000-00001CBA0000}"/>
    <cellStyle name="Normal 38 5 17 2" xfId="8342" xr:uid="{00000000-0005-0000-0000-00001DBA0000}"/>
    <cellStyle name="Normal 38 5 17 2 2" xfId="30481" xr:uid="{00000000-0005-0000-0000-00001EBA0000}"/>
    <cellStyle name="Normal 38 5 17 3" xfId="8343" xr:uid="{00000000-0005-0000-0000-00001FBA0000}"/>
    <cellStyle name="Normal 38 5 17 3 2" xfId="43169" xr:uid="{00000000-0005-0000-0000-000020BA0000}"/>
    <cellStyle name="Normal 38 5 17 4" xfId="55858" xr:uid="{00000000-0005-0000-0000-000021BA0000}"/>
    <cellStyle name="Normal 38 5 17 5" xfId="16085" xr:uid="{00000000-0005-0000-0000-000022BA0000}"/>
    <cellStyle name="Normal 38 5 18" xfId="8344" xr:uid="{00000000-0005-0000-0000-000023BA0000}"/>
    <cellStyle name="Normal 38 5 18 2" xfId="8345" xr:uid="{00000000-0005-0000-0000-000024BA0000}"/>
    <cellStyle name="Normal 38 5 18 2 2" xfId="32067" xr:uid="{00000000-0005-0000-0000-000025BA0000}"/>
    <cellStyle name="Normal 38 5 18 3" xfId="8346" xr:uid="{00000000-0005-0000-0000-000026BA0000}"/>
    <cellStyle name="Normal 38 5 18 3 2" xfId="44755" xr:uid="{00000000-0005-0000-0000-000027BA0000}"/>
    <cellStyle name="Normal 38 5 18 4" xfId="57444" xr:uid="{00000000-0005-0000-0000-000028BA0000}"/>
    <cellStyle name="Normal 38 5 18 5" xfId="17671" xr:uid="{00000000-0005-0000-0000-000029BA0000}"/>
    <cellStyle name="Normal 38 5 19" xfId="8347" xr:uid="{00000000-0005-0000-0000-00002ABA0000}"/>
    <cellStyle name="Normal 38 5 19 2" xfId="8348" xr:uid="{00000000-0005-0000-0000-00002BBA0000}"/>
    <cellStyle name="Normal 38 5 19 2 2" xfId="33653" xr:uid="{00000000-0005-0000-0000-00002CBA0000}"/>
    <cellStyle name="Normal 38 5 19 3" xfId="8349" xr:uid="{00000000-0005-0000-0000-00002DBA0000}"/>
    <cellStyle name="Normal 38 5 19 3 2" xfId="46341" xr:uid="{00000000-0005-0000-0000-00002EBA0000}"/>
    <cellStyle name="Normal 38 5 19 4" xfId="59030" xr:uid="{00000000-0005-0000-0000-00002FBA0000}"/>
    <cellStyle name="Normal 38 5 19 5" xfId="19257" xr:uid="{00000000-0005-0000-0000-000030BA0000}"/>
    <cellStyle name="Normal 38 5 2" xfId="8350" xr:uid="{00000000-0005-0000-0000-000031BA0000}"/>
    <cellStyle name="Normal 38 5 2 10" xfId="8351" xr:uid="{00000000-0005-0000-0000-000032BA0000}"/>
    <cellStyle name="Normal 38 5 2 10 10" xfId="26897" xr:uid="{00000000-0005-0000-0000-000033BA0000}"/>
    <cellStyle name="Normal 38 5 2 10 11" xfId="39564" xr:uid="{00000000-0005-0000-0000-000034BA0000}"/>
    <cellStyle name="Normal 38 5 2 10 12" xfId="52273" xr:uid="{00000000-0005-0000-0000-000035BA0000}"/>
    <cellStyle name="Normal 38 5 2 10 13" xfId="12499" xr:uid="{00000000-0005-0000-0000-000036BA0000}"/>
    <cellStyle name="Normal 38 5 2 10 2" xfId="8352" xr:uid="{00000000-0005-0000-0000-000037BA0000}"/>
    <cellStyle name="Normal 38 5 2 10 2 2" xfId="28483" xr:uid="{00000000-0005-0000-0000-000038BA0000}"/>
    <cellStyle name="Normal 38 5 2 10 2 3" xfId="41171" xr:uid="{00000000-0005-0000-0000-000039BA0000}"/>
    <cellStyle name="Normal 38 5 2 10 2 4" xfId="53859" xr:uid="{00000000-0005-0000-0000-00003ABA0000}"/>
    <cellStyle name="Normal 38 5 2 10 2 5" xfId="14086" xr:uid="{00000000-0005-0000-0000-00003BBA0000}"/>
    <cellStyle name="Normal 38 5 2 10 3" xfId="8353" xr:uid="{00000000-0005-0000-0000-00003CBA0000}"/>
    <cellStyle name="Normal 38 5 2 10 3 2" xfId="30069" xr:uid="{00000000-0005-0000-0000-00003DBA0000}"/>
    <cellStyle name="Normal 38 5 2 10 3 3" xfId="42757" xr:uid="{00000000-0005-0000-0000-00003EBA0000}"/>
    <cellStyle name="Normal 38 5 2 10 3 4" xfId="55445" xr:uid="{00000000-0005-0000-0000-00003FBA0000}"/>
    <cellStyle name="Normal 38 5 2 10 3 5" xfId="15672" xr:uid="{00000000-0005-0000-0000-000040BA0000}"/>
    <cellStyle name="Normal 38 5 2 10 4" xfId="17259" xr:uid="{00000000-0005-0000-0000-000041BA0000}"/>
    <cellStyle name="Normal 38 5 2 10 4 2" xfId="31655" xr:uid="{00000000-0005-0000-0000-000042BA0000}"/>
    <cellStyle name="Normal 38 5 2 10 4 3" xfId="44343" xr:uid="{00000000-0005-0000-0000-000043BA0000}"/>
    <cellStyle name="Normal 38 5 2 10 4 4" xfId="57032" xr:uid="{00000000-0005-0000-0000-000044BA0000}"/>
    <cellStyle name="Normal 38 5 2 10 5" xfId="18845" xr:uid="{00000000-0005-0000-0000-000045BA0000}"/>
    <cellStyle name="Normal 38 5 2 10 5 2" xfId="33241" xr:uid="{00000000-0005-0000-0000-000046BA0000}"/>
    <cellStyle name="Normal 38 5 2 10 5 3" xfId="45929" xr:uid="{00000000-0005-0000-0000-000047BA0000}"/>
    <cellStyle name="Normal 38 5 2 10 5 4" xfId="58618" xr:uid="{00000000-0005-0000-0000-000048BA0000}"/>
    <cellStyle name="Normal 38 5 2 10 6" xfId="20431" xr:uid="{00000000-0005-0000-0000-000049BA0000}"/>
    <cellStyle name="Normal 38 5 2 10 6 2" xfId="34827" xr:uid="{00000000-0005-0000-0000-00004ABA0000}"/>
    <cellStyle name="Normal 38 5 2 10 6 3" xfId="47515" xr:uid="{00000000-0005-0000-0000-00004BBA0000}"/>
    <cellStyle name="Normal 38 5 2 10 6 4" xfId="60204" xr:uid="{00000000-0005-0000-0000-00004CBA0000}"/>
    <cellStyle name="Normal 38 5 2 10 7" xfId="22017" xr:uid="{00000000-0005-0000-0000-00004DBA0000}"/>
    <cellStyle name="Normal 38 5 2 10 7 2" xfId="36413" xr:uid="{00000000-0005-0000-0000-00004EBA0000}"/>
    <cellStyle name="Normal 38 5 2 10 7 3" xfId="49101" xr:uid="{00000000-0005-0000-0000-00004FBA0000}"/>
    <cellStyle name="Normal 38 5 2 10 7 4" xfId="61790" xr:uid="{00000000-0005-0000-0000-000050BA0000}"/>
    <cellStyle name="Normal 38 5 2 10 8" xfId="23603" xr:uid="{00000000-0005-0000-0000-000051BA0000}"/>
    <cellStyle name="Normal 38 5 2 10 8 2" xfId="37999" xr:uid="{00000000-0005-0000-0000-000052BA0000}"/>
    <cellStyle name="Normal 38 5 2 10 8 3" xfId="50687" xr:uid="{00000000-0005-0000-0000-000053BA0000}"/>
    <cellStyle name="Normal 38 5 2 10 8 4" xfId="63376" xr:uid="{00000000-0005-0000-0000-000054BA0000}"/>
    <cellStyle name="Normal 38 5 2 10 9" xfId="25266" xr:uid="{00000000-0005-0000-0000-000055BA0000}"/>
    <cellStyle name="Normal 38 5 2 11" xfId="8354" xr:uid="{00000000-0005-0000-0000-000056BA0000}"/>
    <cellStyle name="Normal 38 5 2 11 10" xfId="27011" xr:uid="{00000000-0005-0000-0000-000057BA0000}"/>
    <cellStyle name="Normal 38 5 2 11 11" xfId="39565" xr:uid="{00000000-0005-0000-0000-000058BA0000}"/>
    <cellStyle name="Normal 38 5 2 11 12" xfId="52387" xr:uid="{00000000-0005-0000-0000-000059BA0000}"/>
    <cellStyle name="Normal 38 5 2 11 13" xfId="12613" xr:uid="{00000000-0005-0000-0000-00005ABA0000}"/>
    <cellStyle name="Normal 38 5 2 11 2" xfId="8355" xr:uid="{00000000-0005-0000-0000-00005BBA0000}"/>
    <cellStyle name="Normal 38 5 2 11 2 2" xfId="28597" xr:uid="{00000000-0005-0000-0000-00005CBA0000}"/>
    <cellStyle name="Normal 38 5 2 11 2 3" xfId="41285" xr:uid="{00000000-0005-0000-0000-00005DBA0000}"/>
    <cellStyle name="Normal 38 5 2 11 2 4" xfId="53973" xr:uid="{00000000-0005-0000-0000-00005EBA0000}"/>
    <cellStyle name="Normal 38 5 2 11 2 5" xfId="14200" xr:uid="{00000000-0005-0000-0000-00005FBA0000}"/>
    <cellStyle name="Normal 38 5 2 11 3" xfId="8356" xr:uid="{00000000-0005-0000-0000-000060BA0000}"/>
    <cellStyle name="Normal 38 5 2 11 3 2" xfId="30183" xr:uid="{00000000-0005-0000-0000-000061BA0000}"/>
    <cellStyle name="Normal 38 5 2 11 3 3" xfId="42871" xr:uid="{00000000-0005-0000-0000-000062BA0000}"/>
    <cellStyle name="Normal 38 5 2 11 3 4" xfId="55559" xr:uid="{00000000-0005-0000-0000-000063BA0000}"/>
    <cellStyle name="Normal 38 5 2 11 3 5" xfId="15786" xr:uid="{00000000-0005-0000-0000-000064BA0000}"/>
    <cellStyle name="Normal 38 5 2 11 4" xfId="17373" xr:uid="{00000000-0005-0000-0000-000065BA0000}"/>
    <cellStyle name="Normal 38 5 2 11 4 2" xfId="31769" xr:uid="{00000000-0005-0000-0000-000066BA0000}"/>
    <cellStyle name="Normal 38 5 2 11 4 3" xfId="44457" xr:uid="{00000000-0005-0000-0000-000067BA0000}"/>
    <cellStyle name="Normal 38 5 2 11 4 4" xfId="57146" xr:uid="{00000000-0005-0000-0000-000068BA0000}"/>
    <cellStyle name="Normal 38 5 2 11 5" xfId="18959" xr:uid="{00000000-0005-0000-0000-000069BA0000}"/>
    <cellStyle name="Normal 38 5 2 11 5 2" xfId="33355" xr:uid="{00000000-0005-0000-0000-00006ABA0000}"/>
    <cellStyle name="Normal 38 5 2 11 5 3" xfId="46043" xr:uid="{00000000-0005-0000-0000-00006BBA0000}"/>
    <cellStyle name="Normal 38 5 2 11 5 4" xfId="58732" xr:uid="{00000000-0005-0000-0000-00006CBA0000}"/>
    <cellStyle name="Normal 38 5 2 11 6" xfId="20545" xr:uid="{00000000-0005-0000-0000-00006DBA0000}"/>
    <cellStyle name="Normal 38 5 2 11 6 2" xfId="34941" xr:uid="{00000000-0005-0000-0000-00006EBA0000}"/>
    <cellStyle name="Normal 38 5 2 11 6 3" xfId="47629" xr:uid="{00000000-0005-0000-0000-00006FBA0000}"/>
    <cellStyle name="Normal 38 5 2 11 6 4" xfId="60318" xr:uid="{00000000-0005-0000-0000-000070BA0000}"/>
    <cellStyle name="Normal 38 5 2 11 7" xfId="22131" xr:uid="{00000000-0005-0000-0000-000071BA0000}"/>
    <cellStyle name="Normal 38 5 2 11 7 2" xfId="36527" xr:uid="{00000000-0005-0000-0000-000072BA0000}"/>
    <cellStyle name="Normal 38 5 2 11 7 3" xfId="49215" xr:uid="{00000000-0005-0000-0000-000073BA0000}"/>
    <cellStyle name="Normal 38 5 2 11 7 4" xfId="61904" xr:uid="{00000000-0005-0000-0000-000074BA0000}"/>
    <cellStyle name="Normal 38 5 2 11 8" xfId="23717" xr:uid="{00000000-0005-0000-0000-000075BA0000}"/>
    <cellStyle name="Normal 38 5 2 11 8 2" xfId="38113" xr:uid="{00000000-0005-0000-0000-000076BA0000}"/>
    <cellStyle name="Normal 38 5 2 11 8 3" xfId="50801" xr:uid="{00000000-0005-0000-0000-000077BA0000}"/>
    <cellStyle name="Normal 38 5 2 11 8 4" xfId="63490" xr:uid="{00000000-0005-0000-0000-000078BA0000}"/>
    <cellStyle name="Normal 38 5 2 11 9" xfId="25267" xr:uid="{00000000-0005-0000-0000-000079BA0000}"/>
    <cellStyle name="Normal 38 5 2 12" xfId="8357" xr:uid="{00000000-0005-0000-0000-00007ABA0000}"/>
    <cellStyle name="Normal 38 5 2 12 10" xfId="27125" xr:uid="{00000000-0005-0000-0000-00007BBA0000}"/>
    <cellStyle name="Normal 38 5 2 12 11" xfId="39566" xr:uid="{00000000-0005-0000-0000-00007CBA0000}"/>
    <cellStyle name="Normal 38 5 2 12 12" xfId="52501" xr:uid="{00000000-0005-0000-0000-00007DBA0000}"/>
    <cellStyle name="Normal 38 5 2 12 13" xfId="12727" xr:uid="{00000000-0005-0000-0000-00007EBA0000}"/>
    <cellStyle name="Normal 38 5 2 12 2" xfId="8358" xr:uid="{00000000-0005-0000-0000-00007FBA0000}"/>
    <cellStyle name="Normal 38 5 2 12 2 2" xfId="28711" xr:uid="{00000000-0005-0000-0000-000080BA0000}"/>
    <cellStyle name="Normal 38 5 2 12 2 3" xfId="41399" xr:uid="{00000000-0005-0000-0000-000081BA0000}"/>
    <cellStyle name="Normal 38 5 2 12 2 4" xfId="54087" xr:uid="{00000000-0005-0000-0000-000082BA0000}"/>
    <cellStyle name="Normal 38 5 2 12 2 5" xfId="14314" xr:uid="{00000000-0005-0000-0000-000083BA0000}"/>
    <cellStyle name="Normal 38 5 2 12 3" xfId="8359" xr:uid="{00000000-0005-0000-0000-000084BA0000}"/>
    <cellStyle name="Normal 38 5 2 12 3 2" xfId="30297" xr:uid="{00000000-0005-0000-0000-000085BA0000}"/>
    <cellStyle name="Normal 38 5 2 12 3 3" xfId="42985" xr:uid="{00000000-0005-0000-0000-000086BA0000}"/>
    <cellStyle name="Normal 38 5 2 12 3 4" xfId="55673" xr:uid="{00000000-0005-0000-0000-000087BA0000}"/>
    <cellStyle name="Normal 38 5 2 12 3 5" xfId="15900" xr:uid="{00000000-0005-0000-0000-000088BA0000}"/>
    <cellStyle name="Normal 38 5 2 12 4" xfId="17487" xr:uid="{00000000-0005-0000-0000-000089BA0000}"/>
    <cellStyle name="Normal 38 5 2 12 4 2" xfId="31883" xr:uid="{00000000-0005-0000-0000-00008ABA0000}"/>
    <cellStyle name="Normal 38 5 2 12 4 3" xfId="44571" xr:uid="{00000000-0005-0000-0000-00008BBA0000}"/>
    <cellStyle name="Normal 38 5 2 12 4 4" xfId="57260" xr:uid="{00000000-0005-0000-0000-00008CBA0000}"/>
    <cellStyle name="Normal 38 5 2 12 5" xfId="19073" xr:uid="{00000000-0005-0000-0000-00008DBA0000}"/>
    <cellStyle name="Normal 38 5 2 12 5 2" xfId="33469" xr:uid="{00000000-0005-0000-0000-00008EBA0000}"/>
    <cellStyle name="Normal 38 5 2 12 5 3" xfId="46157" xr:uid="{00000000-0005-0000-0000-00008FBA0000}"/>
    <cellStyle name="Normal 38 5 2 12 5 4" xfId="58846" xr:uid="{00000000-0005-0000-0000-000090BA0000}"/>
    <cellStyle name="Normal 38 5 2 12 6" xfId="20659" xr:uid="{00000000-0005-0000-0000-000091BA0000}"/>
    <cellStyle name="Normal 38 5 2 12 6 2" xfId="35055" xr:uid="{00000000-0005-0000-0000-000092BA0000}"/>
    <cellStyle name="Normal 38 5 2 12 6 3" xfId="47743" xr:uid="{00000000-0005-0000-0000-000093BA0000}"/>
    <cellStyle name="Normal 38 5 2 12 6 4" xfId="60432" xr:uid="{00000000-0005-0000-0000-000094BA0000}"/>
    <cellStyle name="Normal 38 5 2 12 7" xfId="22245" xr:uid="{00000000-0005-0000-0000-000095BA0000}"/>
    <cellStyle name="Normal 38 5 2 12 7 2" xfId="36641" xr:uid="{00000000-0005-0000-0000-000096BA0000}"/>
    <cellStyle name="Normal 38 5 2 12 7 3" xfId="49329" xr:uid="{00000000-0005-0000-0000-000097BA0000}"/>
    <cellStyle name="Normal 38 5 2 12 7 4" xfId="62018" xr:uid="{00000000-0005-0000-0000-000098BA0000}"/>
    <cellStyle name="Normal 38 5 2 12 8" xfId="23831" xr:uid="{00000000-0005-0000-0000-000099BA0000}"/>
    <cellStyle name="Normal 38 5 2 12 8 2" xfId="38227" xr:uid="{00000000-0005-0000-0000-00009ABA0000}"/>
    <cellStyle name="Normal 38 5 2 12 8 3" xfId="50915" xr:uid="{00000000-0005-0000-0000-00009BBA0000}"/>
    <cellStyle name="Normal 38 5 2 12 8 4" xfId="63604" xr:uid="{00000000-0005-0000-0000-00009CBA0000}"/>
    <cellStyle name="Normal 38 5 2 12 9" xfId="25268" xr:uid="{00000000-0005-0000-0000-00009DBA0000}"/>
    <cellStyle name="Normal 38 5 2 13" xfId="8360" xr:uid="{00000000-0005-0000-0000-00009EBA0000}"/>
    <cellStyle name="Normal 38 5 2 13 10" xfId="27247" xr:uid="{00000000-0005-0000-0000-00009FBA0000}"/>
    <cellStyle name="Normal 38 5 2 13 11" xfId="39567" xr:uid="{00000000-0005-0000-0000-0000A0BA0000}"/>
    <cellStyle name="Normal 38 5 2 13 12" xfId="52623" xr:uid="{00000000-0005-0000-0000-0000A1BA0000}"/>
    <cellStyle name="Normal 38 5 2 13 13" xfId="12849" xr:uid="{00000000-0005-0000-0000-0000A2BA0000}"/>
    <cellStyle name="Normal 38 5 2 13 2" xfId="8361" xr:uid="{00000000-0005-0000-0000-0000A3BA0000}"/>
    <cellStyle name="Normal 38 5 2 13 2 2" xfId="28833" xr:uid="{00000000-0005-0000-0000-0000A4BA0000}"/>
    <cellStyle name="Normal 38 5 2 13 2 3" xfId="41521" xr:uid="{00000000-0005-0000-0000-0000A5BA0000}"/>
    <cellStyle name="Normal 38 5 2 13 2 4" xfId="54209" xr:uid="{00000000-0005-0000-0000-0000A6BA0000}"/>
    <cellStyle name="Normal 38 5 2 13 2 5" xfId="14436" xr:uid="{00000000-0005-0000-0000-0000A7BA0000}"/>
    <cellStyle name="Normal 38 5 2 13 3" xfId="8362" xr:uid="{00000000-0005-0000-0000-0000A8BA0000}"/>
    <cellStyle name="Normal 38 5 2 13 3 2" xfId="30419" xr:uid="{00000000-0005-0000-0000-0000A9BA0000}"/>
    <cellStyle name="Normal 38 5 2 13 3 3" xfId="43107" xr:uid="{00000000-0005-0000-0000-0000AABA0000}"/>
    <cellStyle name="Normal 38 5 2 13 3 4" xfId="55795" xr:uid="{00000000-0005-0000-0000-0000ABBA0000}"/>
    <cellStyle name="Normal 38 5 2 13 3 5" xfId="16022" xr:uid="{00000000-0005-0000-0000-0000ACBA0000}"/>
    <cellStyle name="Normal 38 5 2 13 4" xfId="17609" xr:uid="{00000000-0005-0000-0000-0000ADBA0000}"/>
    <cellStyle name="Normal 38 5 2 13 4 2" xfId="32005" xr:uid="{00000000-0005-0000-0000-0000AEBA0000}"/>
    <cellStyle name="Normal 38 5 2 13 4 3" xfId="44693" xr:uid="{00000000-0005-0000-0000-0000AFBA0000}"/>
    <cellStyle name="Normal 38 5 2 13 4 4" xfId="57382" xr:uid="{00000000-0005-0000-0000-0000B0BA0000}"/>
    <cellStyle name="Normal 38 5 2 13 5" xfId="19195" xr:uid="{00000000-0005-0000-0000-0000B1BA0000}"/>
    <cellStyle name="Normal 38 5 2 13 5 2" xfId="33591" xr:uid="{00000000-0005-0000-0000-0000B2BA0000}"/>
    <cellStyle name="Normal 38 5 2 13 5 3" xfId="46279" xr:uid="{00000000-0005-0000-0000-0000B3BA0000}"/>
    <cellStyle name="Normal 38 5 2 13 5 4" xfId="58968" xr:uid="{00000000-0005-0000-0000-0000B4BA0000}"/>
    <cellStyle name="Normal 38 5 2 13 6" xfId="20781" xr:uid="{00000000-0005-0000-0000-0000B5BA0000}"/>
    <cellStyle name="Normal 38 5 2 13 6 2" xfId="35177" xr:uid="{00000000-0005-0000-0000-0000B6BA0000}"/>
    <cellStyle name="Normal 38 5 2 13 6 3" xfId="47865" xr:uid="{00000000-0005-0000-0000-0000B7BA0000}"/>
    <cellStyle name="Normal 38 5 2 13 6 4" xfId="60554" xr:uid="{00000000-0005-0000-0000-0000B8BA0000}"/>
    <cellStyle name="Normal 38 5 2 13 7" xfId="22367" xr:uid="{00000000-0005-0000-0000-0000B9BA0000}"/>
    <cellStyle name="Normal 38 5 2 13 7 2" xfId="36763" xr:uid="{00000000-0005-0000-0000-0000BABA0000}"/>
    <cellStyle name="Normal 38 5 2 13 7 3" xfId="49451" xr:uid="{00000000-0005-0000-0000-0000BBBA0000}"/>
    <cellStyle name="Normal 38 5 2 13 7 4" xfId="62140" xr:uid="{00000000-0005-0000-0000-0000BCBA0000}"/>
    <cellStyle name="Normal 38 5 2 13 8" xfId="23953" xr:uid="{00000000-0005-0000-0000-0000BDBA0000}"/>
    <cellStyle name="Normal 38 5 2 13 8 2" xfId="38349" xr:uid="{00000000-0005-0000-0000-0000BEBA0000}"/>
    <cellStyle name="Normal 38 5 2 13 8 3" xfId="51037" xr:uid="{00000000-0005-0000-0000-0000BFBA0000}"/>
    <cellStyle name="Normal 38 5 2 13 8 4" xfId="63726" xr:uid="{00000000-0005-0000-0000-0000C0BA0000}"/>
    <cellStyle name="Normal 38 5 2 13 9" xfId="25269" xr:uid="{00000000-0005-0000-0000-0000C1BA0000}"/>
    <cellStyle name="Normal 38 5 2 14" xfId="8363" xr:uid="{00000000-0005-0000-0000-0000C2BA0000}"/>
    <cellStyle name="Normal 38 5 2 14 2" xfId="8364" xr:uid="{00000000-0005-0000-0000-0000C3BA0000}"/>
    <cellStyle name="Normal 38 5 2 14 2 2" xfId="27369" xr:uid="{00000000-0005-0000-0000-0000C4BA0000}"/>
    <cellStyle name="Normal 38 5 2 14 3" xfId="8365" xr:uid="{00000000-0005-0000-0000-0000C5BA0000}"/>
    <cellStyle name="Normal 38 5 2 14 3 2" xfId="40057" xr:uid="{00000000-0005-0000-0000-0000C6BA0000}"/>
    <cellStyle name="Normal 38 5 2 14 4" xfId="52745" xr:uid="{00000000-0005-0000-0000-0000C7BA0000}"/>
    <cellStyle name="Normal 38 5 2 14 5" xfId="12972" xr:uid="{00000000-0005-0000-0000-0000C8BA0000}"/>
    <cellStyle name="Normal 38 5 2 15" xfId="8366" xr:uid="{00000000-0005-0000-0000-0000C9BA0000}"/>
    <cellStyle name="Normal 38 5 2 15 2" xfId="8367" xr:uid="{00000000-0005-0000-0000-0000CABA0000}"/>
    <cellStyle name="Normal 38 5 2 15 2 2" xfId="28955" xr:uid="{00000000-0005-0000-0000-0000CBBA0000}"/>
    <cellStyle name="Normal 38 5 2 15 3" xfId="8368" xr:uid="{00000000-0005-0000-0000-0000CCBA0000}"/>
    <cellStyle name="Normal 38 5 2 15 3 2" xfId="41643" xr:uid="{00000000-0005-0000-0000-0000CDBA0000}"/>
    <cellStyle name="Normal 38 5 2 15 4" xfId="54331" xr:uid="{00000000-0005-0000-0000-0000CEBA0000}"/>
    <cellStyle name="Normal 38 5 2 15 5" xfId="14558" xr:uid="{00000000-0005-0000-0000-0000CFBA0000}"/>
    <cellStyle name="Normal 38 5 2 16" xfId="8369" xr:uid="{00000000-0005-0000-0000-0000D0BA0000}"/>
    <cellStyle name="Normal 38 5 2 16 2" xfId="8370" xr:uid="{00000000-0005-0000-0000-0000D1BA0000}"/>
    <cellStyle name="Normal 38 5 2 16 2 2" xfId="30541" xr:uid="{00000000-0005-0000-0000-0000D2BA0000}"/>
    <cellStyle name="Normal 38 5 2 16 3" xfId="8371" xr:uid="{00000000-0005-0000-0000-0000D3BA0000}"/>
    <cellStyle name="Normal 38 5 2 16 3 2" xfId="43229" xr:uid="{00000000-0005-0000-0000-0000D4BA0000}"/>
    <cellStyle name="Normal 38 5 2 16 4" xfId="55918" xr:uid="{00000000-0005-0000-0000-0000D5BA0000}"/>
    <cellStyle name="Normal 38 5 2 16 5" xfId="16145" xr:uid="{00000000-0005-0000-0000-0000D6BA0000}"/>
    <cellStyle name="Normal 38 5 2 17" xfId="8372" xr:uid="{00000000-0005-0000-0000-0000D7BA0000}"/>
    <cellStyle name="Normal 38 5 2 17 2" xfId="8373" xr:uid="{00000000-0005-0000-0000-0000D8BA0000}"/>
    <cellStyle name="Normal 38 5 2 17 2 2" xfId="32127" xr:uid="{00000000-0005-0000-0000-0000D9BA0000}"/>
    <cellStyle name="Normal 38 5 2 17 3" xfId="8374" xr:uid="{00000000-0005-0000-0000-0000DABA0000}"/>
    <cellStyle name="Normal 38 5 2 17 3 2" xfId="44815" xr:uid="{00000000-0005-0000-0000-0000DBBA0000}"/>
    <cellStyle name="Normal 38 5 2 17 4" xfId="57504" xr:uid="{00000000-0005-0000-0000-0000DCBA0000}"/>
    <cellStyle name="Normal 38 5 2 17 5" xfId="17731" xr:uid="{00000000-0005-0000-0000-0000DDBA0000}"/>
    <cellStyle name="Normal 38 5 2 18" xfId="8375" xr:uid="{00000000-0005-0000-0000-0000DEBA0000}"/>
    <cellStyle name="Normal 38 5 2 18 2" xfId="8376" xr:uid="{00000000-0005-0000-0000-0000DFBA0000}"/>
    <cellStyle name="Normal 38 5 2 18 2 2" xfId="33713" xr:uid="{00000000-0005-0000-0000-0000E0BA0000}"/>
    <cellStyle name="Normal 38 5 2 18 3" xfId="8377" xr:uid="{00000000-0005-0000-0000-0000E1BA0000}"/>
    <cellStyle name="Normal 38 5 2 18 3 2" xfId="46401" xr:uid="{00000000-0005-0000-0000-0000E2BA0000}"/>
    <cellStyle name="Normal 38 5 2 18 4" xfId="59090" xr:uid="{00000000-0005-0000-0000-0000E3BA0000}"/>
    <cellStyle name="Normal 38 5 2 18 5" xfId="19317" xr:uid="{00000000-0005-0000-0000-0000E4BA0000}"/>
    <cellStyle name="Normal 38 5 2 19" xfId="8378" xr:uid="{00000000-0005-0000-0000-0000E5BA0000}"/>
    <cellStyle name="Normal 38 5 2 19 2" xfId="8379" xr:uid="{00000000-0005-0000-0000-0000E6BA0000}"/>
    <cellStyle name="Normal 38 5 2 19 2 2" xfId="35299" xr:uid="{00000000-0005-0000-0000-0000E7BA0000}"/>
    <cellStyle name="Normal 38 5 2 19 3" xfId="8380" xr:uid="{00000000-0005-0000-0000-0000E8BA0000}"/>
    <cellStyle name="Normal 38 5 2 19 3 2" xfId="47987" xr:uid="{00000000-0005-0000-0000-0000E9BA0000}"/>
    <cellStyle name="Normal 38 5 2 19 4" xfId="60676" xr:uid="{00000000-0005-0000-0000-0000EABA0000}"/>
    <cellStyle name="Normal 38 5 2 19 5" xfId="20903" xr:uid="{00000000-0005-0000-0000-0000EBBA0000}"/>
    <cellStyle name="Normal 38 5 2 2" xfId="8381" xr:uid="{00000000-0005-0000-0000-0000ECBA0000}"/>
    <cellStyle name="Normal 38 5 2 2 10" xfId="25939" xr:uid="{00000000-0005-0000-0000-0000EDBA0000}"/>
    <cellStyle name="Normal 38 5 2 2 11" xfId="39568" xr:uid="{00000000-0005-0000-0000-0000EEBA0000}"/>
    <cellStyle name="Normal 38 5 2 2 12" xfId="51315" xr:uid="{00000000-0005-0000-0000-0000EFBA0000}"/>
    <cellStyle name="Normal 38 5 2 2 13" xfId="11541" xr:uid="{00000000-0005-0000-0000-0000F0BA0000}"/>
    <cellStyle name="Normal 38 5 2 2 2" xfId="8382" xr:uid="{00000000-0005-0000-0000-0000F1BA0000}"/>
    <cellStyle name="Normal 38 5 2 2 2 2" xfId="8383" xr:uid="{00000000-0005-0000-0000-0000F2BA0000}"/>
    <cellStyle name="Normal 38 5 2 2 2 2 2" xfId="27525" xr:uid="{00000000-0005-0000-0000-0000F3BA0000}"/>
    <cellStyle name="Normal 38 5 2 2 2 3" xfId="40213" xr:uid="{00000000-0005-0000-0000-0000F4BA0000}"/>
    <cellStyle name="Normal 38 5 2 2 2 4" xfId="52901" xr:uid="{00000000-0005-0000-0000-0000F5BA0000}"/>
    <cellStyle name="Normal 38 5 2 2 2 5" xfId="13128" xr:uid="{00000000-0005-0000-0000-0000F6BA0000}"/>
    <cellStyle name="Normal 38 5 2 2 3" xfId="8384" xr:uid="{00000000-0005-0000-0000-0000F7BA0000}"/>
    <cellStyle name="Normal 38 5 2 2 3 2" xfId="29111" xr:uid="{00000000-0005-0000-0000-0000F8BA0000}"/>
    <cellStyle name="Normal 38 5 2 2 3 3" xfId="41799" xr:uid="{00000000-0005-0000-0000-0000F9BA0000}"/>
    <cellStyle name="Normal 38 5 2 2 3 4" xfId="54487" xr:uid="{00000000-0005-0000-0000-0000FABA0000}"/>
    <cellStyle name="Normal 38 5 2 2 3 5" xfId="14714" xr:uid="{00000000-0005-0000-0000-0000FBBA0000}"/>
    <cellStyle name="Normal 38 5 2 2 4" xfId="8385" xr:uid="{00000000-0005-0000-0000-0000FCBA0000}"/>
    <cellStyle name="Normal 38 5 2 2 4 2" xfId="30697" xr:uid="{00000000-0005-0000-0000-0000FDBA0000}"/>
    <cellStyle name="Normal 38 5 2 2 4 3" xfId="43385" xr:uid="{00000000-0005-0000-0000-0000FEBA0000}"/>
    <cellStyle name="Normal 38 5 2 2 4 4" xfId="56074" xr:uid="{00000000-0005-0000-0000-0000FFBA0000}"/>
    <cellStyle name="Normal 38 5 2 2 4 5" xfId="16301" xr:uid="{00000000-0005-0000-0000-000000BB0000}"/>
    <cellStyle name="Normal 38 5 2 2 5" xfId="17887" xr:uid="{00000000-0005-0000-0000-000001BB0000}"/>
    <cellStyle name="Normal 38 5 2 2 5 2" xfId="32283" xr:uid="{00000000-0005-0000-0000-000002BB0000}"/>
    <cellStyle name="Normal 38 5 2 2 5 3" xfId="44971" xr:uid="{00000000-0005-0000-0000-000003BB0000}"/>
    <cellStyle name="Normal 38 5 2 2 5 4" xfId="57660" xr:uid="{00000000-0005-0000-0000-000004BB0000}"/>
    <cellStyle name="Normal 38 5 2 2 6" xfId="19473" xr:uid="{00000000-0005-0000-0000-000005BB0000}"/>
    <cellStyle name="Normal 38 5 2 2 6 2" xfId="33869" xr:uid="{00000000-0005-0000-0000-000006BB0000}"/>
    <cellStyle name="Normal 38 5 2 2 6 3" xfId="46557" xr:uid="{00000000-0005-0000-0000-000007BB0000}"/>
    <cellStyle name="Normal 38 5 2 2 6 4" xfId="59246" xr:uid="{00000000-0005-0000-0000-000008BB0000}"/>
    <cellStyle name="Normal 38 5 2 2 7" xfId="21059" xr:uid="{00000000-0005-0000-0000-000009BB0000}"/>
    <cellStyle name="Normal 38 5 2 2 7 2" xfId="35455" xr:uid="{00000000-0005-0000-0000-00000ABB0000}"/>
    <cellStyle name="Normal 38 5 2 2 7 3" xfId="48143" xr:uid="{00000000-0005-0000-0000-00000BBB0000}"/>
    <cellStyle name="Normal 38 5 2 2 7 4" xfId="60832" xr:uid="{00000000-0005-0000-0000-00000CBB0000}"/>
    <cellStyle name="Normal 38 5 2 2 8" xfId="22645" xr:uid="{00000000-0005-0000-0000-00000DBB0000}"/>
    <cellStyle name="Normal 38 5 2 2 8 2" xfId="37041" xr:uid="{00000000-0005-0000-0000-00000EBB0000}"/>
    <cellStyle name="Normal 38 5 2 2 8 3" xfId="49729" xr:uid="{00000000-0005-0000-0000-00000FBB0000}"/>
    <cellStyle name="Normal 38 5 2 2 8 4" xfId="62418" xr:uid="{00000000-0005-0000-0000-000010BB0000}"/>
    <cellStyle name="Normal 38 5 2 2 9" xfId="25270" xr:uid="{00000000-0005-0000-0000-000011BB0000}"/>
    <cellStyle name="Normal 38 5 2 20" xfId="8386" xr:uid="{00000000-0005-0000-0000-000012BB0000}"/>
    <cellStyle name="Normal 38 5 2 20 2" xfId="8387" xr:uid="{00000000-0005-0000-0000-000013BB0000}"/>
    <cellStyle name="Normal 38 5 2 20 2 2" xfId="36885" xr:uid="{00000000-0005-0000-0000-000014BB0000}"/>
    <cellStyle name="Normal 38 5 2 20 3" xfId="8388" xr:uid="{00000000-0005-0000-0000-000015BB0000}"/>
    <cellStyle name="Normal 38 5 2 20 3 2" xfId="49573" xr:uid="{00000000-0005-0000-0000-000016BB0000}"/>
    <cellStyle name="Normal 38 5 2 20 4" xfId="62262" xr:uid="{00000000-0005-0000-0000-000017BB0000}"/>
    <cellStyle name="Normal 38 5 2 20 5" xfId="22489" xr:uid="{00000000-0005-0000-0000-000018BB0000}"/>
    <cellStyle name="Normal 38 5 2 21" xfId="8389" xr:uid="{00000000-0005-0000-0000-000019BB0000}"/>
    <cellStyle name="Normal 38 5 2 21 2" xfId="8390" xr:uid="{00000000-0005-0000-0000-00001ABB0000}"/>
    <cellStyle name="Normal 38 5 2 21 3" xfId="8391" xr:uid="{00000000-0005-0000-0000-00001BBB0000}"/>
    <cellStyle name="Normal 38 5 2 21 4" xfId="25265" xr:uid="{00000000-0005-0000-0000-00001CBB0000}"/>
    <cellStyle name="Normal 38 5 2 22" xfId="8392" xr:uid="{00000000-0005-0000-0000-00001DBB0000}"/>
    <cellStyle name="Normal 38 5 2 22 2" xfId="8393" xr:uid="{00000000-0005-0000-0000-00001EBB0000}"/>
    <cellStyle name="Normal 38 5 2 22 3" xfId="8394" xr:uid="{00000000-0005-0000-0000-00001FBB0000}"/>
    <cellStyle name="Normal 38 5 2 22 4" xfId="25783" xr:uid="{00000000-0005-0000-0000-000020BB0000}"/>
    <cellStyle name="Normal 38 5 2 23" xfId="8395" xr:uid="{00000000-0005-0000-0000-000021BB0000}"/>
    <cellStyle name="Normal 38 5 2 23 2" xfId="8396" xr:uid="{00000000-0005-0000-0000-000022BB0000}"/>
    <cellStyle name="Normal 38 5 2 23 3" xfId="8397" xr:uid="{00000000-0005-0000-0000-000023BB0000}"/>
    <cellStyle name="Normal 38 5 2 23 4" xfId="39563" xr:uid="{00000000-0005-0000-0000-000024BB0000}"/>
    <cellStyle name="Normal 38 5 2 24" xfId="8398" xr:uid="{00000000-0005-0000-0000-000025BB0000}"/>
    <cellStyle name="Normal 38 5 2 24 2" xfId="8399" xr:uid="{00000000-0005-0000-0000-000026BB0000}"/>
    <cellStyle name="Normal 38 5 2 24 3" xfId="8400" xr:uid="{00000000-0005-0000-0000-000027BB0000}"/>
    <cellStyle name="Normal 38 5 2 24 4" xfId="51159" xr:uid="{00000000-0005-0000-0000-000028BB0000}"/>
    <cellStyle name="Normal 38 5 2 25" xfId="8401" xr:uid="{00000000-0005-0000-0000-000029BB0000}"/>
    <cellStyle name="Normal 38 5 2 25 2" xfId="8402" xr:uid="{00000000-0005-0000-0000-00002ABB0000}"/>
    <cellStyle name="Normal 38 5 2 25 3" xfId="8403" xr:uid="{00000000-0005-0000-0000-00002BBB0000}"/>
    <cellStyle name="Normal 38 5 2 26" xfId="8404" xr:uid="{00000000-0005-0000-0000-00002CBB0000}"/>
    <cellStyle name="Normal 38 5 2 26 2" xfId="8405" xr:uid="{00000000-0005-0000-0000-00002DBB0000}"/>
    <cellStyle name="Normal 38 5 2 26 3" xfId="8406" xr:uid="{00000000-0005-0000-0000-00002EBB0000}"/>
    <cellStyle name="Normal 38 5 2 27" xfId="8407" xr:uid="{00000000-0005-0000-0000-00002FBB0000}"/>
    <cellStyle name="Normal 38 5 2 27 2" xfId="8408" xr:uid="{00000000-0005-0000-0000-000030BB0000}"/>
    <cellStyle name="Normal 38 5 2 27 3" xfId="8409" xr:uid="{00000000-0005-0000-0000-000031BB0000}"/>
    <cellStyle name="Normal 38 5 2 28" xfId="8410" xr:uid="{00000000-0005-0000-0000-000032BB0000}"/>
    <cellStyle name="Normal 38 5 2 28 2" xfId="8411" xr:uid="{00000000-0005-0000-0000-000033BB0000}"/>
    <cellStyle name="Normal 38 5 2 28 3" xfId="8412" xr:uid="{00000000-0005-0000-0000-000034BB0000}"/>
    <cellStyle name="Normal 38 5 2 29" xfId="8413" xr:uid="{00000000-0005-0000-0000-000035BB0000}"/>
    <cellStyle name="Normal 38 5 2 29 2" xfId="8414" xr:uid="{00000000-0005-0000-0000-000036BB0000}"/>
    <cellStyle name="Normal 38 5 2 29 3" xfId="8415" xr:uid="{00000000-0005-0000-0000-000037BB0000}"/>
    <cellStyle name="Normal 38 5 2 3" xfId="8416" xr:uid="{00000000-0005-0000-0000-000038BB0000}"/>
    <cellStyle name="Normal 38 5 2 3 10" xfId="26063" xr:uid="{00000000-0005-0000-0000-000039BB0000}"/>
    <cellStyle name="Normal 38 5 2 3 11" xfId="39569" xr:uid="{00000000-0005-0000-0000-00003ABB0000}"/>
    <cellStyle name="Normal 38 5 2 3 12" xfId="51439" xr:uid="{00000000-0005-0000-0000-00003BBB0000}"/>
    <cellStyle name="Normal 38 5 2 3 13" xfId="11665" xr:uid="{00000000-0005-0000-0000-00003CBB0000}"/>
    <cellStyle name="Normal 38 5 2 3 2" xfId="8417" xr:uid="{00000000-0005-0000-0000-00003DBB0000}"/>
    <cellStyle name="Normal 38 5 2 3 2 2" xfId="27649" xr:uid="{00000000-0005-0000-0000-00003EBB0000}"/>
    <cellStyle name="Normal 38 5 2 3 2 3" xfId="40337" xr:uid="{00000000-0005-0000-0000-00003FBB0000}"/>
    <cellStyle name="Normal 38 5 2 3 2 4" xfId="53025" xr:uid="{00000000-0005-0000-0000-000040BB0000}"/>
    <cellStyle name="Normal 38 5 2 3 2 5" xfId="13252" xr:uid="{00000000-0005-0000-0000-000041BB0000}"/>
    <cellStyle name="Normal 38 5 2 3 3" xfId="8418" xr:uid="{00000000-0005-0000-0000-000042BB0000}"/>
    <cellStyle name="Normal 38 5 2 3 3 2" xfId="29235" xr:uid="{00000000-0005-0000-0000-000043BB0000}"/>
    <cellStyle name="Normal 38 5 2 3 3 3" xfId="41923" xr:uid="{00000000-0005-0000-0000-000044BB0000}"/>
    <cellStyle name="Normal 38 5 2 3 3 4" xfId="54611" xr:uid="{00000000-0005-0000-0000-000045BB0000}"/>
    <cellStyle name="Normal 38 5 2 3 3 5" xfId="14838" xr:uid="{00000000-0005-0000-0000-000046BB0000}"/>
    <cellStyle name="Normal 38 5 2 3 4" xfId="16425" xr:uid="{00000000-0005-0000-0000-000047BB0000}"/>
    <cellStyle name="Normal 38 5 2 3 4 2" xfId="30821" xr:uid="{00000000-0005-0000-0000-000048BB0000}"/>
    <cellStyle name="Normal 38 5 2 3 4 3" xfId="43509" xr:uid="{00000000-0005-0000-0000-000049BB0000}"/>
    <cellStyle name="Normal 38 5 2 3 4 4" xfId="56198" xr:uid="{00000000-0005-0000-0000-00004ABB0000}"/>
    <cellStyle name="Normal 38 5 2 3 5" xfId="18011" xr:uid="{00000000-0005-0000-0000-00004BBB0000}"/>
    <cellStyle name="Normal 38 5 2 3 5 2" xfId="32407" xr:uid="{00000000-0005-0000-0000-00004CBB0000}"/>
    <cellStyle name="Normal 38 5 2 3 5 3" xfId="45095" xr:uid="{00000000-0005-0000-0000-00004DBB0000}"/>
    <cellStyle name="Normal 38 5 2 3 5 4" xfId="57784" xr:uid="{00000000-0005-0000-0000-00004EBB0000}"/>
    <cellStyle name="Normal 38 5 2 3 6" xfId="19597" xr:uid="{00000000-0005-0000-0000-00004FBB0000}"/>
    <cellStyle name="Normal 38 5 2 3 6 2" xfId="33993" xr:uid="{00000000-0005-0000-0000-000050BB0000}"/>
    <cellStyle name="Normal 38 5 2 3 6 3" xfId="46681" xr:uid="{00000000-0005-0000-0000-000051BB0000}"/>
    <cellStyle name="Normal 38 5 2 3 6 4" xfId="59370" xr:uid="{00000000-0005-0000-0000-000052BB0000}"/>
    <cellStyle name="Normal 38 5 2 3 7" xfId="21183" xr:uid="{00000000-0005-0000-0000-000053BB0000}"/>
    <cellStyle name="Normal 38 5 2 3 7 2" xfId="35579" xr:uid="{00000000-0005-0000-0000-000054BB0000}"/>
    <cellStyle name="Normal 38 5 2 3 7 3" xfId="48267" xr:uid="{00000000-0005-0000-0000-000055BB0000}"/>
    <cellStyle name="Normal 38 5 2 3 7 4" xfId="60956" xr:uid="{00000000-0005-0000-0000-000056BB0000}"/>
    <cellStyle name="Normal 38 5 2 3 8" xfId="22769" xr:uid="{00000000-0005-0000-0000-000057BB0000}"/>
    <cellStyle name="Normal 38 5 2 3 8 2" xfId="37165" xr:uid="{00000000-0005-0000-0000-000058BB0000}"/>
    <cellStyle name="Normal 38 5 2 3 8 3" xfId="49853" xr:uid="{00000000-0005-0000-0000-000059BB0000}"/>
    <cellStyle name="Normal 38 5 2 3 8 4" xfId="62542" xr:uid="{00000000-0005-0000-0000-00005ABB0000}"/>
    <cellStyle name="Normal 38 5 2 3 9" xfId="25271" xr:uid="{00000000-0005-0000-0000-00005BBB0000}"/>
    <cellStyle name="Normal 38 5 2 30" xfId="8419" xr:uid="{00000000-0005-0000-0000-00005CBB0000}"/>
    <cellStyle name="Normal 38 5 2 30 2" xfId="8420" xr:uid="{00000000-0005-0000-0000-00005DBB0000}"/>
    <cellStyle name="Normal 38 5 2 30 3" xfId="8421" xr:uid="{00000000-0005-0000-0000-00005EBB0000}"/>
    <cellStyle name="Normal 38 5 2 31" xfId="8422" xr:uid="{00000000-0005-0000-0000-00005FBB0000}"/>
    <cellStyle name="Normal 38 5 2 32" xfId="8423" xr:uid="{00000000-0005-0000-0000-000060BB0000}"/>
    <cellStyle name="Normal 38 5 2 33" xfId="11380" xr:uid="{00000000-0005-0000-0000-000061BB0000}"/>
    <cellStyle name="Normal 38 5 2 4" xfId="8424" xr:uid="{00000000-0005-0000-0000-000062BB0000}"/>
    <cellStyle name="Normal 38 5 2 4 10" xfId="26179" xr:uid="{00000000-0005-0000-0000-000063BB0000}"/>
    <cellStyle name="Normal 38 5 2 4 11" xfId="39570" xr:uid="{00000000-0005-0000-0000-000064BB0000}"/>
    <cellStyle name="Normal 38 5 2 4 12" xfId="51555" xr:uid="{00000000-0005-0000-0000-000065BB0000}"/>
    <cellStyle name="Normal 38 5 2 4 13" xfId="11781" xr:uid="{00000000-0005-0000-0000-000066BB0000}"/>
    <cellStyle name="Normal 38 5 2 4 2" xfId="8425" xr:uid="{00000000-0005-0000-0000-000067BB0000}"/>
    <cellStyle name="Normal 38 5 2 4 2 2" xfId="27765" xr:uid="{00000000-0005-0000-0000-000068BB0000}"/>
    <cellStyle name="Normal 38 5 2 4 2 3" xfId="40453" xr:uid="{00000000-0005-0000-0000-000069BB0000}"/>
    <cellStyle name="Normal 38 5 2 4 2 4" xfId="53141" xr:uid="{00000000-0005-0000-0000-00006ABB0000}"/>
    <cellStyle name="Normal 38 5 2 4 2 5" xfId="13368" xr:uid="{00000000-0005-0000-0000-00006BBB0000}"/>
    <cellStyle name="Normal 38 5 2 4 3" xfId="8426" xr:uid="{00000000-0005-0000-0000-00006CBB0000}"/>
    <cellStyle name="Normal 38 5 2 4 3 2" xfId="29351" xr:uid="{00000000-0005-0000-0000-00006DBB0000}"/>
    <cellStyle name="Normal 38 5 2 4 3 3" xfId="42039" xr:uid="{00000000-0005-0000-0000-00006EBB0000}"/>
    <cellStyle name="Normal 38 5 2 4 3 4" xfId="54727" xr:uid="{00000000-0005-0000-0000-00006FBB0000}"/>
    <cellStyle name="Normal 38 5 2 4 3 5" xfId="14954" xr:uid="{00000000-0005-0000-0000-000070BB0000}"/>
    <cellStyle name="Normal 38 5 2 4 4" xfId="16541" xr:uid="{00000000-0005-0000-0000-000071BB0000}"/>
    <cellStyle name="Normal 38 5 2 4 4 2" xfId="30937" xr:uid="{00000000-0005-0000-0000-000072BB0000}"/>
    <cellStyle name="Normal 38 5 2 4 4 3" xfId="43625" xr:uid="{00000000-0005-0000-0000-000073BB0000}"/>
    <cellStyle name="Normal 38 5 2 4 4 4" xfId="56314" xr:uid="{00000000-0005-0000-0000-000074BB0000}"/>
    <cellStyle name="Normal 38 5 2 4 5" xfId="18127" xr:uid="{00000000-0005-0000-0000-000075BB0000}"/>
    <cellStyle name="Normal 38 5 2 4 5 2" xfId="32523" xr:uid="{00000000-0005-0000-0000-000076BB0000}"/>
    <cellStyle name="Normal 38 5 2 4 5 3" xfId="45211" xr:uid="{00000000-0005-0000-0000-000077BB0000}"/>
    <cellStyle name="Normal 38 5 2 4 5 4" xfId="57900" xr:uid="{00000000-0005-0000-0000-000078BB0000}"/>
    <cellStyle name="Normal 38 5 2 4 6" xfId="19713" xr:uid="{00000000-0005-0000-0000-000079BB0000}"/>
    <cellStyle name="Normal 38 5 2 4 6 2" xfId="34109" xr:uid="{00000000-0005-0000-0000-00007ABB0000}"/>
    <cellStyle name="Normal 38 5 2 4 6 3" xfId="46797" xr:uid="{00000000-0005-0000-0000-00007BBB0000}"/>
    <cellStyle name="Normal 38 5 2 4 6 4" xfId="59486" xr:uid="{00000000-0005-0000-0000-00007CBB0000}"/>
    <cellStyle name="Normal 38 5 2 4 7" xfId="21299" xr:uid="{00000000-0005-0000-0000-00007DBB0000}"/>
    <cellStyle name="Normal 38 5 2 4 7 2" xfId="35695" xr:uid="{00000000-0005-0000-0000-00007EBB0000}"/>
    <cellStyle name="Normal 38 5 2 4 7 3" xfId="48383" xr:uid="{00000000-0005-0000-0000-00007FBB0000}"/>
    <cellStyle name="Normal 38 5 2 4 7 4" xfId="61072" xr:uid="{00000000-0005-0000-0000-000080BB0000}"/>
    <cellStyle name="Normal 38 5 2 4 8" xfId="22885" xr:uid="{00000000-0005-0000-0000-000081BB0000}"/>
    <cellStyle name="Normal 38 5 2 4 8 2" xfId="37281" xr:uid="{00000000-0005-0000-0000-000082BB0000}"/>
    <cellStyle name="Normal 38 5 2 4 8 3" xfId="49969" xr:uid="{00000000-0005-0000-0000-000083BB0000}"/>
    <cellStyle name="Normal 38 5 2 4 8 4" xfId="62658" xr:uid="{00000000-0005-0000-0000-000084BB0000}"/>
    <cellStyle name="Normal 38 5 2 4 9" xfId="25272" xr:uid="{00000000-0005-0000-0000-000085BB0000}"/>
    <cellStyle name="Normal 38 5 2 5" xfId="8427" xr:uid="{00000000-0005-0000-0000-000086BB0000}"/>
    <cellStyle name="Normal 38 5 2 5 10" xfId="26303" xr:uid="{00000000-0005-0000-0000-000087BB0000}"/>
    <cellStyle name="Normal 38 5 2 5 11" xfId="39571" xr:uid="{00000000-0005-0000-0000-000088BB0000}"/>
    <cellStyle name="Normal 38 5 2 5 12" xfId="51679" xr:uid="{00000000-0005-0000-0000-000089BB0000}"/>
    <cellStyle name="Normal 38 5 2 5 13" xfId="11905" xr:uid="{00000000-0005-0000-0000-00008ABB0000}"/>
    <cellStyle name="Normal 38 5 2 5 2" xfId="8428" xr:uid="{00000000-0005-0000-0000-00008BBB0000}"/>
    <cellStyle name="Normal 38 5 2 5 2 2" xfId="27889" xr:uid="{00000000-0005-0000-0000-00008CBB0000}"/>
    <cellStyle name="Normal 38 5 2 5 2 3" xfId="40577" xr:uid="{00000000-0005-0000-0000-00008DBB0000}"/>
    <cellStyle name="Normal 38 5 2 5 2 4" xfId="53265" xr:uid="{00000000-0005-0000-0000-00008EBB0000}"/>
    <cellStyle name="Normal 38 5 2 5 2 5" xfId="13492" xr:uid="{00000000-0005-0000-0000-00008FBB0000}"/>
    <cellStyle name="Normal 38 5 2 5 3" xfId="8429" xr:uid="{00000000-0005-0000-0000-000090BB0000}"/>
    <cellStyle name="Normal 38 5 2 5 3 2" xfId="29475" xr:uid="{00000000-0005-0000-0000-000091BB0000}"/>
    <cellStyle name="Normal 38 5 2 5 3 3" xfId="42163" xr:uid="{00000000-0005-0000-0000-000092BB0000}"/>
    <cellStyle name="Normal 38 5 2 5 3 4" xfId="54851" xr:uid="{00000000-0005-0000-0000-000093BB0000}"/>
    <cellStyle name="Normal 38 5 2 5 3 5" xfId="15078" xr:uid="{00000000-0005-0000-0000-000094BB0000}"/>
    <cellStyle name="Normal 38 5 2 5 4" xfId="16665" xr:uid="{00000000-0005-0000-0000-000095BB0000}"/>
    <cellStyle name="Normal 38 5 2 5 4 2" xfId="31061" xr:uid="{00000000-0005-0000-0000-000096BB0000}"/>
    <cellStyle name="Normal 38 5 2 5 4 3" xfId="43749" xr:uid="{00000000-0005-0000-0000-000097BB0000}"/>
    <cellStyle name="Normal 38 5 2 5 4 4" xfId="56438" xr:uid="{00000000-0005-0000-0000-000098BB0000}"/>
    <cellStyle name="Normal 38 5 2 5 5" xfId="18251" xr:uid="{00000000-0005-0000-0000-000099BB0000}"/>
    <cellStyle name="Normal 38 5 2 5 5 2" xfId="32647" xr:uid="{00000000-0005-0000-0000-00009ABB0000}"/>
    <cellStyle name="Normal 38 5 2 5 5 3" xfId="45335" xr:uid="{00000000-0005-0000-0000-00009BBB0000}"/>
    <cellStyle name="Normal 38 5 2 5 5 4" xfId="58024" xr:uid="{00000000-0005-0000-0000-00009CBB0000}"/>
    <cellStyle name="Normal 38 5 2 5 6" xfId="19837" xr:uid="{00000000-0005-0000-0000-00009DBB0000}"/>
    <cellStyle name="Normal 38 5 2 5 6 2" xfId="34233" xr:uid="{00000000-0005-0000-0000-00009EBB0000}"/>
    <cellStyle name="Normal 38 5 2 5 6 3" xfId="46921" xr:uid="{00000000-0005-0000-0000-00009FBB0000}"/>
    <cellStyle name="Normal 38 5 2 5 6 4" xfId="59610" xr:uid="{00000000-0005-0000-0000-0000A0BB0000}"/>
    <cellStyle name="Normal 38 5 2 5 7" xfId="21423" xr:uid="{00000000-0005-0000-0000-0000A1BB0000}"/>
    <cellStyle name="Normal 38 5 2 5 7 2" xfId="35819" xr:uid="{00000000-0005-0000-0000-0000A2BB0000}"/>
    <cellStyle name="Normal 38 5 2 5 7 3" xfId="48507" xr:uid="{00000000-0005-0000-0000-0000A3BB0000}"/>
    <cellStyle name="Normal 38 5 2 5 7 4" xfId="61196" xr:uid="{00000000-0005-0000-0000-0000A4BB0000}"/>
    <cellStyle name="Normal 38 5 2 5 8" xfId="23009" xr:uid="{00000000-0005-0000-0000-0000A5BB0000}"/>
    <cellStyle name="Normal 38 5 2 5 8 2" xfId="37405" xr:uid="{00000000-0005-0000-0000-0000A6BB0000}"/>
    <cellStyle name="Normal 38 5 2 5 8 3" xfId="50093" xr:uid="{00000000-0005-0000-0000-0000A7BB0000}"/>
    <cellStyle name="Normal 38 5 2 5 8 4" xfId="62782" xr:uid="{00000000-0005-0000-0000-0000A8BB0000}"/>
    <cellStyle name="Normal 38 5 2 5 9" xfId="25273" xr:uid="{00000000-0005-0000-0000-0000A9BB0000}"/>
    <cellStyle name="Normal 38 5 2 6" xfId="8430" xr:uid="{00000000-0005-0000-0000-0000AABB0000}"/>
    <cellStyle name="Normal 38 5 2 6 10" xfId="26415" xr:uid="{00000000-0005-0000-0000-0000ABBB0000}"/>
    <cellStyle name="Normal 38 5 2 6 11" xfId="39572" xr:uid="{00000000-0005-0000-0000-0000ACBB0000}"/>
    <cellStyle name="Normal 38 5 2 6 12" xfId="51791" xr:uid="{00000000-0005-0000-0000-0000ADBB0000}"/>
    <cellStyle name="Normal 38 5 2 6 13" xfId="12017" xr:uid="{00000000-0005-0000-0000-0000AEBB0000}"/>
    <cellStyle name="Normal 38 5 2 6 2" xfId="8431" xr:uid="{00000000-0005-0000-0000-0000AFBB0000}"/>
    <cellStyle name="Normal 38 5 2 6 2 2" xfId="28001" xr:uid="{00000000-0005-0000-0000-0000B0BB0000}"/>
    <cellStyle name="Normal 38 5 2 6 2 3" xfId="40689" xr:uid="{00000000-0005-0000-0000-0000B1BB0000}"/>
    <cellStyle name="Normal 38 5 2 6 2 4" xfId="53377" xr:uid="{00000000-0005-0000-0000-0000B2BB0000}"/>
    <cellStyle name="Normal 38 5 2 6 2 5" xfId="13604" xr:uid="{00000000-0005-0000-0000-0000B3BB0000}"/>
    <cellStyle name="Normal 38 5 2 6 3" xfId="8432" xr:uid="{00000000-0005-0000-0000-0000B4BB0000}"/>
    <cellStyle name="Normal 38 5 2 6 3 2" xfId="29587" xr:uid="{00000000-0005-0000-0000-0000B5BB0000}"/>
    <cellStyle name="Normal 38 5 2 6 3 3" xfId="42275" xr:uid="{00000000-0005-0000-0000-0000B6BB0000}"/>
    <cellStyle name="Normal 38 5 2 6 3 4" xfId="54963" xr:uid="{00000000-0005-0000-0000-0000B7BB0000}"/>
    <cellStyle name="Normal 38 5 2 6 3 5" xfId="15190" xr:uid="{00000000-0005-0000-0000-0000B8BB0000}"/>
    <cellStyle name="Normal 38 5 2 6 4" xfId="16777" xr:uid="{00000000-0005-0000-0000-0000B9BB0000}"/>
    <cellStyle name="Normal 38 5 2 6 4 2" xfId="31173" xr:uid="{00000000-0005-0000-0000-0000BABB0000}"/>
    <cellStyle name="Normal 38 5 2 6 4 3" xfId="43861" xr:uid="{00000000-0005-0000-0000-0000BBBB0000}"/>
    <cellStyle name="Normal 38 5 2 6 4 4" xfId="56550" xr:uid="{00000000-0005-0000-0000-0000BCBB0000}"/>
    <cellStyle name="Normal 38 5 2 6 5" xfId="18363" xr:uid="{00000000-0005-0000-0000-0000BDBB0000}"/>
    <cellStyle name="Normal 38 5 2 6 5 2" xfId="32759" xr:uid="{00000000-0005-0000-0000-0000BEBB0000}"/>
    <cellStyle name="Normal 38 5 2 6 5 3" xfId="45447" xr:uid="{00000000-0005-0000-0000-0000BFBB0000}"/>
    <cellStyle name="Normal 38 5 2 6 5 4" xfId="58136" xr:uid="{00000000-0005-0000-0000-0000C0BB0000}"/>
    <cellStyle name="Normal 38 5 2 6 6" xfId="19949" xr:uid="{00000000-0005-0000-0000-0000C1BB0000}"/>
    <cellStyle name="Normal 38 5 2 6 6 2" xfId="34345" xr:uid="{00000000-0005-0000-0000-0000C2BB0000}"/>
    <cellStyle name="Normal 38 5 2 6 6 3" xfId="47033" xr:uid="{00000000-0005-0000-0000-0000C3BB0000}"/>
    <cellStyle name="Normal 38 5 2 6 6 4" xfId="59722" xr:uid="{00000000-0005-0000-0000-0000C4BB0000}"/>
    <cellStyle name="Normal 38 5 2 6 7" xfId="21535" xr:uid="{00000000-0005-0000-0000-0000C5BB0000}"/>
    <cellStyle name="Normal 38 5 2 6 7 2" xfId="35931" xr:uid="{00000000-0005-0000-0000-0000C6BB0000}"/>
    <cellStyle name="Normal 38 5 2 6 7 3" xfId="48619" xr:uid="{00000000-0005-0000-0000-0000C7BB0000}"/>
    <cellStyle name="Normal 38 5 2 6 7 4" xfId="61308" xr:uid="{00000000-0005-0000-0000-0000C8BB0000}"/>
    <cellStyle name="Normal 38 5 2 6 8" xfId="23121" xr:uid="{00000000-0005-0000-0000-0000C9BB0000}"/>
    <cellStyle name="Normal 38 5 2 6 8 2" xfId="37517" xr:uid="{00000000-0005-0000-0000-0000CABB0000}"/>
    <cellStyle name="Normal 38 5 2 6 8 3" xfId="50205" xr:uid="{00000000-0005-0000-0000-0000CBBB0000}"/>
    <cellStyle name="Normal 38 5 2 6 8 4" xfId="62894" xr:uid="{00000000-0005-0000-0000-0000CCBB0000}"/>
    <cellStyle name="Normal 38 5 2 6 9" xfId="25274" xr:uid="{00000000-0005-0000-0000-0000CDBB0000}"/>
    <cellStyle name="Normal 38 5 2 7" xfId="8433" xr:uid="{00000000-0005-0000-0000-0000CEBB0000}"/>
    <cellStyle name="Normal 38 5 2 7 10" xfId="26526" xr:uid="{00000000-0005-0000-0000-0000CFBB0000}"/>
    <cellStyle name="Normal 38 5 2 7 11" xfId="39573" xr:uid="{00000000-0005-0000-0000-0000D0BB0000}"/>
    <cellStyle name="Normal 38 5 2 7 12" xfId="51902" xr:uid="{00000000-0005-0000-0000-0000D1BB0000}"/>
    <cellStyle name="Normal 38 5 2 7 13" xfId="12128" xr:uid="{00000000-0005-0000-0000-0000D2BB0000}"/>
    <cellStyle name="Normal 38 5 2 7 2" xfId="8434" xr:uid="{00000000-0005-0000-0000-0000D3BB0000}"/>
    <cellStyle name="Normal 38 5 2 7 2 2" xfId="28112" xr:uid="{00000000-0005-0000-0000-0000D4BB0000}"/>
    <cellStyle name="Normal 38 5 2 7 2 3" xfId="40800" xr:uid="{00000000-0005-0000-0000-0000D5BB0000}"/>
    <cellStyle name="Normal 38 5 2 7 2 4" xfId="53488" xr:uid="{00000000-0005-0000-0000-0000D6BB0000}"/>
    <cellStyle name="Normal 38 5 2 7 2 5" xfId="13715" xr:uid="{00000000-0005-0000-0000-0000D7BB0000}"/>
    <cellStyle name="Normal 38 5 2 7 3" xfId="8435" xr:uid="{00000000-0005-0000-0000-0000D8BB0000}"/>
    <cellStyle name="Normal 38 5 2 7 3 2" xfId="29698" xr:uid="{00000000-0005-0000-0000-0000D9BB0000}"/>
    <cellStyle name="Normal 38 5 2 7 3 3" xfId="42386" xr:uid="{00000000-0005-0000-0000-0000DABB0000}"/>
    <cellStyle name="Normal 38 5 2 7 3 4" xfId="55074" xr:uid="{00000000-0005-0000-0000-0000DBBB0000}"/>
    <cellStyle name="Normal 38 5 2 7 3 5" xfId="15301" xr:uid="{00000000-0005-0000-0000-0000DCBB0000}"/>
    <cellStyle name="Normal 38 5 2 7 4" xfId="16888" xr:uid="{00000000-0005-0000-0000-0000DDBB0000}"/>
    <cellStyle name="Normal 38 5 2 7 4 2" xfId="31284" xr:uid="{00000000-0005-0000-0000-0000DEBB0000}"/>
    <cellStyle name="Normal 38 5 2 7 4 3" xfId="43972" xr:uid="{00000000-0005-0000-0000-0000DFBB0000}"/>
    <cellStyle name="Normal 38 5 2 7 4 4" xfId="56661" xr:uid="{00000000-0005-0000-0000-0000E0BB0000}"/>
    <cellStyle name="Normal 38 5 2 7 5" xfId="18474" xr:uid="{00000000-0005-0000-0000-0000E1BB0000}"/>
    <cellStyle name="Normal 38 5 2 7 5 2" xfId="32870" xr:uid="{00000000-0005-0000-0000-0000E2BB0000}"/>
    <cellStyle name="Normal 38 5 2 7 5 3" xfId="45558" xr:uid="{00000000-0005-0000-0000-0000E3BB0000}"/>
    <cellStyle name="Normal 38 5 2 7 5 4" xfId="58247" xr:uid="{00000000-0005-0000-0000-0000E4BB0000}"/>
    <cellStyle name="Normal 38 5 2 7 6" xfId="20060" xr:uid="{00000000-0005-0000-0000-0000E5BB0000}"/>
    <cellStyle name="Normal 38 5 2 7 6 2" xfId="34456" xr:uid="{00000000-0005-0000-0000-0000E6BB0000}"/>
    <cellStyle name="Normal 38 5 2 7 6 3" xfId="47144" xr:uid="{00000000-0005-0000-0000-0000E7BB0000}"/>
    <cellStyle name="Normal 38 5 2 7 6 4" xfId="59833" xr:uid="{00000000-0005-0000-0000-0000E8BB0000}"/>
    <cellStyle name="Normal 38 5 2 7 7" xfId="21646" xr:uid="{00000000-0005-0000-0000-0000E9BB0000}"/>
    <cellStyle name="Normal 38 5 2 7 7 2" xfId="36042" xr:uid="{00000000-0005-0000-0000-0000EABB0000}"/>
    <cellStyle name="Normal 38 5 2 7 7 3" xfId="48730" xr:uid="{00000000-0005-0000-0000-0000EBBB0000}"/>
    <cellStyle name="Normal 38 5 2 7 7 4" xfId="61419" xr:uid="{00000000-0005-0000-0000-0000ECBB0000}"/>
    <cellStyle name="Normal 38 5 2 7 8" xfId="23232" xr:uid="{00000000-0005-0000-0000-0000EDBB0000}"/>
    <cellStyle name="Normal 38 5 2 7 8 2" xfId="37628" xr:uid="{00000000-0005-0000-0000-0000EEBB0000}"/>
    <cellStyle name="Normal 38 5 2 7 8 3" xfId="50316" xr:uid="{00000000-0005-0000-0000-0000EFBB0000}"/>
    <cellStyle name="Normal 38 5 2 7 8 4" xfId="63005" xr:uid="{00000000-0005-0000-0000-0000F0BB0000}"/>
    <cellStyle name="Normal 38 5 2 7 9" xfId="25275" xr:uid="{00000000-0005-0000-0000-0000F1BB0000}"/>
    <cellStyle name="Normal 38 5 2 8" xfId="8436" xr:uid="{00000000-0005-0000-0000-0000F2BB0000}"/>
    <cellStyle name="Normal 38 5 2 8 10" xfId="26637" xr:uid="{00000000-0005-0000-0000-0000F3BB0000}"/>
    <cellStyle name="Normal 38 5 2 8 11" xfId="39574" xr:uid="{00000000-0005-0000-0000-0000F4BB0000}"/>
    <cellStyle name="Normal 38 5 2 8 12" xfId="52013" xr:uid="{00000000-0005-0000-0000-0000F5BB0000}"/>
    <cellStyle name="Normal 38 5 2 8 13" xfId="12239" xr:uid="{00000000-0005-0000-0000-0000F6BB0000}"/>
    <cellStyle name="Normal 38 5 2 8 2" xfId="8437" xr:uid="{00000000-0005-0000-0000-0000F7BB0000}"/>
    <cellStyle name="Normal 38 5 2 8 2 2" xfId="28223" xr:uid="{00000000-0005-0000-0000-0000F8BB0000}"/>
    <cellStyle name="Normal 38 5 2 8 2 3" xfId="40911" xr:uid="{00000000-0005-0000-0000-0000F9BB0000}"/>
    <cellStyle name="Normal 38 5 2 8 2 4" xfId="53599" xr:uid="{00000000-0005-0000-0000-0000FABB0000}"/>
    <cellStyle name="Normal 38 5 2 8 2 5" xfId="13826" xr:uid="{00000000-0005-0000-0000-0000FBBB0000}"/>
    <cellStyle name="Normal 38 5 2 8 3" xfId="8438" xr:uid="{00000000-0005-0000-0000-0000FCBB0000}"/>
    <cellStyle name="Normal 38 5 2 8 3 2" xfId="29809" xr:uid="{00000000-0005-0000-0000-0000FDBB0000}"/>
    <cellStyle name="Normal 38 5 2 8 3 3" xfId="42497" xr:uid="{00000000-0005-0000-0000-0000FEBB0000}"/>
    <cellStyle name="Normal 38 5 2 8 3 4" xfId="55185" xr:uid="{00000000-0005-0000-0000-0000FFBB0000}"/>
    <cellStyle name="Normal 38 5 2 8 3 5" xfId="15412" xr:uid="{00000000-0005-0000-0000-000000BC0000}"/>
    <cellStyle name="Normal 38 5 2 8 4" xfId="16999" xr:uid="{00000000-0005-0000-0000-000001BC0000}"/>
    <cellStyle name="Normal 38 5 2 8 4 2" xfId="31395" xr:uid="{00000000-0005-0000-0000-000002BC0000}"/>
    <cellStyle name="Normal 38 5 2 8 4 3" xfId="44083" xr:uid="{00000000-0005-0000-0000-000003BC0000}"/>
    <cellStyle name="Normal 38 5 2 8 4 4" xfId="56772" xr:uid="{00000000-0005-0000-0000-000004BC0000}"/>
    <cellStyle name="Normal 38 5 2 8 5" xfId="18585" xr:uid="{00000000-0005-0000-0000-000005BC0000}"/>
    <cellStyle name="Normal 38 5 2 8 5 2" xfId="32981" xr:uid="{00000000-0005-0000-0000-000006BC0000}"/>
    <cellStyle name="Normal 38 5 2 8 5 3" xfId="45669" xr:uid="{00000000-0005-0000-0000-000007BC0000}"/>
    <cellStyle name="Normal 38 5 2 8 5 4" xfId="58358" xr:uid="{00000000-0005-0000-0000-000008BC0000}"/>
    <cellStyle name="Normal 38 5 2 8 6" xfId="20171" xr:uid="{00000000-0005-0000-0000-000009BC0000}"/>
    <cellStyle name="Normal 38 5 2 8 6 2" xfId="34567" xr:uid="{00000000-0005-0000-0000-00000ABC0000}"/>
    <cellStyle name="Normal 38 5 2 8 6 3" xfId="47255" xr:uid="{00000000-0005-0000-0000-00000BBC0000}"/>
    <cellStyle name="Normal 38 5 2 8 6 4" xfId="59944" xr:uid="{00000000-0005-0000-0000-00000CBC0000}"/>
    <cellStyle name="Normal 38 5 2 8 7" xfId="21757" xr:uid="{00000000-0005-0000-0000-00000DBC0000}"/>
    <cellStyle name="Normal 38 5 2 8 7 2" xfId="36153" xr:uid="{00000000-0005-0000-0000-00000EBC0000}"/>
    <cellStyle name="Normal 38 5 2 8 7 3" xfId="48841" xr:uid="{00000000-0005-0000-0000-00000FBC0000}"/>
    <cellStyle name="Normal 38 5 2 8 7 4" xfId="61530" xr:uid="{00000000-0005-0000-0000-000010BC0000}"/>
    <cellStyle name="Normal 38 5 2 8 8" xfId="23343" xr:uid="{00000000-0005-0000-0000-000011BC0000}"/>
    <cellStyle name="Normal 38 5 2 8 8 2" xfId="37739" xr:uid="{00000000-0005-0000-0000-000012BC0000}"/>
    <cellStyle name="Normal 38 5 2 8 8 3" xfId="50427" xr:uid="{00000000-0005-0000-0000-000013BC0000}"/>
    <cellStyle name="Normal 38 5 2 8 8 4" xfId="63116" xr:uid="{00000000-0005-0000-0000-000014BC0000}"/>
    <cellStyle name="Normal 38 5 2 8 9" xfId="25276" xr:uid="{00000000-0005-0000-0000-000015BC0000}"/>
    <cellStyle name="Normal 38 5 2 9" xfId="8439" xr:uid="{00000000-0005-0000-0000-000016BC0000}"/>
    <cellStyle name="Normal 38 5 2 9 10" xfId="26759" xr:uid="{00000000-0005-0000-0000-000017BC0000}"/>
    <cellStyle name="Normal 38 5 2 9 11" xfId="39575" xr:uid="{00000000-0005-0000-0000-000018BC0000}"/>
    <cellStyle name="Normal 38 5 2 9 12" xfId="52135" xr:uid="{00000000-0005-0000-0000-000019BC0000}"/>
    <cellStyle name="Normal 38 5 2 9 13" xfId="12361" xr:uid="{00000000-0005-0000-0000-00001ABC0000}"/>
    <cellStyle name="Normal 38 5 2 9 2" xfId="8440" xr:uid="{00000000-0005-0000-0000-00001BBC0000}"/>
    <cellStyle name="Normal 38 5 2 9 2 2" xfId="28345" xr:uid="{00000000-0005-0000-0000-00001CBC0000}"/>
    <cellStyle name="Normal 38 5 2 9 2 3" xfId="41033" xr:uid="{00000000-0005-0000-0000-00001DBC0000}"/>
    <cellStyle name="Normal 38 5 2 9 2 4" xfId="53721" xr:uid="{00000000-0005-0000-0000-00001EBC0000}"/>
    <cellStyle name="Normal 38 5 2 9 2 5" xfId="13948" xr:uid="{00000000-0005-0000-0000-00001FBC0000}"/>
    <cellStyle name="Normal 38 5 2 9 3" xfId="8441" xr:uid="{00000000-0005-0000-0000-000020BC0000}"/>
    <cellStyle name="Normal 38 5 2 9 3 2" xfId="29931" xr:uid="{00000000-0005-0000-0000-000021BC0000}"/>
    <cellStyle name="Normal 38 5 2 9 3 3" xfId="42619" xr:uid="{00000000-0005-0000-0000-000022BC0000}"/>
    <cellStyle name="Normal 38 5 2 9 3 4" xfId="55307" xr:uid="{00000000-0005-0000-0000-000023BC0000}"/>
    <cellStyle name="Normal 38 5 2 9 3 5" xfId="15534" xr:uid="{00000000-0005-0000-0000-000024BC0000}"/>
    <cellStyle name="Normal 38 5 2 9 4" xfId="17121" xr:uid="{00000000-0005-0000-0000-000025BC0000}"/>
    <cellStyle name="Normal 38 5 2 9 4 2" xfId="31517" xr:uid="{00000000-0005-0000-0000-000026BC0000}"/>
    <cellStyle name="Normal 38 5 2 9 4 3" xfId="44205" xr:uid="{00000000-0005-0000-0000-000027BC0000}"/>
    <cellStyle name="Normal 38 5 2 9 4 4" xfId="56894" xr:uid="{00000000-0005-0000-0000-000028BC0000}"/>
    <cellStyle name="Normal 38 5 2 9 5" xfId="18707" xr:uid="{00000000-0005-0000-0000-000029BC0000}"/>
    <cellStyle name="Normal 38 5 2 9 5 2" xfId="33103" xr:uid="{00000000-0005-0000-0000-00002ABC0000}"/>
    <cellStyle name="Normal 38 5 2 9 5 3" xfId="45791" xr:uid="{00000000-0005-0000-0000-00002BBC0000}"/>
    <cellStyle name="Normal 38 5 2 9 5 4" xfId="58480" xr:uid="{00000000-0005-0000-0000-00002CBC0000}"/>
    <cellStyle name="Normal 38 5 2 9 6" xfId="20293" xr:uid="{00000000-0005-0000-0000-00002DBC0000}"/>
    <cellStyle name="Normal 38 5 2 9 6 2" xfId="34689" xr:uid="{00000000-0005-0000-0000-00002EBC0000}"/>
    <cellStyle name="Normal 38 5 2 9 6 3" xfId="47377" xr:uid="{00000000-0005-0000-0000-00002FBC0000}"/>
    <cellStyle name="Normal 38 5 2 9 6 4" xfId="60066" xr:uid="{00000000-0005-0000-0000-000030BC0000}"/>
    <cellStyle name="Normal 38 5 2 9 7" xfId="21879" xr:uid="{00000000-0005-0000-0000-000031BC0000}"/>
    <cellStyle name="Normal 38 5 2 9 7 2" xfId="36275" xr:uid="{00000000-0005-0000-0000-000032BC0000}"/>
    <cellStyle name="Normal 38 5 2 9 7 3" xfId="48963" xr:uid="{00000000-0005-0000-0000-000033BC0000}"/>
    <cellStyle name="Normal 38 5 2 9 7 4" xfId="61652" xr:uid="{00000000-0005-0000-0000-000034BC0000}"/>
    <cellStyle name="Normal 38 5 2 9 8" xfId="23465" xr:uid="{00000000-0005-0000-0000-000035BC0000}"/>
    <cellStyle name="Normal 38 5 2 9 8 2" xfId="37861" xr:uid="{00000000-0005-0000-0000-000036BC0000}"/>
    <cellStyle name="Normal 38 5 2 9 8 3" xfId="50549" xr:uid="{00000000-0005-0000-0000-000037BC0000}"/>
    <cellStyle name="Normal 38 5 2 9 8 4" xfId="63238" xr:uid="{00000000-0005-0000-0000-000038BC0000}"/>
    <cellStyle name="Normal 38 5 2 9 9" xfId="25277" xr:uid="{00000000-0005-0000-0000-000039BC0000}"/>
    <cellStyle name="Normal 38 5 20" xfId="8442" xr:uid="{00000000-0005-0000-0000-00003ABC0000}"/>
    <cellStyle name="Normal 38 5 20 2" xfId="8443" xr:uid="{00000000-0005-0000-0000-00003BBC0000}"/>
    <cellStyle name="Normal 38 5 20 2 2" xfId="35239" xr:uid="{00000000-0005-0000-0000-00003CBC0000}"/>
    <cellStyle name="Normal 38 5 20 3" xfId="8444" xr:uid="{00000000-0005-0000-0000-00003DBC0000}"/>
    <cellStyle name="Normal 38 5 20 3 2" xfId="47927" xr:uid="{00000000-0005-0000-0000-00003EBC0000}"/>
    <cellStyle name="Normal 38 5 20 4" xfId="60616" xr:uid="{00000000-0005-0000-0000-00003FBC0000}"/>
    <cellStyle name="Normal 38 5 20 5" xfId="20843" xr:uid="{00000000-0005-0000-0000-000040BC0000}"/>
    <cellStyle name="Normal 38 5 21" xfId="8445" xr:uid="{00000000-0005-0000-0000-000041BC0000}"/>
    <cellStyle name="Normal 38 5 21 2" xfId="8446" xr:uid="{00000000-0005-0000-0000-000042BC0000}"/>
    <cellStyle name="Normal 38 5 21 2 2" xfId="36825" xr:uid="{00000000-0005-0000-0000-000043BC0000}"/>
    <cellStyle name="Normal 38 5 21 3" xfId="8447" xr:uid="{00000000-0005-0000-0000-000044BC0000}"/>
    <cellStyle name="Normal 38 5 21 3 2" xfId="49513" xr:uid="{00000000-0005-0000-0000-000045BC0000}"/>
    <cellStyle name="Normal 38 5 21 4" xfId="62202" xr:uid="{00000000-0005-0000-0000-000046BC0000}"/>
    <cellStyle name="Normal 38 5 21 5" xfId="22429" xr:uid="{00000000-0005-0000-0000-000047BC0000}"/>
    <cellStyle name="Normal 38 5 22" xfId="8448" xr:uid="{00000000-0005-0000-0000-000048BC0000}"/>
    <cellStyle name="Normal 38 5 22 2" xfId="8449" xr:uid="{00000000-0005-0000-0000-000049BC0000}"/>
    <cellStyle name="Normal 38 5 22 3" xfId="8450" xr:uid="{00000000-0005-0000-0000-00004ABC0000}"/>
    <cellStyle name="Normal 38 5 22 4" xfId="25259" xr:uid="{00000000-0005-0000-0000-00004BBC0000}"/>
    <cellStyle name="Normal 38 5 23" xfId="8451" xr:uid="{00000000-0005-0000-0000-00004CBC0000}"/>
    <cellStyle name="Normal 38 5 23 2" xfId="8452" xr:uid="{00000000-0005-0000-0000-00004DBC0000}"/>
    <cellStyle name="Normal 38 5 23 3" xfId="8453" xr:uid="{00000000-0005-0000-0000-00004EBC0000}"/>
    <cellStyle name="Normal 38 5 23 4" xfId="25723" xr:uid="{00000000-0005-0000-0000-00004FBC0000}"/>
    <cellStyle name="Normal 38 5 24" xfId="8454" xr:uid="{00000000-0005-0000-0000-000050BC0000}"/>
    <cellStyle name="Normal 38 5 24 2" xfId="8455" xr:uid="{00000000-0005-0000-0000-000051BC0000}"/>
    <cellStyle name="Normal 38 5 24 3" xfId="8456" xr:uid="{00000000-0005-0000-0000-000052BC0000}"/>
    <cellStyle name="Normal 38 5 24 4" xfId="39557" xr:uid="{00000000-0005-0000-0000-000053BC0000}"/>
    <cellStyle name="Normal 38 5 25" xfId="8457" xr:uid="{00000000-0005-0000-0000-000054BC0000}"/>
    <cellStyle name="Normal 38 5 25 2" xfId="8458" xr:uid="{00000000-0005-0000-0000-000055BC0000}"/>
    <cellStyle name="Normal 38 5 25 3" xfId="8459" xr:uid="{00000000-0005-0000-0000-000056BC0000}"/>
    <cellStyle name="Normal 38 5 25 4" xfId="51099" xr:uid="{00000000-0005-0000-0000-000057BC0000}"/>
    <cellStyle name="Normal 38 5 26" xfId="8460" xr:uid="{00000000-0005-0000-0000-000058BC0000}"/>
    <cellStyle name="Normal 38 5 26 2" xfId="8461" xr:uid="{00000000-0005-0000-0000-000059BC0000}"/>
    <cellStyle name="Normal 38 5 26 3" xfId="8462" xr:uid="{00000000-0005-0000-0000-00005ABC0000}"/>
    <cellStyle name="Normal 38 5 27" xfId="8463" xr:uid="{00000000-0005-0000-0000-00005BBC0000}"/>
    <cellStyle name="Normal 38 5 27 2" xfId="8464" xr:uid="{00000000-0005-0000-0000-00005CBC0000}"/>
    <cellStyle name="Normal 38 5 27 3" xfId="8465" xr:uid="{00000000-0005-0000-0000-00005DBC0000}"/>
    <cellStyle name="Normal 38 5 28" xfId="8466" xr:uid="{00000000-0005-0000-0000-00005EBC0000}"/>
    <cellStyle name="Normal 38 5 28 2" xfId="8467" xr:uid="{00000000-0005-0000-0000-00005FBC0000}"/>
    <cellStyle name="Normal 38 5 28 3" xfId="8468" xr:uid="{00000000-0005-0000-0000-000060BC0000}"/>
    <cellStyle name="Normal 38 5 29" xfId="8469" xr:uid="{00000000-0005-0000-0000-000061BC0000}"/>
    <cellStyle name="Normal 38 5 29 2" xfId="8470" xr:uid="{00000000-0005-0000-0000-000062BC0000}"/>
    <cellStyle name="Normal 38 5 29 3" xfId="8471" xr:uid="{00000000-0005-0000-0000-000063BC0000}"/>
    <cellStyle name="Normal 38 5 3" xfId="8472" xr:uid="{00000000-0005-0000-0000-000064BC0000}"/>
    <cellStyle name="Normal 38 5 3 10" xfId="25878" xr:uid="{00000000-0005-0000-0000-000065BC0000}"/>
    <cellStyle name="Normal 38 5 3 11" xfId="39576" xr:uid="{00000000-0005-0000-0000-000066BC0000}"/>
    <cellStyle name="Normal 38 5 3 12" xfId="51254" xr:uid="{00000000-0005-0000-0000-000067BC0000}"/>
    <cellStyle name="Normal 38 5 3 13" xfId="11480" xr:uid="{00000000-0005-0000-0000-000068BC0000}"/>
    <cellStyle name="Normal 38 5 3 2" xfId="8473" xr:uid="{00000000-0005-0000-0000-000069BC0000}"/>
    <cellStyle name="Normal 38 5 3 2 2" xfId="8474" xr:uid="{00000000-0005-0000-0000-00006ABC0000}"/>
    <cellStyle name="Normal 38 5 3 2 2 2" xfId="27464" xr:uid="{00000000-0005-0000-0000-00006BBC0000}"/>
    <cellStyle name="Normal 38 5 3 2 3" xfId="40152" xr:uid="{00000000-0005-0000-0000-00006CBC0000}"/>
    <cellStyle name="Normal 38 5 3 2 4" xfId="52840" xr:uid="{00000000-0005-0000-0000-00006DBC0000}"/>
    <cellStyle name="Normal 38 5 3 2 5" xfId="13067" xr:uid="{00000000-0005-0000-0000-00006EBC0000}"/>
    <cellStyle name="Normal 38 5 3 3" xfId="8475" xr:uid="{00000000-0005-0000-0000-00006FBC0000}"/>
    <cellStyle name="Normal 38 5 3 3 2" xfId="29050" xr:uid="{00000000-0005-0000-0000-000070BC0000}"/>
    <cellStyle name="Normal 38 5 3 3 3" xfId="41738" xr:uid="{00000000-0005-0000-0000-000071BC0000}"/>
    <cellStyle name="Normal 38 5 3 3 4" xfId="54426" xr:uid="{00000000-0005-0000-0000-000072BC0000}"/>
    <cellStyle name="Normal 38 5 3 3 5" xfId="14653" xr:uid="{00000000-0005-0000-0000-000073BC0000}"/>
    <cellStyle name="Normal 38 5 3 4" xfId="8476" xr:uid="{00000000-0005-0000-0000-000074BC0000}"/>
    <cellStyle name="Normal 38 5 3 4 2" xfId="30636" xr:uid="{00000000-0005-0000-0000-000075BC0000}"/>
    <cellStyle name="Normal 38 5 3 4 3" xfId="43324" xr:uid="{00000000-0005-0000-0000-000076BC0000}"/>
    <cellStyle name="Normal 38 5 3 4 4" xfId="56013" xr:uid="{00000000-0005-0000-0000-000077BC0000}"/>
    <cellStyle name="Normal 38 5 3 4 5" xfId="16240" xr:uid="{00000000-0005-0000-0000-000078BC0000}"/>
    <cellStyle name="Normal 38 5 3 5" xfId="17826" xr:uid="{00000000-0005-0000-0000-000079BC0000}"/>
    <cellStyle name="Normal 38 5 3 5 2" xfId="32222" xr:uid="{00000000-0005-0000-0000-00007ABC0000}"/>
    <cellStyle name="Normal 38 5 3 5 3" xfId="44910" xr:uid="{00000000-0005-0000-0000-00007BBC0000}"/>
    <cellStyle name="Normal 38 5 3 5 4" xfId="57599" xr:uid="{00000000-0005-0000-0000-00007CBC0000}"/>
    <cellStyle name="Normal 38 5 3 6" xfId="19412" xr:uid="{00000000-0005-0000-0000-00007DBC0000}"/>
    <cellStyle name="Normal 38 5 3 6 2" xfId="33808" xr:uid="{00000000-0005-0000-0000-00007EBC0000}"/>
    <cellStyle name="Normal 38 5 3 6 3" xfId="46496" xr:uid="{00000000-0005-0000-0000-00007FBC0000}"/>
    <cellStyle name="Normal 38 5 3 6 4" xfId="59185" xr:uid="{00000000-0005-0000-0000-000080BC0000}"/>
    <cellStyle name="Normal 38 5 3 7" xfId="20998" xr:uid="{00000000-0005-0000-0000-000081BC0000}"/>
    <cellStyle name="Normal 38 5 3 7 2" xfId="35394" xr:uid="{00000000-0005-0000-0000-000082BC0000}"/>
    <cellStyle name="Normal 38 5 3 7 3" xfId="48082" xr:uid="{00000000-0005-0000-0000-000083BC0000}"/>
    <cellStyle name="Normal 38 5 3 7 4" xfId="60771" xr:uid="{00000000-0005-0000-0000-000084BC0000}"/>
    <cellStyle name="Normal 38 5 3 8" xfId="22584" xr:uid="{00000000-0005-0000-0000-000085BC0000}"/>
    <cellStyle name="Normal 38 5 3 8 2" xfId="36980" xr:uid="{00000000-0005-0000-0000-000086BC0000}"/>
    <cellStyle name="Normal 38 5 3 8 3" xfId="49668" xr:uid="{00000000-0005-0000-0000-000087BC0000}"/>
    <cellStyle name="Normal 38 5 3 8 4" xfId="62357" xr:uid="{00000000-0005-0000-0000-000088BC0000}"/>
    <cellStyle name="Normal 38 5 3 9" xfId="25278" xr:uid="{00000000-0005-0000-0000-000089BC0000}"/>
    <cellStyle name="Normal 38 5 30" xfId="8477" xr:uid="{00000000-0005-0000-0000-00008ABC0000}"/>
    <cellStyle name="Normal 38 5 30 2" xfId="8478" xr:uid="{00000000-0005-0000-0000-00008BBC0000}"/>
    <cellStyle name="Normal 38 5 30 3" xfId="8479" xr:uid="{00000000-0005-0000-0000-00008CBC0000}"/>
    <cellStyle name="Normal 38 5 31" xfId="8480" xr:uid="{00000000-0005-0000-0000-00008DBC0000}"/>
    <cellStyle name="Normal 38 5 31 2" xfId="8481" xr:uid="{00000000-0005-0000-0000-00008EBC0000}"/>
    <cellStyle name="Normal 38 5 31 3" xfId="8482" xr:uid="{00000000-0005-0000-0000-00008FBC0000}"/>
    <cellStyle name="Normal 38 5 32" xfId="8483" xr:uid="{00000000-0005-0000-0000-000090BC0000}"/>
    <cellStyle name="Normal 38 5 33" xfId="8484" xr:uid="{00000000-0005-0000-0000-000091BC0000}"/>
    <cellStyle name="Normal 38 5 34" xfId="11318" xr:uid="{00000000-0005-0000-0000-000092BC0000}"/>
    <cellStyle name="Normal 38 5 4" xfId="8485" xr:uid="{00000000-0005-0000-0000-000093BC0000}"/>
    <cellStyle name="Normal 38 5 4 10" xfId="26002" xr:uid="{00000000-0005-0000-0000-000094BC0000}"/>
    <cellStyle name="Normal 38 5 4 11" xfId="39577" xr:uid="{00000000-0005-0000-0000-000095BC0000}"/>
    <cellStyle name="Normal 38 5 4 12" xfId="51378" xr:uid="{00000000-0005-0000-0000-000096BC0000}"/>
    <cellStyle name="Normal 38 5 4 13" xfId="11604" xr:uid="{00000000-0005-0000-0000-000097BC0000}"/>
    <cellStyle name="Normal 38 5 4 2" xfId="8486" xr:uid="{00000000-0005-0000-0000-000098BC0000}"/>
    <cellStyle name="Normal 38 5 4 2 2" xfId="27588" xr:uid="{00000000-0005-0000-0000-000099BC0000}"/>
    <cellStyle name="Normal 38 5 4 2 3" xfId="40276" xr:uid="{00000000-0005-0000-0000-00009ABC0000}"/>
    <cellStyle name="Normal 38 5 4 2 4" xfId="52964" xr:uid="{00000000-0005-0000-0000-00009BBC0000}"/>
    <cellStyle name="Normal 38 5 4 2 5" xfId="13191" xr:uid="{00000000-0005-0000-0000-00009CBC0000}"/>
    <cellStyle name="Normal 38 5 4 3" xfId="8487" xr:uid="{00000000-0005-0000-0000-00009DBC0000}"/>
    <cellStyle name="Normal 38 5 4 3 2" xfId="29174" xr:uid="{00000000-0005-0000-0000-00009EBC0000}"/>
    <cellStyle name="Normal 38 5 4 3 3" xfId="41862" xr:uid="{00000000-0005-0000-0000-00009FBC0000}"/>
    <cellStyle name="Normal 38 5 4 3 4" xfId="54550" xr:uid="{00000000-0005-0000-0000-0000A0BC0000}"/>
    <cellStyle name="Normal 38 5 4 3 5" xfId="14777" xr:uid="{00000000-0005-0000-0000-0000A1BC0000}"/>
    <cellStyle name="Normal 38 5 4 4" xfId="16364" xr:uid="{00000000-0005-0000-0000-0000A2BC0000}"/>
    <cellStyle name="Normal 38 5 4 4 2" xfId="30760" xr:uid="{00000000-0005-0000-0000-0000A3BC0000}"/>
    <cellStyle name="Normal 38 5 4 4 3" xfId="43448" xr:uid="{00000000-0005-0000-0000-0000A4BC0000}"/>
    <cellStyle name="Normal 38 5 4 4 4" xfId="56137" xr:uid="{00000000-0005-0000-0000-0000A5BC0000}"/>
    <cellStyle name="Normal 38 5 4 5" xfId="17950" xr:uid="{00000000-0005-0000-0000-0000A6BC0000}"/>
    <cellStyle name="Normal 38 5 4 5 2" xfId="32346" xr:uid="{00000000-0005-0000-0000-0000A7BC0000}"/>
    <cellStyle name="Normal 38 5 4 5 3" xfId="45034" xr:uid="{00000000-0005-0000-0000-0000A8BC0000}"/>
    <cellStyle name="Normal 38 5 4 5 4" xfId="57723" xr:uid="{00000000-0005-0000-0000-0000A9BC0000}"/>
    <cellStyle name="Normal 38 5 4 6" xfId="19536" xr:uid="{00000000-0005-0000-0000-0000AABC0000}"/>
    <cellStyle name="Normal 38 5 4 6 2" xfId="33932" xr:uid="{00000000-0005-0000-0000-0000ABBC0000}"/>
    <cellStyle name="Normal 38 5 4 6 3" xfId="46620" xr:uid="{00000000-0005-0000-0000-0000ACBC0000}"/>
    <cellStyle name="Normal 38 5 4 6 4" xfId="59309" xr:uid="{00000000-0005-0000-0000-0000ADBC0000}"/>
    <cellStyle name="Normal 38 5 4 7" xfId="21122" xr:uid="{00000000-0005-0000-0000-0000AEBC0000}"/>
    <cellStyle name="Normal 38 5 4 7 2" xfId="35518" xr:uid="{00000000-0005-0000-0000-0000AFBC0000}"/>
    <cellStyle name="Normal 38 5 4 7 3" xfId="48206" xr:uid="{00000000-0005-0000-0000-0000B0BC0000}"/>
    <cellStyle name="Normal 38 5 4 7 4" xfId="60895" xr:uid="{00000000-0005-0000-0000-0000B1BC0000}"/>
    <cellStyle name="Normal 38 5 4 8" xfId="22708" xr:uid="{00000000-0005-0000-0000-0000B2BC0000}"/>
    <cellStyle name="Normal 38 5 4 8 2" xfId="37104" xr:uid="{00000000-0005-0000-0000-0000B3BC0000}"/>
    <cellStyle name="Normal 38 5 4 8 3" xfId="49792" xr:uid="{00000000-0005-0000-0000-0000B4BC0000}"/>
    <cellStyle name="Normal 38 5 4 8 4" xfId="62481" xr:uid="{00000000-0005-0000-0000-0000B5BC0000}"/>
    <cellStyle name="Normal 38 5 4 9" xfId="25279" xr:uid="{00000000-0005-0000-0000-0000B6BC0000}"/>
    <cellStyle name="Normal 38 5 5" xfId="8488" xr:uid="{00000000-0005-0000-0000-0000B7BC0000}"/>
    <cellStyle name="Normal 38 5 5 10" xfId="26118" xr:uid="{00000000-0005-0000-0000-0000B8BC0000}"/>
    <cellStyle name="Normal 38 5 5 11" xfId="39578" xr:uid="{00000000-0005-0000-0000-0000B9BC0000}"/>
    <cellStyle name="Normal 38 5 5 12" xfId="51494" xr:uid="{00000000-0005-0000-0000-0000BABC0000}"/>
    <cellStyle name="Normal 38 5 5 13" xfId="11720" xr:uid="{00000000-0005-0000-0000-0000BBBC0000}"/>
    <cellStyle name="Normal 38 5 5 2" xfId="8489" xr:uid="{00000000-0005-0000-0000-0000BCBC0000}"/>
    <cellStyle name="Normal 38 5 5 2 2" xfId="27704" xr:uid="{00000000-0005-0000-0000-0000BDBC0000}"/>
    <cellStyle name="Normal 38 5 5 2 3" xfId="40392" xr:uid="{00000000-0005-0000-0000-0000BEBC0000}"/>
    <cellStyle name="Normal 38 5 5 2 4" xfId="53080" xr:uid="{00000000-0005-0000-0000-0000BFBC0000}"/>
    <cellStyle name="Normal 38 5 5 2 5" xfId="13307" xr:uid="{00000000-0005-0000-0000-0000C0BC0000}"/>
    <cellStyle name="Normal 38 5 5 3" xfId="8490" xr:uid="{00000000-0005-0000-0000-0000C1BC0000}"/>
    <cellStyle name="Normal 38 5 5 3 2" xfId="29290" xr:uid="{00000000-0005-0000-0000-0000C2BC0000}"/>
    <cellStyle name="Normal 38 5 5 3 3" xfId="41978" xr:uid="{00000000-0005-0000-0000-0000C3BC0000}"/>
    <cellStyle name="Normal 38 5 5 3 4" xfId="54666" xr:uid="{00000000-0005-0000-0000-0000C4BC0000}"/>
    <cellStyle name="Normal 38 5 5 3 5" xfId="14893" xr:uid="{00000000-0005-0000-0000-0000C5BC0000}"/>
    <cellStyle name="Normal 38 5 5 4" xfId="16480" xr:uid="{00000000-0005-0000-0000-0000C6BC0000}"/>
    <cellStyle name="Normal 38 5 5 4 2" xfId="30876" xr:uid="{00000000-0005-0000-0000-0000C7BC0000}"/>
    <cellStyle name="Normal 38 5 5 4 3" xfId="43564" xr:uid="{00000000-0005-0000-0000-0000C8BC0000}"/>
    <cellStyle name="Normal 38 5 5 4 4" xfId="56253" xr:uid="{00000000-0005-0000-0000-0000C9BC0000}"/>
    <cellStyle name="Normal 38 5 5 5" xfId="18066" xr:uid="{00000000-0005-0000-0000-0000CABC0000}"/>
    <cellStyle name="Normal 38 5 5 5 2" xfId="32462" xr:uid="{00000000-0005-0000-0000-0000CBBC0000}"/>
    <cellStyle name="Normal 38 5 5 5 3" xfId="45150" xr:uid="{00000000-0005-0000-0000-0000CCBC0000}"/>
    <cellStyle name="Normal 38 5 5 5 4" xfId="57839" xr:uid="{00000000-0005-0000-0000-0000CDBC0000}"/>
    <cellStyle name="Normal 38 5 5 6" xfId="19652" xr:uid="{00000000-0005-0000-0000-0000CEBC0000}"/>
    <cellStyle name="Normal 38 5 5 6 2" xfId="34048" xr:uid="{00000000-0005-0000-0000-0000CFBC0000}"/>
    <cellStyle name="Normal 38 5 5 6 3" xfId="46736" xr:uid="{00000000-0005-0000-0000-0000D0BC0000}"/>
    <cellStyle name="Normal 38 5 5 6 4" xfId="59425" xr:uid="{00000000-0005-0000-0000-0000D1BC0000}"/>
    <cellStyle name="Normal 38 5 5 7" xfId="21238" xr:uid="{00000000-0005-0000-0000-0000D2BC0000}"/>
    <cellStyle name="Normal 38 5 5 7 2" xfId="35634" xr:uid="{00000000-0005-0000-0000-0000D3BC0000}"/>
    <cellStyle name="Normal 38 5 5 7 3" xfId="48322" xr:uid="{00000000-0005-0000-0000-0000D4BC0000}"/>
    <cellStyle name="Normal 38 5 5 7 4" xfId="61011" xr:uid="{00000000-0005-0000-0000-0000D5BC0000}"/>
    <cellStyle name="Normal 38 5 5 8" xfId="22824" xr:uid="{00000000-0005-0000-0000-0000D6BC0000}"/>
    <cellStyle name="Normal 38 5 5 8 2" xfId="37220" xr:uid="{00000000-0005-0000-0000-0000D7BC0000}"/>
    <cellStyle name="Normal 38 5 5 8 3" xfId="49908" xr:uid="{00000000-0005-0000-0000-0000D8BC0000}"/>
    <cellStyle name="Normal 38 5 5 8 4" xfId="62597" xr:uid="{00000000-0005-0000-0000-0000D9BC0000}"/>
    <cellStyle name="Normal 38 5 5 9" xfId="25280" xr:uid="{00000000-0005-0000-0000-0000DABC0000}"/>
    <cellStyle name="Normal 38 5 6" xfId="8491" xr:uid="{00000000-0005-0000-0000-0000DBBC0000}"/>
    <cellStyle name="Normal 38 5 6 10" xfId="26243" xr:uid="{00000000-0005-0000-0000-0000DCBC0000}"/>
    <cellStyle name="Normal 38 5 6 11" xfId="39579" xr:uid="{00000000-0005-0000-0000-0000DDBC0000}"/>
    <cellStyle name="Normal 38 5 6 12" xfId="51619" xr:uid="{00000000-0005-0000-0000-0000DEBC0000}"/>
    <cellStyle name="Normal 38 5 6 13" xfId="11845" xr:uid="{00000000-0005-0000-0000-0000DFBC0000}"/>
    <cellStyle name="Normal 38 5 6 2" xfId="8492" xr:uid="{00000000-0005-0000-0000-0000E0BC0000}"/>
    <cellStyle name="Normal 38 5 6 2 2" xfId="27829" xr:uid="{00000000-0005-0000-0000-0000E1BC0000}"/>
    <cellStyle name="Normal 38 5 6 2 3" xfId="40517" xr:uid="{00000000-0005-0000-0000-0000E2BC0000}"/>
    <cellStyle name="Normal 38 5 6 2 4" xfId="53205" xr:uid="{00000000-0005-0000-0000-0000E3BC0000}"/>
    <cellStyle name="Normal 38 5 6 2 5" xfId="13432" xr:uid="{00000000-0005-0000-0000-0000E4BC0000}"/>
    <cellStyle name="Normal 38 5 6 3" xfId="8493" xr:uid="{00000000-0005-0000-0000-0000E5BC0000}"/>
    <cellStyle name="Normal 38 5 6 3 2" xfId="29415" xr:uid="{00000000-0005-0000-0000-0000E6BC0000}"/>
    <cellStyle name="Normal 38 5 6 3 3" xfId="42103" xr:uid="{00000000-0005-0000-0000-0000E7BC0000}"/>
    <cellStyle name="Normal 38 5 6 3 4" xfId="54791" xr:uid="{00000000-0005-0000-0000-0000E8BC0000}"/>
    <cellStyle name="Normal 38 5 6 3 5" xfId="15018" xr:uid="{00000000-0005-0000-0000-0000E9BC0000}"/>
    <cellStyle name="Normal 38 5 6 4" xfId="16605" xr:uid="{00000000-0005-0000-0000-0000EABC0000}"/>
    <cellStyle name="Normal 38 5 6 4 2" xfId="31001" xr:uid="{00000000-0005-0000-0000-0000EBBC0000}"/>
    <cellStyle name="Normal 38 5 6 4 3" xfId="43689" xr:uid="{00000000-0005-0000-0000-0000ECBC0000}"/>
    <cellStyle name="Normal 38 5 6 4 4" xfId="56378" xr:uid="{00000000-0005-0000-0000-0000EDBC0000}"/>
    <cellStyle name="Normal 38 5 6 5" xfId="18191" xr:uid="{00000000-0005-0000-0000-0000EEBC0000}"/>
    <cellStyle name="Normal 38 5 6 5 2" xfId="32587" xr:uid="{00000000-0005-0000-0000-0000EFBC0000}"/>
    <cellStyle name="Normal 38 5 6 5 3" xfId="45275" xr:uid="{00000000-0005-0000-0000-0000F0BC0000}"/>
    <cellStyle name="Normal 38 5 6 5 4" xfId="57964" xr:uid="{00000000-0005-0000-0000-0000F1BC0000}"/>
    <cellStyle name="Normal 38 5 6 6" xfId="19777" xr:uid="{00000000-0005-0000-0000-0000F2BC0000}"/>
    <cellStyle name="Normal 38 5 6 6 2" xfId="34173" xr:uid="{00000000-0005-0000-0000-0000F3BC0000}"/>
    <cellStyle name="Normal 38 5 6 6 3" xfId="46861" xr:uid="{00000000-0005-0000-0000-0000F4BC0000}"/>
    <cellStyle name="Normal 38 5 6 6 4" xfId="59550" xr:uid="{00000000-0005-0000-0000-0000F5BC0000}"/>
    <cellStyle name="Normal 38 5 6 7" xfId="21363" xr:uid="{00000000-0005-0000-0000-0000F6BC0000}"/>
    <cellStyle name="Normal 38 5 6 7 2" xfId="35759" xr:uid="{00000000-0005-0000-0000-0000F7BC0000}"/>
    <cellStyle name="Normal 38 5 6 7 3" xfId="48447" xr:uid="{00000000-0005-0000-0000-0000F8BC0000}"/>
    <cellStyle name="Normal 38 5 6 7 4" xfId="61136" xr:uid="{00000000-0005-0000-0000-0000F9BC0000}"/>
    <cellStyle name="Normal 38 5 6 8" xfId="22949" xr:uid="{00000000-0005-0000-0000-0000FABC0000}"/>
    <cellStyle name="Normal 38 5 6 8 2" xfId="37345" xr:uid="{00000000-0005-0000-0000-0000FBBC0000}"/>
    <cellStyle name="Normal 38 5 6 8 3" xfId="50033" xr:uid="{00000000-0005-0000-0000-0000FCBC0000}"/>
    <cellStyle name="Normal 38 5 6 8 4" xfId="62722" xr:uid="{00000000-0005-0000-0000-0000FDBC0000}"/>
    <cellStyle name="Normal 38 5 6 9" xfId="25281" xr:uid="{00000000-0005-0000-0000-0000FEBC0000}"/>
    <cellStyle name="Normal 38 5 7" xfId="8494" xr:uid="{00000000-0005-0000-0000-0000FFBC0000}"/>
    <cellStyle name="Normal 38 5 7 10" xfId="26355" xr:uid="{00000000-0005-0000-0000-000000BD0000}"/>
    <cellStyle name="Normal 38 5 7 11" xfId="39580" xr:uid="{00000000-0005-0000-0000-000001BD0000}"/>
    <cellStyle name="Normal 38 5 7 12" xfId="51731" xr:uid="{00000000-0005-0000-0000-000002BD0000}"/>
    <cellStyle name="Normal 38 5 7 13" xfId="11957" xr:uid="{00000000-0005-0000-0000-000003BD0000}"/>
    <cellStyle name="Normal 38 5 7 2" xfId="8495" xr:uid="{00000000-0005-0000-0000-000004BD0000}"/>
    <cellStyle name="Normal 38 5 7 2 2" xfId="27941" xr:uid="{00000000-0005-0000-0000-000005BD0000}"/>
    <cellStyle name="Normal 38 5 7 2 3" xfId="40629" xr:uid="{00000000-0005-0000-0000-000006BD0000}"/>
    <cellStyle name="Normal 38 5 7 2 4" xfId="53317" xr:uid="{00000000-0005-0000-0000-000007BD0000}"/>
    <cellStyle name="Normal 38 5 7 2 5" xfId="13544" xr:uid="{00000000-0005-0000-0000-000008BD0000}"/>
    <cellStyle name="Normal 38 5 7 3" xfId="8496" xr:uid="{00000000-0005-0000-0000-000009BD0000}"/>
    <cellStyle name="Normal 38 5 7 3 2" xfId="29527" xr:uid="{00000000-0005-0000-0000-00000ABD0000}"/>
    <cellStyle name="Normal 38 5 7 3 3" xfId="42215" xr:uid="{00000000-0005-0000-0000-00000BBD0000}"/>
    <cellStyle name="Normal 38 5 7 3 4" xfId="54903" xr:uid="{00000000-0005-0000-0000-00000CBD0000}"/>
    <cellStyle name="Normal 38 5 7 3 5" xfId="15130" xr:uid="{00000000-0005-0000-0000-00000DBD0000}"/>
    <cellStyle name="Normal 38 5 7 4" xfId="16717" xr:uid="{00000000-0005-0000-0000-00000EBD0000}"/>
    <cellStyle name="Normal 38 5 7 4 2" xfId="31113" xr:uid="{00000000-0005-0000-0000-00000FBD0000}"/>
    <cellStyle name="Normal 38 5 7 4 3" xfId="43801" xr:uid="{00000000-0005-0000-0000-000010BD0000}"/>
    <cellStyle name="Normal 38 5 7 4 4" xfId="56490" xr:uid="{00000000-0005-0000-0000-000011BD0000}"/>
    <cellStyle name="Normal 38 5 7 5" xfId="18303" xr:uid="{00000000-0005-0000-0000-000012BD0000}"/>
    <cellStyle name="Normal 38 5 7 5 2" xfId="32699" xr:uid="{00000000-0005-0000-0000-000013BD0000}"/>
    <cellStyle name="Normal 38 5 7 5 3" xfId="45387" xr:uid="{00000000-0005-0000-0000-000014BD0000}"/>
    <cellStyle name="Normal 38 5 7 5 4" xfId="58076" xr:uid="{00000000-0005-0000-0000-000015BD0000}"/>
    <cellStyle name="Normal 38 5 7 6" xfId="19889" xr:uid="{00000000-0005-0000-0000-000016BD0000}"/>
    <cellStyle name="Normal 38 5 7 6 2" xfId="34285" xr:uid="{00000000-0005-0000-0000-000017BD0000}"/>
    <cellStyle name="Normal 38 5 7 6 3" xfId="46973" xr:uid="{00000000-0005-0000-0000-000018BD0000}"/>
    <cellStyle name="Normal 38 5 7 6 4" xfId="59662" xr:uid="{00000000-0005-0000-0000-000019BD0000}"/>
    <cellStyle name="Normal 38 5 7 7" xfId="21475" xr:uid="{00000000-0005-0000-0000-00001ABD0000}"/>
    <cellStyle name="Normal 38 5 7 7 2" xfId="35871" xr:uid="{00000000-0005-0000-0000-00001BBD0000}"/>
    <cellStyle name="Normal 38 5 7 7 3" xfId="48559" xr:uid="{00000000-0005-0000-0000-00001CBD0000}"/>
    <cellStyle name="Normal 38 5 7 7 4" xfId="61248" xr:uid="{00000000-0005-0000-0000-00001DBD0000}"/>
    <cellStyle name="Normal 38 5 7 8" xfId="23061" xr:uid="{00000000-0005-0000-0000-00001EBD0000}"/>
    <cellStyle name="Normal 38 5 7 8 2" xfId="37457" xr:uid="{00000000-0005-0000-0000-00001FBD0000}"/>
    <cellStyle name="Normal 38 5 7 8 3" xfId="50145" xr:uid="{00000000-0005-0000-0000-000020BD0000}"/>
    <cellStyle name="Normal 38 5 7 8 4" xfId="62834" xr:uid="{00000000-0005-0000-0000-000021BD0000}"/>
    <cellStyle name="Normal 38 5 7 9" xfId="25282" xr:uid="{00000000-0005-0000-0000-000022BD0000}"/>
    <cellStyle name="Normal 38 5 8" xfId="8497" xr:uid="{00000000-0005-0000-0000-000023BD0000}"/>
    <cellStyle name="Normal 38 5 8 10" xfId="26466" xr:uid="{00000000-0005-0000-0000-000024BD0000}"/>
    <cellStyle name="Normal 38 5 8 11" xfId="39581" xr:uid="{00000000-0005-0000-0000-000025BD0000}"/>
    <cellStyle name="Normal 38 5 8 12" xfId="51842" xr:uid="{00000000-0005-0000-0000-000026BD0000}"/>
    <cellStyle name="Normal 38 5 8 13" xfId="12068" xr:uid="{00000000-0005-0000-0000-000027BD0000}"/>
    <cellStyle name="Normal 38 5 8 2" xfId="8498" xr:uid="{00000000-0005-0000-0000-000028BD0000}"/>
    <cellStyle name="Normal 38 5 8 2 2" xfId="28052" xr:uid="{00000000-0005-0000-0000-000029BD0000}"/>
    <cellStyle name="Normal 38 5 8 2 3" xfId="40740" xr:uid="{00000000-0005-0000-0000-00002ABD0000}"/>
    <cellStyle name="Normal 38 5 8 2 4" xfId="53428" xr:uid="{00000000-0005-0000-0000-00002BBD0000}"/>
    <cellStyle name="Normal 38 5 8 2 5" xfId="13655" xr:uid="{00000000-0005-0000-0000-00002CBD0000}"/>
    <cellStyle name="Normal 38 5 8 3" xfId="8499" xr:uid="{00000000-0005-0000-0000-00002DBD0000}"/>
    <cellStyle name="Normal 38 5 8 3 2" xfId="29638" xr:uid="{00000000-0005-0000-0000-00002EBD0000}"/>
    <cellStyle name="Normal 38 5 8 3 3" xfId="42326" xr:uid="{00000000-0005-0000-0000-00002FBD0000}"/>
    <cellStyle name="Normal 38 5 8 3 4" xfId="55014" xr:uid="{00000000-0005-0000-0000-000030BD0000}"/>
    <cellStyle name="Normal 38 5 8 3 5" xfId="15241" xr:uid="{00000000-0005-0000-0000-000031BD0000}"/>
    <cellStyle name="Normal 38 5 8 4" xfId="16828" xr:uid="{00000000-0005-0000-0000-000032BD0000}"/>
    <cellStyle name="Normal 38 5 8 4 2" xfId="31224" xr:uid="{00000000-0005-0000-0000-000033BD0000}"/>
    <cellStyle name="Normal 38 5 8 4 3" xfId="43912" xr:uid="{00000000-0005-0000-0000-000034BD0000}"/>
    <cellStyle name="Normal 38 5 8 4 4" xfId="56601" xr:uid="{00000000-0005-0000-0000-000035BD0000}"/>
    <cellStyle name="Normal 38 5 8 5" xfId="18414" xr:uid="{00000000-0005-0000-0000-000036BD0000}"/>
    <cellStyle name="Normal 38 5 8 5 2" xfId="32810" xr:uid="{00000000-0005-0000-0000-000037BD0000}"/>
    <cellStyle name="Normal 38 5 8 5 3" xfId="45498" xr:uid="{00000000-0005-0000-0000-000038BD0000}"/>
    <cellStyle name="Normal 38 5 8 5 4" xfId="58187" xr:uid="{00000000-0005-0000-0000-000039BD0000}"/>
    <cellStyle name="Normal 38 5 8 6" xfId="20000" xr:uid="{00000000-0005-0000-0000-00003ABD0000}"/>
    <cellStyle name="Normal 38 5 8 6 2" xfId="34396" xr:uid="{00000000-0005-0000-0000-00003BBD0000}"/>
    <cellStyle name="Normal 38 5 8 6 3" xfId="47084" xr:uid="{00000000-0005-0000-0000-00003CBD0000}"/>
    <cellStyle name="Normal 38 5 8 6 4" xfId="59773" xr:uid="{00000000-0005-0000-0000-00003DBD0000}"/>
    <cellStyle name="Normal 38 5 8 7" xfId="21586" xr:uid="{00000000-0005-0000-0000-00003EBD0000}"/>
    <cellStyle name="Normal 38 5 8 7 2" xfId="35982" xr:uid="{00000000-0005-0000-0000-00003FBD0000}"/>
    <cellStyle name="Normal 38 5 8 7 3" xfId="48670" xr:uid="{00000000-0005-0000-0000-000040BD0000}"/>
    <cellStyle name="Normal 38 5 8 7 4" xfId="61359" xr:uid="{00000000-0005-0000-0000-000041BD0000}"/>
    <cellStyle name="Normal 38 5 8 8" xfId="23172" xr:uid="{00000000-0005-0000-0000-000042BD0000}"/>
    <cellStyle name="Normal 38 5 8 8 2" xfId="37568" xr:uid="{00000000-0005-0000-0000-000043BD0000}"/>
    <cellStyle name="Normal 38 5 8 8 3" xfId="50256" xr:uid="{00000000-0005-0000-0000-000044BD0000}"/>
    <cellStyle name="Normal 38 5 8 8 4" xfId="62945" xr:uid="{00000000-0005-0000-0000-000045BD0000}"/>
    <cellStyle name="Normal 38 5 8 9" xfId="25283" xr:uid="{00000000-0005-0000-0000-000046BD0000}"/>
    <cellStyle name="Normal 38 5 9" xfId="8500" xr:uid="{00000000-0005-0000-0000-000047BD0000}"/>
    <cellStyle name="Normal 38 5 9 10" xfId="26577" xr:uid="{00000000-0005-0000-0000-000048BD0000}"/>
    <cellStyle name="Normal 38 5 9 11" xfId="39582" xr:uid="{00000000-0005-0000-0000-000049BD0000}"/>
    <cellStyle name="Normal 38 5 9 12" xfId="51953" xr:uid="{00000000-0005-0000-0000-00004ABD0000}"/>
    <cellStyle name="Normal 38 5 9 13" xfId="12179" xr:uid="{00000000-0005-0000-0000-00004BBD0000}"/>
    <cellStyle name="Normal 38 5 9 2" xfId="8501" xr:uid="{00000000-0005-0000-0000-00004CBD0000}"/>
    <cellStyle name="Normal 38 5 9 2 2" xfId="28163" xr:uid="{00000000-0005-0000-0000-00004DBD0000}"/>
    <cellStyle name="Normal 38 5 9 2 3" xfId="40851" xr:uid="{00000000-0005-0000-0000-00004EBD0000}"/>
    <cellStyle name="Normal 38 5 9 2 4" xfId="53539" xr:uid="{00000000-0005-0000-0000-00004FBD0000}"/>
    <cellStyle name="Normal 38 5 9 2 5" xfId="13766" xr:uid="{00000000-0005-0000-0000-000050BD0000}"/>
    <cellStyle name="Normal 38 5 9 3" xfId="8502" xr:uid="{00000000-0005-0000-0000-000051BD0000}"/>
    <cellStyle name="Normal 38 5 9 3 2" xfId="29749" xr:uid="{00000000-0005-0000-0000-000052BD0000}"/>
    <cellStyle name="Normal 38 5 9 3 3" xfId="42437" xr:uid="{00000000-0005-0000-0000-000053BD0000}"/>
    <cellStyle name="Normal 38 5 9 3 4" xfId="55125" xr:uid="{00000000-0005-0000-0000-000054BD0000}"/>
    <cellStyle name="Normal 38 5 9 3 5" xfId="15352" xr:uid="{00000000-0005-0000-0000-000055BD0000}"/>
    <cellStyle name="Normal 38 5 9 4" xfId="16939" xr:uid="{00000000-0005-0000-0000-000056BD0000}"/>
    <cellStyle name="Normal 38 5 9 4 2" xfId="31335" xr:uid="{00000000-0005-0000-0000-000057BD0000}"/>
    <cellStyle name="Normal 38 5 9 4 3" xfId="44023" xr:uid="{00000000-0005-0000-0000-000058BD0000}"/>
    <cellStyle name="Normal 38 5 9 4 4" xfId="56712" xr:uid="{00000000-0005-0000-0000-000059BD0000}"/>
    <cellStyle name="Normal 38 5 9 5" xfId="18525" xr:uid="{00000000-0005-0000-0000-00005ABD0000}"/>
    <cellStyle name="Normal 38 5 9 5 2" xfId="32921" xr:uid="{00000000-0005-0000-0000-00005BBD0000}"/>
    <cellStyle name="Normal 38 5 9 5 3" xfId="45609" xr:uid="{00000000-0005-0000-0000-00005CBD0000}"/>
    <cellStyle name="Normal 38 5 9 5 4" xfId="58298" xr:uid="{00000000-0005-0000-0000-00005DBD0000}"/>
    <cellStyle name="Normal 38 5 9 6" xfId="20111" xr:uid="{00000000-0005-0000-0000-00005EBD0000}"/>
    <cellStyle name="Normal 38 5 9 6 2" xfId="34507" xr:uid="{00000000-0005-0000-0000-00005FBD0000}"/>
    <cellStyle name="Normal 38 5 9 6 3" xfId="47195" xr:uid="{00000000-0005-0000-0000-000060BD0000}"/>
    <cellStyle name="Normal 38 5 9 6 4" xfId="59884" xr:uid="{00000000-0005-0000-0000-000061BD0000}"/>
    <cellStyle name="Normal 38 5 9 7" xfId="21697" xr:uid="{00000000-0005-0000-0000-000062BD0000}"/>
    <cellStyle name="Normal 38 5 9 7 2" xfId="36093" xr:uid="{00000000-0005-0000-0000-000063BD0000}"/>
    <cellStyle name="Normal 38 5 9 7 3" xfId="48781" xr:uid="{00000000-0005-0000-0000-000064BD0000}"/>
    <cellStyle name="Normal 38 5 9 7 4" xfId="61470" xr:uid="{00000000-0005-0000-0000-000065BD0000}"/>
    <cellStyle name="Normal 38 5 9 8" xfId="23283" xr:uid="{00000000-0005-0000-0000-000066BD0000}"/>
    <cellStyle name="Normal 38 5 9 8 2" xfId="37679" xr:uid="{00000000-0005-0000-0000-000067BD0000}"/>
    <cellStyle name="Normal 38 5 9 8 3" xfId="50367" xr:uid="{00000000-0005-0000-0000-000068BD0000}"/>
    <cellStyle name="Normal 38 5 9 8 4" xfId="63056" xr:uid="{00000000-0005-0000-0000-000069BD0000}"/>
    <cellStyle name="Normal 38 5 9 9" xfId="25284" xr:uid="{00000000-0005-0000-0000-00006ABD0000}"/>
    <cellStyle name="Normal 38 6" xfId="8503" xr:uid="{00000000-0005-0000-0000-00006BBD0000}"/>
    <cellStyle name="Normal 38 6 10" xfId="8504" xr:uid="{00000000-0005-0000-0000-00006CBD0000}"/>
    <cellStyle name="Normal 38 6 10 10" xfId="26707" xr:uid="{00000000-0005-0000-0000-00006DBD0000}"/>
    <cellStyle name="Normal 38 6 10 11" xfId="39584" xr:uid="{00000000-0005-0000-0000-00006EBD0000}"/>
    <cellStyle name="Normal 38 6 10 12" xfId="52083" xr:uid="{00000000-0005-0000-0000-00006FBD0000}"/>
    <cellStyle name="Normal 38 6 10 13" xfId="12309" xr:uid="{00000000-0005-0000-0000-000070BD0000}"/>
    <cellStyle name="Normal 38 6 10 2" xfId="8505" xr:uid="{00000000-0005-0000-0000-000071BD0000}"/>
    <cellStyle name="Normal 38 6 10 2 2" xfId="28293" xr:uid="{00000000-0005-0000-0000-000072BD0000}"/>
    <cellStyle name="Normal 38 6 10 2 3" xfId="40981" xr:uid="{00000000-0005-0000-0000-000073BD0000}"/>
    <cellStyle name="Normal 38 6 10 2 4" xfId="53669" xr:uid="{00000000-0005-0000-0000-000074BD0000}"/>
    <cellStyle name="Normal 38 6 10 2 5" xfId="13896" xr:uid="{00000000-0005-0000-0000-000075BD0000}"/>
    <cellStyle name="Normal 38 6 10 3" xfId="8506" xr:uid="{00000000-0005-0000-0000-000076BD0000}"/>
    <cellStyle name="Normal 38 6 10 3 2" xfId="29879" xr:uid="{00000000-0005-0000-0000-000077BD0000}"/>
    <cellStyle name="Normal 38 6 10 3 3" xfId="42567" xr:uid="{00000000-0005-0000-0000-000078BD0000}"/>
    <cellStyle name="Normal 38 6 10 3 4" xfId="55255" xr:uid="{00000000-0005-0000-0000-000079BD0000}"/>
    <cellStyle name="Normal 38 6 10 3 5" xfId="15482" xr:uid="{00000000-0005-0000-0000-00007ABD0000}"/>
    <cellStyle name="Normal 38 6 10 4" xfId="17069" xr:uid="{00000000-0005-0000-0000-00007BBD0000}"/>
    <cellStyle name="Normal 38 6 10 4 2" xfId="31465" xr:uid="{00000000-0005-0000-0000-00007CBD0000}"/>
    <cellStyle name="Normal 38 6 10 4 3" xfId="44153" xr:uid="{00000000-0005-0000-0000-00007DBD0000}"/>
    <cellStyle name="Normal 38 6 10 4 4" xfId="56842" xr:uid="{00000000-0005-0000-0000-00007EBD0000}"/>
    <cellStyle name="Normal 38 6 10 5" xfId="18655" xr:uid="{00000000-0005-0000-0000-00007FBD0000}"/>
    <cellStyle name="Normal 38 6 10 5 2" xfId="33051" xr:uid="{00000000-0005-0000-0000-000080BD0000}"/>
    <cellStyle name="Normal 38 6 10 5 3" xfId="45739" xr:uid="{00000000-0005-0000-0000-000081BD0000}"/>
    <cellStyle name="Normal 38 6 10 5 4" xfId="58428" xr:uid="{00000000-0005-0000-0000-000082BD0000}"/>
    <cellStyle name="Normal 38 6 10 6" xfId="20241" xr:uid="{00000000-0005-0000-0000-000083BD0000}"/>
    <cellStyle name="Normal 38 6 10 6 2" xfId="34637" xr:uid="{00000000-0005-0000-0000-000084BD0000}"/>
    <cellStyle name="Normal 38 6 10 6 3" xfId="47325" xr:uid="{00000000-0005-0000-0000-000085BD0000}"/>
    <cellStyle name="Normal 38 6 10 6 4" xfId="60014" xr:uid="{00000000-0005-0000-0000-000086BD0000}"/>
    <cellStyle name="Normal 38 6 10 7" xfId="21827" xr:uid="{00000000-0005-0000-0000-000087BD0000}"/>
    <cellStyle name="Normal 38 6 10 7 2" xfId="36223" xr:uid="{00000000-0005-0000-0000-000088BD0000}"/>
    <cellStyle name="Normal 38 6 10 7 3" xfId="48911" xr:uid="{00000000-0005-0000-0000-000089BD0000}"/>
    <cellStyle name="Normal 38 6 10 7 4" xfId="61600" xr:uid="{00000000-0005-0000-0000-00008ABD0000}"/>
    <cellStyle name="Normal 38 6 10 8" xfId="23413" xr:uid="{00000000-0005-0000-0000-00008BBD0000}"/>
    <cellStyle name="Normal 38 6 10 8 2" xfId="37809" xr:uid="{00000000-0005-0000-0000-00008CBD0000}"/>
    <cellStyle name="Normal 38 6 10 8 3" xfId="50497" xr:uid="{00000000-0005-0000-0000-00008DBD0000}"/>
    <cellStyle name="Normal 38 6 10 8 4" xfId="63186" xr:uid="{00000000-0005-0000-0000-00008EBD0000}"/>
    <cellStyle name="Normal 38 6 10 9" xfId="25286" xr:uid="{00000000-0005-0000-0000-00008FBD0000}"/>
    <cellStyle name="Normal 38 6 11" xfId="8507" xr:uid="{00000000-0005-0000-0000-000090BD0000}"/>
    <cellStyle name="Normal 38 6 11 10" xfId="26845" xr:uid="{00000000-0005-0000-0000-000091BD0000}"/>
    <cellStyle name="Normal 38 6 11 11" xfId="39585" xr:uid="{00000000-0005-0000-0000-000092BD0000}"/>
    <cellStyle name="Normal 38 6 11 12" xfId="52221" xr:uid="{00000000-0005-0000-0000-000093BD0000}"/>
    <cellStyle name="Normal 38 6 11 13" xfId="12447" xr:uid="{00000000-0005-0000-0000-000094BD0000}"/>
    <cellStyle name="Normal 38 6 11 2" xfId="8508" xr:uid="{00000000-0005-0000-0000-000095BD0000}"/>
    <cellStyle name="Normal 38 6 11 2 2" xfId="28431" xr:uid="{00000000-0005-0000-0000-000096BD0000}"/>
    <cellStyle name="Normal 38 6 11 2 3" xfId="41119" xr:uid="{00000000-0005-0000-0000-000097BD0000}"/>
    <cellStyle name="Normal 38 6 11 2 4" xfId="53807" xr:uid="{00000000-0005-0000-0000-000098BD0000}"/>
    <cellStyle name="Normal 38 6 11 2 5" xfId="14034" xr:uid="{00000000-0005-0000-0000-000099BD0000}"/>
    <cellStyle name="Normal 38 6 11 3" xfId="8509" xr:uid="{00000000-0005-0000-0000-00009ABD0000}"/>
    <cellStyle name="Normal 38 6 11 3 2" xfId="30017" xr:uid="{00000000-0005-0000-0000-00009BBD0000}"/>
    <cellStyle name="Normal 38 6 11 3 3" xfId="42705" xr:uid="{00000000-0005-0000-0000-00009CBD0000}"/>
    <cellStyle name="Normal 38 6 11 3 4" xfId="55393" xr:uid="{00000000-0005-0000-0000-00009DBD0000}"/>
    <cellStyle name="Normal 38 6 11 3 5" xfId="15620" xr:uid="{00000000-0005-0000-0000-00009EBD0000}"/>
    <cellStyle name="Normal 38 6 11 4" xfId="17207" xr:uid="{00000000-0005-0000-0000-00009FBD0000}"/>
    <cellStyle name="Normal 38 6 11 4 2" xfId="31603" xr:uid="{00000000-0005-0000-0000-0000A0BD0000}"/>
    <cellStyle name="Normal 38 6 11 4 3" xfId="44291" xr:uid="{00000000-0005-0000-0000-0000A1BD0000}"/>
    <cellStyle name="Normal 38 6 11 4 4" xfId="56980" xr:uid="{00000000-0005-0000-0000-0000A2BD0000}"/>
    <cellStyle name="Normal 38 6 11 5" xfId="18793" xr:uid="{00000000-0005-0000-0000-0000A3BD0000}"/>
    <cellStyle name="Normal 38 6 11 5 2" xfId="33189" xr:uid="{00000000-0005-0000-0000-0000A4BD0000}"/>
    <cellStyle name="Normal 38 6 11 5 3" xfId="45877" xr:uid="{00000000-0005-0000-0000-0000A5BD0000}"/>
    <cellStyle name="Normal 38 6 11 5 4" xfId="58566" xr:uid="{00000000-0005-0000-0000-0000A6BD0000}"/>
    <cellStyle name="Normal 38 6 11 6" xfId="20379" xr:uid="{00000000-0005-0000-0000-0000A7BD0000}"/>
    <cellStyle name="Normal 38 6 11 6 2" xfId="34775" xr:uid="{00000000-0005-0000-0000-0000A8BD0000}"/>
    <cellStyle name="Normal 38 6 11 6 3" xfId="47463" xr:uid="{00000000-0005-0000-0000-0000A9BD0000}"/>
    <cellStyle name="Normal 38 6 11 6 4" xfId="60152" xr:uid="{00000000-0005-0000-0000-0000AABD0000}"/>
    <cellStyle name="Normal 38 6 11 7" xfId="21965" xr:uid="{00000000-0005-0000-0000-0000ABBD0000}"/>
    <cellStyle name="Normal 38 6 11 7 2" xfId="36361" xr:uid="{00000000-0005-0000-0000-0000ACBD0000}"/>
    <cellStyle name="Normal 38 6 11 7 3" xfId="49049" xr:uid="{00000000-0005-0000-0000-0000ADBD0000}"/>
    <cellStyle name="Normal 38 6 11 7 4" xfId="61738" xr:uid="{00000000-0005-0000-0000-0000AEBD0000}"/>
    <cellStyle name="Normal 38 6 11 8" xfId="23551" xr:uid="{00000000-0005-0000-0000-0000AFBD0000}"/>
    <cellStyle name="Normal 38 6 11 8 2" xfId="37947" xr:uid="{00000000-0005-0000-0000-0000B0BD0000}"/>
    <cellStyle name="Normal 38 6 11 8 3" xfId="50635" xr:uid="{00000000-0005-0000-0000-0000B1BD0000}"/>
    <cellStyle name="Normal 38 6 11 8 4" xfId="63324" xr:uid="{00000000-0005-0000-0000-0000B2BD0000}"/>
    <cellStyle name="Normal 38 6 11 9" xfId="25287" xr:uid="{00000000-0005-0000-0000-0000B3BD0000}"/>
    <cellStyle name="Normal 38 6 12" xfId="8510" xr:uid="{00000000-0005-0000-0000-0000B4BD0000}"/>
    <cellStyle name="Normal 38 6 12 10" xfId="26959" xr:uid="{00000000-0005-0000-0000-0000B5BD0000}"/>
    <cellStyle name="Normal 38 6 12 11" xfId="39586" xr:uid="{00000000-0005-0000-0000-0000B6BD0000}"/>
    <cellStyle name="Normal 38 6 12 12" xfId="52335" xr:uid="{00000000-0005-0000-0000-0000B7BD0000}"/>
    <cellStyle name="Normal 38 6 12 13" xfId="12561" xr:uid="{00000000-0005-0000-0000-0000B8BD0000}"/>
    <cellStyle name="Normal 38 6 12 2" xfId="8511" xr:uid="{00000000-0005-0000-0000-0000B9BD0000}"/>
    <cellStyle name="Normal 38 6 12 2 2" xfId="28545" xr:uid="{00000000-0005-0000-0000-0000BABD0000}"/>
    <cellStyle name="Normal 38 6 12 2 3" xfId="41233" xr:uid="{00000000-0005-0000-0000-0000BBBD0000}"/>
    <cellStyle name="Normal 38 6 12 2 4" xfId="53921" xr:uid="{00000000-0005-0000-0000-0000BCBD0000}"/>
    <cellStyle name="Normal 38 6 12 2 5" xfId="14148" xr:uid="{00000000-0005-0000-0000-0000BDBD0000}"/>
    <cellStyle name="Normal 38 6 12 3" xfId="8512" xr:uid="{00000000-0005-0000-0000-0000BEBD0000}"/>
    <cellStyle name="Normal 38 6 12 3 2" xfId="30131" xr:uid="{00000000-0005-0000-0000-0000BFBD0000}"/>
    <cellStyle name="Normal 38 6 12 3 3" xfId="42819" xr:uid="{00000000-0005-0000-0000-0000C0BD0000}"/>
    <cellStyle name="Normal 38 6 12 3 4" xfId="55507" xr:uid="{00000000-0005-0000-0000-0000C1BD0000}"/>
    <cellStyle name="Normal 38 6 12 3 5" xfId="15734" xr:uid="{00000000-0005-0000-0000-0000C2BD0000}"/>
    <cellStyle name="Normal 38 6 12 4" xfId="17321" xr:uid="{00000000-0005-0000-0000-0000C3BD0000}"/>
    <cellStyle name="Normal 38 6 12 4 2" xfId="31717" xr:uid="{00000000-0005-0000-0000-0000C4BD0000}"/>
    <cellStyle name="Normal 38 6 12 4 3" xfId="44405" xr:uid="{00000000-0005-0000-0000-0000C5BD0000}"/>
    <cellStyle name="Normal 38 6 12 4 4" xfId="57094" xr:uid="{00000000-0005-0000-0000-0000C6BD0000}"/>
    <cellStyle name="Normal 38 6 12 5" xfId="18907" xr:uid="{00000000-0005-0000-0000-0000C7BD0000}"/>
    <cellStyle name="Normal 38 6 12 5 2" xfId="33303" xr:uid="{00000000-0005-0000-0000-0000C8BD0000}"/>
    <cellStyle name="Normal 38 6 12 5 3" xfId="45991" xr:uid="{00000000-0005-0000-0000-0000C9BD0000}"/>
    <cellStyle name="Normal 38 6 12 5 4" xfId="58680" xr:uid="{00000000-0005-0000-0000-0000CABD0000}"/>
    <cellStyle name="Normal 38 6 12 6" xfId="20493" xr:uid="{00000000-0005-0000-0000-0000CBBD0000}"/>
    <cellStyle name="Normal 38 6 12 6 2" xfId="34889" xr:uid="{00000000-0005-0000-0000-0000CCBD0000}"/>
    <cellStyle name="Normal 38 6 12 6 3" xfId="47577" xr:uid="{00000000-0005-0000-0000-0000CDBD0000}"/>
    <cellStyle name="Normal 38 6 12 6 4" xfId="60266" xr:uid="{00000000-0005-0000-0000-0000CEBD0000}"/>
    <cellStyle name="Normal 38 6 12 7" xfId="22079" xr:uid="{00000000-0005-0000-0000-0000CFBD0000}"/>
    <cellStyle name="Normal 38 6 12 7 2" xfId="36475" xr:uid="{00000000-0005-0000-0000-0000D0BD0000}"/>
    <cellStyle name="Normal 38 6 12 7 3" xfId="49163" xr:uid="{00000000-0005-0000-0000-0000D1BD0000}"/>
    <cellStyle name="Normal 38 6 12 7 4" xfId="61852" xr:uid="{00000000-0005-0000-0000-0000D2BD0000}"/>
    <cellStyle name="Normal 38 6 12 8" xfId="23665" xr:uid="{00000000-0005-0000-0000-0000D3BD0000}"/>
    <cellStyle name="Normal 38 6 12 8 2" xfId="38061" xr:uid="{00000000-0005-0000-0000-0000D4BD0000}"/>
    <cellStyle name="Normal 38 6 12 8 3" xfId="50749" xr:uid="{00000000-0005-0000-0000-0000D5BD0000}"/>
    <cellStyle name="Normal 38 6 12 8 4" xfId="63438" xr:uid="{00000000-0005-0000-0000-0000D6BD0000}"/>
    <cellStyle name="Normal 38 6 12 9" xfId="25288" xr:uid="{00000000-0005-0000-0000-0000D7BD0000}"/>
    <cellStyle name="Normal 38 6 13" xfId="8513" xr:uid="{00000000-0005-0000-0000-0000D8BD0000}"/>
    <cellStyle name="Normal 38 6 13 10" xfId="27073" xr:uid="{00000000-0005-0000-0000-0000D9BD0000}"/>
    <cellStyle name="Normal 38 6 13 11" xfId="39587" xr:uid="{00000000-0005-0000-0000-0000DABD0000}"/>
    <cellStyle name="Normal 38 6 13 12" xfId="52449" xr:uid="{00000000-0005-0000-0000-0000DBBD0000}"/>
    <cellStyle name="Normal 38 6 13 13" xfId="12675" xr:uid="{00000000-0005-0000-0000-0000DCBD0000}"/>
    <cellStyle name="Normal 38 6 13 2" xfId="8514" xr:uid="{00000000-0005-0000-0000-0000DDBD0000}"/>
    <cellStyle name="Normal 38 6 13 2 2" xfId="28659" xr:uid="{00000000-0005-0000-0000-0000DEBD0000}"/>
    <cellStyle name="Normal 38 6 13 2 3" xfId="41347" xr:uid="{00000000-0005-0000-0000-0000DFBD0000}"/>
    <cellStyle name="Normal 38 6 13 2 4" xfId="54035" xr:uid="{00000000-0005-0000-0000-0000E0BD0000}"/>
    <cellStyle name="Normal 38 6 13 2 5" xfId="14262" xr:uid="{00000000-0005-0000-0000-0000E1BD0000}"/>
    <cellStyle name="Normal 38 6 13 3" xfId="8515" xr:uid="{00000000-0005-0000-0000-0000E2BD0000}"/>
    <cellStyle name="Normal 38 6 13 3 2" xfId="30245" xr:uid="{00000000-0005-0000-0000-0000E3BD0000}"/>
    <cellStyle name="Normal 38 6 13 3 3" xfId="42933" xr:uid="{00000000-0005-0000-0000-0000E4BD0000}"/>
    <cellStyle name="Normal 38 6 13 3 4" xfId="55621" xr:uid="{00000000-0005-0000-0000-0000E5BD0000}"/>
    <cellStyle name="Normal 38 6 13 3 5" xfId="15848" xr:uid="{00000000-0005-0000-0000-0000E6BD0000}"/>
    <cellStyle name="Normal 38 6 13 4" xfId="17435" xr:uid="{00000000-0005-0000-0000-0000E7BD0000}"/>
    <cellStyle name="Normal 38 6 13 4 2" xfId="31831" xr:uid="{00000000-0005-0000-0000-0000E8BD0000}"/>
    <cellStyle name="Normal 38 6 13 4 3" xfId="44519" xr:uid="{00000000-0005-0000-0000-0000E9BD0000}"/>
    <cellStyle name="Normal 38 6 13 4 4" xfId="57208" xr:uid="{00000000-0005-0000-0000-0000EABD0000}"/>
    <cellStyle name="Normal 38 6 13 5" xfId="19021" xr:uid="{00000000-0005-0000-0000-0000EBBD0000}"/>
    <cellStyle name="Normal 38 6 13 5 2" xfId="33417" xr:uid="{00000000-0005-0000-0000-0000ECBD0000}"/>
    <cellStyle name="Normal 38 6 13 5 3" xfId="46105" xr:uid="{00000000-0005-0000-0000-0000EDBD0000}"/>
    <cellStyle name="Normal 38 6 13 5 4" xfId="58794" xr:uid="{00000000-0005-0000-0000-0000EEBD0000}"/>
    <cellStyle name="Normal 38 6 13 6" xfId="20607" xr:uid="{00000000-0005-0000-0000-0000EFBD0000}"/>
    <cellStyle name="Normal 38 6 13 6 2" xfId="35003" xr:uid="{00000000-0005-0000-0000-0000F0BD0000}"/>
    <cellStyle name="Normal 38 6 13 6 3" xfId="47691" xr:uid="{00000000-0005-0000-0000-0000F1BD0000}"/>
    <cellStyle name="Normal 38 6 13 6 4" xfId="60380" xr:uid="{00000000-0005-0000-0000-0000F2BD0000}"/>
    <cellStyle name="Normal 38 6 13 7" xfId="22193" xr:uid="{00000000-0005-0000-0000-0000F3BD0000}"/>
    <cellStyle name="Normal 38 6 13 7 2" xfId="36589" xr:uid="{00000000-0005-0000-0000-0000F4BD0000}"/>
    <cellStyle name="Normal 38 6 13 7 3" xfId="49277" xr:uid="{00000000-0005-0000-0000-0000F5BD0000}"/>
    <cellStyle name="Normal 38 6 13 7 4" xfId="61966" xr:uid="{00000000-0005-0000-0000-0000F6BD0000}"/>
    <cellStyle name="Normal 38 6 13 8" xfId="23779" xr:uid="{00000000-0005-0000-0000-0000F7BD0000}"/>
    <cellStyle name="Normal 38 6 13 8 2" xfId="38175" xr:uid="{00000000-0005-0000-0000-0000F8BD0000}"/>
    <cellStyle name="Normal 38 6 13 8 3" xfId="50863" xr:uid="{00000000-0005-0000-0000-0000F9BD0000}"/>
    <cellStyle name="Normal 38 6 13 8 4" xfId="63552" xr:uid="{00000000-0005-0000-0000-0000FABD0000}"/>
    <cellStyle name="Normal 38 6 13 9" xfId="25289" xr:uid="{00000000-0005-0000-0000-0000FBBD0000}"/>
    <cellStyle name="Normal 38 6 14" xfId="8516" xr:uid="{00000000-0005-0000-0000-0000FCBD0000}"/>
    <cellStyle name="Normal 38 6 14 10" xfId="27195" xr:uid="{00000000-0005-0000-0000-0000FDBD0000}"/>
    <cellStyle name="Normal 38 6 14 11" xfId="39588" xr:uid="{00000000-0005-0000-0000-0000FEBD0000}"/>
    <cellStyle name="Normal 38 6 14 12" xfId="52571" xr:uid="{00000000-0005-0000-0000-0000FFBD0000}"/>
    <cellStyle name="Normal 38 6 14 13" xfId="12797" xr:uid="{00000000-0005-0000-0000-000000BE0000}"/>
    <cellStyle name="Normal 38 6 14 2" xfId="8517" xr:uid="{00000000-0005-0000-0000-000001BE0000}"/>
    <cellStyle name="Normal 38 6 14 2 2" xfId="28781" xr:uid="{00000000-0005-0000-0000-000002BE0000}"/>
    <cellStyle name="Normal 38 6 14 2 3" xfId="41469" xr:uid="{00000000-0005-0000-0000-000003BE0000}"/>
    <cellStyle name="Normal 38 6 14 2 4" xfId="54157" xr:uid="{00000000-0005-0000-0000-000004BE0000}"/>
    <cellStyle name="Normal 38 6 14 2 5" xfId="14384" xr:uid="{00000000-0005-0000-0000-000005BE0000}"/>
    <cellStyle name="Normal 38 6 14 3" xfId="8518" xr:uid="{00000000-0005-0000-0000-000006BE0000}"/>
    <cellStyle name="Normal 38 6 14 3 2" xfId="30367" xr:uid="{00000000-0005-0000-0000-000007BE0000}"/>
    <cellStyle name="Normal 38 6 14 3 3" xfId="43055" xr:uid="{00000000-0005-0000-0000-000008BE0000}"/>
    <cellStyle name="Normal 38 6 14 3 4" xfId="55743" xr:uid="{00000000-0005-0000-0000-000009BE0000}"/>
    <cellStyle name="Normal 38 6 14 3 5" xfId="15970" xr:uid="{00000000-0005-0000-0000-00000ABE0000}"/>
    <cellStyle name="Normal 38 6 14 4" xfId="17557" xr:uid="{00000000-0005-0000-0000-00000BBE0000}"/>
    <cellStyle name="Normal 38 6 14 4 2" xfId="31953" xr:uid="{00000000-0005-0000-0000-00000CBE0000}"/>
    <cellStyle name="Normal 38 6 14 4 3" xfId="44641" xr:uid="{00000000-0005-0000-0000-00000DBE0000}"/>
    <cellStyle name="Normal 38 6 14 4 4" xfId="57330" xr:uid="{00000000-0005-0000-0000-00000EBE0000}"/>
    <cellStyle name="Normal 38 6 14 5" xfId="19143" xr:uid="{00000000-0005-0000-0000-00000FBE0000}"/>
    <cellStyle name="Normal 38 6 14 5 2" xfId="33539" xr:uid="{00000000-0005-0000-0000-000010BE0000}"/>
    <cellStyle name="Normal 38 6 14 5 3" xfId="46227" xr:uid="{00000000-0005-0000-0000-000011BE0000}"/>
    <cellStyle name="Normal 38 6 14 5 4" xfId="58916" xr:uid="{00000000-0005-0000-0000-000012BE0000}"/>
    <cellStyle name="Normal 38 6 14 6" xfId="20729" xr:uid="{00000000-0005-0000-0000-000013BE0000}"/>
    <cellStyle name="Normal 38 6 14 6 2" xfId="35125" xr:uid="{00000000-0005-0000-0000-000014BE0000}"/>
    <cellStyle name="Normal 38 6 14 6 3" xfId="47813" xr:uid="{00000000-0005-0000-0000-000015BE0000}"/>
    <cellStyle name="Normal 38 6 14 6 4" xfId="60502" xr:uid="{00000000-0005-0000-0000-000016BE0000}"/>
    <cellStyle name="Normal 38 6 14 7" xfId="22315" xr:uid="{00000000-0005-0000-0000-000017BE0000}"/>
    <cellStyle name="Normal 38 6 14 7 2" xfId="36711" xr:uid="{00000000-0005-0000-0000-000018BE0000}"/>
    <cellStyle name="Normal 38 6 14 7 3" xfId="49399" xr:uid="{00000000-0005-0000-0000-000019BE0000}"/>
    <cellStyle name="Normal 38 6 14 7 4" xfId="62088" xr:uid="{00000000-0005-0000-0000-00001ABE0000}"/>
    <cellStyle name="Normal 38 6 14 8" xfId="23901" xr:uid="{00000000-0005-0000-0000-00001BBE0000}"/>
    <cellStyle name="Normal 38 6 14 8 2" xfId="38297" xr:uid="{00000000-0005-0000-0000-00001CBE0000}"/>
    <cellStyle name="Normal 38 6 14 8 3" xfId="50985" xr:uid="{00000000-0005-0000-0000-00001DBE0000}"/>
    <cellStyle name="Normal 38 6 14 8 4" xfId="63674" xr:uid="{00000000-0005-0000-0000-00001EBE0000}"/>
    <cellStyle name="Normal 38 6 14 9" xfId="25290" xr:uid="{00000000-0005-0000-0000-00001FBE0000}"/>
    <cellStyle name="Normal 38 6 15" xfId="8519" xr:uid="{00000000-0005-0000-0000-000020BE0000}"/>
    <cellStyle name="Normal 38 6 15 2" xfId="8520" xr:uid="{00000000-0005-0000-0000-000021BE0000}"/>
    <cellStyle name="Normal 38 6 15 2 2" xfId="27317" xr:uid="{00000000-0005-0000-0000-000022BE0000}"/>
    <cellStyle name="Normal 38 6 15 3" xfId="8521" xr:uid="{00000000-0005-0000-0000-000023BE0000}"/>
    <cellStyle name="Normal 38 6 15 3 2" xfId="40005" xr:uid="{00000000-0005-0000-0000-000024BE0000}"/>
    <cellStyle name="Normal 38 6 15 4" xfId="52693" xr:uid="{00000000-0005-0000-0000-000025BE0000}"/>
    <cellStyle name="Normal 38 6 15 5" xfId="12920" xr:uid="{00000000-0005-0000-0000-000026BE0000}"/>
    <cellStyle name="Normal 38 6 16" xfId="8522" xr:uid="{00000000-0005-0000-0000-000027BE0000}"/>
    <cellStyle name="Normal 38 6 16 2" xfId="8523" xr:uid="{00000000-0005-0000-0000-000028BE0000}"/>
    <cellStyle name="Normal 38 6 16 2 2" xfId="28903" xr:uid="{00000000-0005-0000-0000-000029BE0000}"/>
    <cellStyle name="Normal 38 6 16 3" xfId="8524" xr:uid="{00000000-0005-0000-0000-00002ABE0000}"/>
    <cellStyle name="Normal 38 6 16 3 2" xfId="41591" xr:uid="{00000000-0005-0000-0000-00002BBE0000}"/>
    <cellStyle name="Normal 38 6 16 4" xfId="54279" xr:uid="{00000000-0005-0000-0000-00002CBE0000}"/>
    <cellStyle name="Normal 38 6 16 5" xfId="14506" xr:uid="{00000000-0005-0000-0000-00002DBE0000}"/>
    <cellStyle name="Normal 38 6 17" xfId="8525" xr:uid="{00000000-0005-0000-0000-00002EBE0000}"/>
    <cellStyle name="Normal 38 6 17 2" xfId="8526" xr:uid="{00000000-0005-0000-0000-00002FBE0000}"/>
    <cellStyle name="Normal 38 6 17 2 2" xfId="30489" xr:uid="{00000000-0005-0000-0000-000030BE0000}"/>
    <cellStyle name="Normal 38 6 17 3" xfId="8527" xr:uid="{00000000-0005-0000-0000-000031BE0000}"/>
    <cellStyle name="Normal 38 6 17 3 2" xfId="43177" xr:uid="{00000000-0005-0000-0000-000032BE0000}"/>
    <cellStyle name="Normal 38 6 17 4" xfId="55866" xr:uid="{00000000-0005-0000-0000-000033BE0000}"/>
    <cellStyle name="Normal 38 6 17 5" xfId="16093" xr:uid="{00000000-0005-0000-0000-000034BE0000}"/>
    <cellStyle name="Normal 38 6 18" xfId="8528" xr:uid="{00000000-0005-0000-0000-000035BE0000}"/>
    <cellStyle name="Normal 38 6 18 2" xfId="8529" xr:uid="{00000000-0005-0000-0000-000036BE0000}"/>
    <cellStyle name="Normal 38 6 18 2 2" xfId="32075" xr:uid="{00000000-0005-0000-0000-000037BE0000}"/>
    <cellStyle name="Normal 38 6 18 3" xfId="8530" xr:uid="{00000000-0005-0000-0000-000038BE0000}"/>
    <cellStyle name="Normal 38 6 18 3 2" xfId="44763" xr:uid="{00000000-0005-0000-0000-000039BE0000}"/>
    <cellStyle name="Normal 38 6 18 4" xfId="57452" xr:uid="{00000000-0005-0000-0000-00003ABE0000}"/>
    <cellStyle name="Normal 38 6 18 5" xfId="17679" xr:uid="{00000000-0005-0000-0000-00003BBE0000}"/>
    <cellStyle name="Normal 38 6 19" xfId="8531" xr:uid="{00000000-0005-0000-0000-00003CBE0000}"/>
    <cellStyle name="Normal 38 6 19 2" xfId="8532" xr:uid="{00000000-0005-0000-0000-00003DBE0000}"/>
    <cellStyle name="Normal 38 6 19 2 2" xfId="33661" xr:uid="{00000000-0005-0000-0000-00003EBE0000}"/>
    <cellStyle name="Normal 38 6 19 3" xfId="8533" xr:uid="{00000000-0005-0000-0000-00003FBE0000}"/>
    <cellStyle name="Normal 38 6 19 3 2" xfId="46349" xr:uid="{00000000-0005-0000-0000-000040BE0000}"/>
    <cellStyle name="Normal 38 6 19 4" xfId="59038" xr:uid="{00000000-0005-0000-0000-000041BE0000}"/>
    <cellStyle name="Normal 38 6 19 5" xfId="19265" xr:uid="{00000000-0005-0000-0000-000042BE0000}"/>
    <cellStyle name="Normal 38 6 2" xfId="8534" xr:uid="{00000000-0005-0000-0000-000043BE0000}"/>
    <cellStyle name="Normal 38 6 2 10" xfId="8535" xr:uid="{00000000-0005-0000-0000-000044BE0000}"/>
    <cellStyle name="Normal 38 6 2 10 10" xfId="26905" xr:uid="{00000000-0005-0000-0000-000045BE0000}"/>
    <cellStyle name="Normal 38 6 2 10 11" xfId="39590" xr:uid="{00000000-0005-0000-0000-000046BE0000}"/>
    <cellStyle name="Normal 38 6 2 10 12" xfId="52281" xr:uid="{00000000-0005-0000-0000-000047BE0000}"/>
    <cellStyle name="Normal 38 6 2 10 13" xfId="12507" xr:uid="{00000000-0005-0000-0000-000048BE0000}"/>
    <cellStyle name="Normal 38 6 2 10 2" xfId="8536" xr:uid="{00000000-0005-0000-0000-000049BE0000}"/>
    <cellStyle name="Normal 38 6 2 10 2 2" xfId="28491" xr:uid="{00000000-0005-0000-0000-00004ABE0000}"/>
    <cellStyle name="Normal 38 6 2 10 2 3" xfId="41179" xr:uid="{00000000-0005-0000-0000-00004BBE0000}"/>
    <cellStyle name="Normal 38 6 2 10 2 4" xfId="53867" xr:uid="{00000000-0005-0000-0000-00004CBE0000}"/>
    <cellStyle name="Normal 38 6 2 10 2 5" xfId="14094" xr:uid="{00000000-0005-0000-0000-00004DBE0000}"/>
    <cellStyle name="Normal 38 6 2 10 3" xfId="8537" xr:uid="{00000000-0005-0000-0000-00004EBE0000}"/>
    <cellStyle name="Normal 38 6 2 10 3 2" xfId="30077" xr:uid="{00000000-0005-0000-0000-00004FBE0000}"/>
    <cellStyle name="Normal 38 6 2 10 3 3" xfId="42765" xr:uid="{00000000-0005-0000-0000-000050BE0000}"/>
    <cellStyle name="Normal 38 6 2 10 3 4" xfId="55453" xr:uid="{00000000-0005-0000-0000-000051BE0000}"/>
    <cellStyle name="Normal 38 6 2 10 3 5" xfId="15680" xr:uid="{00000000-0005-0000-0000-000052BE0000}"/>
    <cellStyle name="Normal 38 6 2 10 4" xfId="17267" xr:uid="{00000000-0005-0000-0000-000053BE0000}"/>
    <cellStyle name="Normal 38 6 2 10 4 2" xfId="31663" xr:uid="{00000000-0005-0000-0000-000054BE0000}"/>
    <cellStyle name="Normal 38 6 2 10 4 3" xfId="44351" xr:uid="{00000000-0005-0000-0000-000055BE0000}"/>
    <cellStyle name="Normal 38 6 2 10 4 4" xfId="57040" xr:uid="{00000000-0005-0000-0000-000056BE0000}"/>
    <cellStyle name="Normal 38 6 2 10 5" xfId="18853" xr:uid="{00000000-0005-0000-0000-000057BE0000}"/>
    <cellStyle name="Normal 38 6 2 10 5 2" xfId="33249" xr:uid="{00000000-0005-0000-0000-000058BE0000}"/>
    <cellStyle name="Normal 38 6 2 10 5 3" xfId="45937" xr:uid="{00000000-0005-0000-0000-000059BE0000}"/>
    <cellStyle name="Normal 38 6 2 10 5 4" xfId="58626" xr:uid="{00000000-0005-0000-0000-00005ABE0000}"/>
    <cellStyle name="Normal 38 6 2 10 6" xfId="20439" xr:uid="{00000000-0005-0000-0000-00005BBE0000}"/>
    <cellStyle name="Normal 38 6 2 10 6 2" xfId="34835" xr:uid="{00000000-0005-0000-0000-00005CBE0000}"/>
    <cellStyle name="Normal 38 6 2 10 6 3" xfId="47523" xr:uid="{00000000-0005-0000-0000-00005DBE0000}"/>
    <cellStyle name="Normal 38 6 2 10 6 4" xfId="60212" xr:uid="{00000000-0005-0000-0000-00005EBE0000}"/>
    <cellStyle name="Normal 38 6 2 10 7" xfId="22025" xr:uid="{00000000-0005-0000-0000-00005FBE0000}"/>
    <cellStyle name="Normal 38 6 2 10 7 2" xfId="36421" xr:uid="{00000000-0005-0000-0000-000060BE0000}"/>
    <cellStyle name="Normal 38 6 2 10 7 3" xfId="49109" xr:uid="{00000000-0005-0000-0000-000061BE0000}"/>
    <cellStyle name="Normal 38 6 2 10 7 4" xfId="61798" xr:uid="{00000000-0005-0000-0000-000062BE0000}"/>
    <cellStyle name="Normal 38 6 2 10 8" xfId="23611" xr:uid="{00000000-0005-0000-0000-000063BE0000}"/>
    <cellStyle name="Normal 38 6 2 10 8 2" xfId="38007" xr:uid="{00000000-0005-0000-0000-000064BE0000}"/>
    <cellStyle name="Normal 38 6 2 10 8 3" xfId="50695" xr:uid="{00000000-0005-0000-0000-000065BE0000}"/>
    <cellStyle name="Normal 38 6 2 10 8 4" xfId="63384" xr:uid="{00000000-0005-0000-0000-000066BE0000}"/>
    <cellStyle name="Normal 38 6 2 10 9" xfId="25292" xr:uid="{00000000-0005-0000-0000-000067BE0000}"/>
    <cellStyle name="Normal 38 6 2 11" xfId="8538" xr:uid="{00000000-0005-0000-0000-000068BE0000}"/>
    <cellStyle name="Normal 38 6 2 11 10" xfId="27019" xr:uid="{00000000-0005-0000-0000-000069BE0000}"/>
    <cellStyle name="Normal 38 6 2 11 11" xfId="39591" xr:uid="{00000000-0005-0000-0000-00006ABE0000}"/>
    <cellStyle name="Normal 38 6 2 11 12" xfId="52395" xr:uid="{00000000-0005-0000-0000-00006BBE0000}"/>
    <cellStyle name="Normal 38 6 2 11 13" xfId="12621" xr:uid="{00000000-0005-0000-0000-00006CBE0000}"/>
    <cellStyle name="Normal 38 6 2 11 2" xfId="8539" xr:uid="{00000000-0005-0000-0000-00006DBE0000}"/>
    <cellStyle name="Normal 38 6 2 11 2 2" xfId="28605" xr:uid="{00000000-0005-0000-0000-00006EBE0000}"/>
    <cellStyle name="Normal 38 6 2 11 2 3" xfId="41293" xr:uid="{00000000-0005-0000-0000-00006FBE0000}"/>
    <cellStyle name="Normal 38 6 2 11 2 4" xfId="53981" xr:uid="{00000000-0005-0000-0000-000070BE0000}"/>
    <cellStyle name="Normal 38 6 2 11 2 5" xfId="14208" xr:uid="{00000000-0005-0000-0000-000071BE0000}"/>
    <cellStyle name="Normal 38 6 2 11 3" xfId="8540" xr:uid="{00000000-0005-0000-0000-000072BE0000}"/>
    <cellStyle name="Normal 38 6 2 11 3 2" xfId="30191" xr:uid="{00000000-0005-0000-0000-000073BE0000}"/>
    <cellStyle name="Normal 38 6 2 11 3 3" xfId="42879" xr:uid="{00000000-0005-0000-0000-000074BE0000}"/>
    <cellStyle name="Normal 38 6 2 11 3 4" xfId="55567" xr:uid="{00000000-0005-0000-0000-000075BE0000}"/>
    <cellStyle name="Normal 38 6 2 11 3 5" xfId="15794" xr:uid="{00000000-0005-0000-0000-000076BE0000}"/>
    <cellStyle name="Normal 38 6 2 11 4" xfId="17381" xr:uid="{00000000-0005-0000-0000-000077BE0000}"/>
    <cellStyle name="Normal 38 6 2 11 4 2" xfId="31777" xr:uid="{00000000-0005-0000-0000-000078BE0000}"/>
    <cellStyle name="Normal 38 6 2 11 4 3" xfId="44465" xr:uid="{00000000-0005-0000-0000-000079BE0000}"/>
    <cellStyle name="Normal 38 6 2 11 4 4" xfId="57154" xr:uid="{00000000-0005-0000-0000-00007ABE0000}"/>
    <cellStyle name="Normal 38 6 2 11 5" xfId="18967" xr:uid="{00000000-0005-0000-0000-00007BBE0000}"/>
    <cellStyle name="Normal 38 6 2 11 5 2" xfId="33363" xr:uid="{00000000-0005-0000-0000-00007CBE0000}"/>
    <cellStyle name="Normal 38 6 2 11 5 3" xfId="46051" xr:uid="{00000000-0005-0000-0000-00007DBE0000}"/>
    <cellStyle name="Normal 38 6 2 11 5 4" xfId="58740" xr:uid="{00000000-0005-0000-0000-00007EBE0000}"/>
    <cellStyle name="Normal 38 6 2 11 6" xfId="20553" xr:uid="{00000000-0005-0000-0000-00007FBE0000}"/>
    <cellStyle name="Normal 38 6 2 11 6 2" xfId="34949" xr:uid="{00000000-0005-0000-0000-000080BE0000}"/>
    <cellStyle name="Normal 38 6 2 11 6 3" xfId="47637" xr:uid="{00000000-0005-0000-0000-000081BE0000}"/>
    <cellStyle name="Normal 38 6 2 11 6 4" xfId="60326" xr:uid="{00000000-0005-0000-0000-000082BE0000}"/>
    <cellStyle name="Normal 38 6 2 11 7" xfId="22139" xr:uid="{00000000-0005-0000-0000-000083BE0000}"/>
    <cellStyle name="Normal 38 6 2 11 7 2" xfId="36535" xr:uid="{00000000-0005-0000-0000-000084BE0000}"/>
    <cellStyle name="Normal 38 6 2 11 7 3" xfId="49223" xr:uid="{00000000-0005-0000-0000-000085BE0000}"/>
    <cellStyle name="Normal 38 6 2 11 7 4" xfId="61912" xr:uid="{00000000-0005-0000-0000-000086BE0000}"/>
    <cellStyle name="Normal 38 6 2 11 8" xfId="23725" xr:uid="{00000000-0005-0000-0000-000087BE0000}"/>
    <cellStyle name="Normal 38 6 2 11 8 2" xfId="38121" xr:uid="{00000000-0005-0000-0000-000088BE0000}"/>
    <cellStyle name="Normal 38 6 2 11 8 3" xfId="50809" xr:uid="{00000000-0005-0000-0000-000089BE0000}"/>
    <cellStyle name="Normal 38 6 2 11 8 4" xfId="63498" xr:uid="{00000000-0005-0000-0000-00008ABE0000}"/>
    <cellStyle name="Normal 38 6 2 11 9" xfId="25293" xr:uid="{00000000-0005-0000-0000-00008BBE0000}"/>
    <cellStyle name="Normal 38 6 2 12" xfId="8541" xr:uid="{00000000-0005-0000-0000-00008CBE0000}"/>
    <cellStyle name="Normal 38 6 2 12 10" xfId="27133" xr:uid="{00000000-0005-0000-0000-00008DBE0000}"/>
    <cellStyle name="Normal 38 6 2 12 11" xfId="39592" xr:uid="{00000000-0005-0000-0000-00008EBE0000}"/>
    <cellStyle name="Normal 38 6 2 12 12" xfId="52509" xr:uid="{00000000-0005-0000-0000-00008FBE0000}"/>
    <cellStyle name="Normal 38 6 2 12 13" xfId="12735" xr:uid="{00000000-0005-0000-0000-000090BE0000}"/>
    <cellStyle name="Normal 38 6 2 12 2" xfId="8542" xr:uid="{00000000-0005-0000-0000-000091BE0000}"/>
    <cellStyle name="Normal 38 6 2 12 2 2" xfId="28719" xr:uid="{00000000-0005-0000-0000-000092BE0000}"/>
    <cellStyle name="Normal 38 6 2 12 2 3" xfId="41407" xr:uid="{00000000-0005-0000-0000-000093BE0000}"/>
    <cellStyle name="Normal 38 6 2 12 2 4" xfId="54095" xr:uid="{00000000-0005-0000-0000-000094BE0000}"/>
    <cellStyle name="Normal 38 6 2 12 2 5" xfId="14322" xr:uid="{00000000-0005-0000-0000-000095BE0000}"/>
    <cellStyle name="Normal 38 6 2 12 3" xfId="8543" xr:uid="{00000000-0005-0000-0000-000096BE0000}"/>
    <cellStyle name="Normal 38 6 2 12 3 2" xfId="30305" xr:uid="{00000000-0005-0000-0000-000097BE0000}"/>
    <cellStyle name="Normal 38 6 2 12 3 3" xfId="42993" xr:uid="{00000000-0005-0000-0000-000098BE0000}"/>
    <cellStyle name="Normal 38 6 2 12 3 4" xfId="55681" xr:uid="{00000000-0005-0000-0000-000099BE0000}"/>
    <cellStyle name="Normal 38 6 2 12 3 5" xfId="15908" xr:uid="{00000000-0005-0000-0000-00009ABE0000}"/>
    <cellStyle name="Normal 38 6 2 12 4" xfId="17495" xr:uid="{00000000-0005-0000-0000-00009BBE0000}"/>
    <cellStyle name="Normal 38 6 2 12 4 2" xfId="31891" xr:uid="{00000000-0005-0000-0000-00009CBE0000}"/>
    <cellStyle name="Normal 38 6 2 12 4 3" xfId="44579" xr:uid="{00000000-0005-0000-0000-00009DBE0000}"/>
    <cellStyle name="Normal 38 6 2 12 4 4" xfId="57268" xr:uid="{00000000-0005-0000-0000-00009EBE0000}"/>
    <cellStyle name="Normal 38 6 2 12 5" xfId="19081" xr:uid="{00000000-0005-0000-0000-00009FBE0000}"/>
    <cellStyle name="Normal 38 6 2 12 5 2" xfId="33477" xr:uid="{00000000-0005-0000-0000-0000A0BE0000}"/>
    <cellStyle name="Normal 38 6 2 12 5 3" xfId="46165" xr:uid="{00000000-0005-0000-0000-0000A1BE0000}"/>
    <cellStyle name="Normal 38 6 2 12 5 4" xfId="58854" xr:uid="{00000000-0005-0000-0000-0000A2BE0000}"/>
    <cellStyle name="Normal 38 6 2 12 6" xfId="20667" xr:uid="{00000000-0005-0000-0000-0000A3BE0000}"/>
    <cellStyle name="Normal 38 6 2 12 6 2" xfId="35063" xr:uid="{00000000-0005-0000-0000-0000A4BE0000}"/>
    <cellStyle name="Normal 38 6 2 12 6 3" xfId="47751" xr:uid="{00000000-0005-0000-0000-0000A5BE0000}"/>
    <cellStyle name="Normal 38 6 2 12 6 4" xfId="60440" xr:uid="{00000000-0005-0000-0000-0000A6BE0000}"/>
    <cellStyle name="Normal 38 6 2 12 7" xfId="22253" xr:uid="{00000000-0005-0000-0000-0000A7BE0000}"/>
    <cellStyle name="Normal 38 6 2 12 7 2" xfId="36649" xr:uid="{00000000-0005-0000-0000-0000A8BE0000}"/>
    <cellStyle name="Normal 38 6 2 12 7 3" xfId="49337" xr:uid="{00000000-0005-0000-0000-0000A9BE0000}"/>
    <cellStyle name="Normal 38 6 2 12 7 4" xfId="62026" xr:uid="{00000000-0005-0000-0000-0000AABE0000}"/>
    <cellStyle name="Normal 38 6 2 12 8" xfId="23839" xr:uid="{00000000-0005-0000-0000-0000ABBE0000}"/>
    <cellStyle name="Normal 38 6 2 12 8 2" xfId="38235" xr:uid="{00000000-0005-0000-0000-0000ACBE0000}"/>
    <cellStyle name="Normal 38 6 2 12 8 3" xfId="50923" xr:uid="{00000000-0005-0000-0000-0000ADBE0000}"/>
    <cellStyle name="Normal 38 6 2 12 8 4" xfId="63612" xr:uid="{00000000-0005-0000-0000-0000AEBE0000}"/>
    <cellStyle name="Normal 38 6 2 12 9" xfId="25294" xr:uid="{00000000-0005-0000-0000-0000AFBE0000}"/>
    <cellStyle name="Normal 38 6 2 13" xfId="8544" xr:uid="{00000000-0005-0000-0000-0000B0BE0000}"/>
    <cellStyle name="Normal 38 6 2 13 10" xfId="27255" xr:uid="{00000000-0005-0000-0000-0000B1BE0000}"/>
    <cellStyle name="Normal 38 6 2 13 11" xfId="39593" xr:uid="{00000000-0005-0000-0000-0000B2BE0000}"/>
    <cellStyle name="Normal 38 6 2 13 12" xfId="52631" xr:uid="{00000000-0005-0000-0000-0000B3BE0000}"/>
    <cellStyle name="Normal 38 6 2 13 13" xfId="12857" xr:uid="{00000000-0005-0000-0000-0000B4BE0000}"/>
    <cellStyle name="Normal 38 6 2 13 2" xfId="8545" xr:uid="{00000000-0005-0000-0000-0000B5BE0000}"/>
    <cellStyle name="Normal 38 6 2 13 2 2" xfId="28841" xr:uid="{00000000-0005-0000-0000-0000B6BE0000}"/>
    <cellStyle name="Normal 38 6 2 13 2 3" xfId="41529" xr:uid="{00000000-0005-0000-0000-0000B7BE0000}"/>
    <cellStyle name="Normal 38 6 2 13 2 4" xfId="54217" xr:uid="{00000000-0005-0000-0000-0000B8BE0000}"/>
    <cellStyle name="Normal 38 6 2 13 2 5" xfId="14444" xr:uid="{00000000-0005-0000-0000-0000B9BE0000}"/>
    <cellStyle name="Normal 38 6 2 13 3" xfId="8546" xr:uid="{00000000-0005-0000-0000-0000BABE0000}"/>
    <cellStyle name="Normal 38 6 2 13 3 2" xfId="30427" xr:uid="{00000000-0005-0000-0000-0000BBBE0000}"/>
    <cellStyle name="Normal 38 6 2 13 3 3" xfId="43115" xr:uid="{00000000-0005-0000-0000-0000BCBE0000}"/>
    <cellStyle name="Normal 38 6 2 13 3 4" xfId="55803" xr:uid="{00000000-0005-0000-0000-0000BDBE0000}"/>
    <cellStyle name="Normal 38 6 2 13 3 5" xfId="16030" xr:uid="{00000000-0005-0000-0000-0000BEBE0000}"/>
    <cellStyle name="Normal 38 6 2 13 4" xfId="17617" xr:uid="{00000000-0005-0000-0000-0000BFBE0000}"/>
    <cellStyle name="Normal 38 6 2 13 4 2" xfId="32013" xr:uid="{00000000-0005-0000-0000-0000C0BE0000}"/>
    <cellStyle name="Normal 38 6 2 13 4 3" xfId="44701" xr:uid="{00000000-0005-0000-0000-0000C1BE0000}"/>
    <cellStyle name="Normal 38 6 2 13 4 4" xfId="57390" xr:uid="{00000000-0005-0000-0000-0000C2BE0000}"/>
    <cellStyle name="Normal 38 6 2 13 5" xfId="19203" xr:uid="{00000000-0005-0000-0000-0000C3BE0000}"/>
    <cellStyle name="Normal 38 6 2 13 5 2" xfId="33599" xr:uid="{00000000-0005-0000-0000-0000C4BE0000}"/>
    <cellStyle name="Normal 38 6 2 13 5 3" xfId="46287" xr:uid="{00000000-0005-0000-0000-0000C5BE0000}"/>
    <cellStyle name="Normal 38 6 2 13 5 4" xfId="58976" xr:uid="{00000000-0005-0000-0000-0000C6BE0000}"/>
    <cellStyle name="Normal 38 6 2 13 6" xfId="20789" xr:uid="{00000000-0005-0000-0000-0000C7BE0000}"/>
    <cellStyle name="Normal 38 6 2 13 6 2" xfId="35185" xr:uid="{00000000-0005-0000-0000-0000C8BE0000}"/>
    <cellStyle name="Normal 38 6 2 13 6 3" xfId="47873" xr:uid="{00000000-0005-0000-0000-0000C9BE0000}"/>
    <cellStyle name="Normal 38 6 2 13 6 4" xfId="60562" xr:uid="{00000000-0005-0000-0000-0000CABE0000}"/>
    <cellStyle name="Normal 38 6 2 13 7" xfId="22375" xr:uid="{00000000-0005-0000-0000-0000CBBE0000}"/>
    <cellStyle name="Normal 38 6 2 13 7 2" xfId="36771" xr:uid="{00000000-0005-0000-0000-0000CCBE0000}"/>
    <cellStyle name="Normal 38 6 2 13 7 3" xfId="49459" xr:uid="{00000000-0005-0000-0000-0000CDBE0000}"/>
    <cellStyle name="Normal 38 6 2 13 7 4" xfId="62148" xr:uid="{00000000-0005-0000-0000-0000CEBE0000}"/>
    <cellStyle name="Normal 38 6 2 13 8" xfId="23961" xr:uid="{00000000-0005-0000-0000-0000CFBE0000}"/>
    <cellStyle name="Normal 38 6 2 13 8 2" xfId="38357" xr:uid="{00000000-0005-0000-0000-0000D0BE0000}"/>
    <cellStyle name="Normal 38 6 2 13 8 3" xfId="51045" xr:uid="{00000000-0005-0000-0000-0000D1BE0000}"/>
    <cellStyle name="Normal 38 6 2 13 8 4" xfId="63734" xr:uid="{00000000-0005-0000-0000-0000D2BE0000}"/>
    <cellStyle name="Normal 38 6 2 13 9" xfId="25295" xr:uid="{00000000-0005-0000-0000-0000D3BE0000}"/>
    <cellStyle name="Normal 38 6 2 14" xfId="8547" xr:uid="{00000000-0005-0000-0000-0000D4BE0000}"/>
    <cellStyle name="Normal 38 6 2 14 2" xfId="8548" xr:uid="{00000000-0005-0000-0000-0000D5BE0000}"/>
    <cellStyle name="Normal 38 6 2 14 2 2" xfId="27377" xr:uid="{00000000-0005-0000-0000-0000D6BE0000}"/>
    <cellStyle name="Normal 38 6 2 14 3" xfId="8549" xr:uid="{00000000-0005-0000-0000-0000D7BE0000}"/>
    <cellStyle name="Normal 38 6 2 14 3 2" xfId="40065" xr:uid="{00000000-0005-0000-0000-0000D8BE0000}"/>
    <cellStyle name="Normal 38 6 2 14 4" xfId="52753" xr:uid="{00000000-0005-0000-0000-0000D9BE0000}"/>
    <cellStyle name="Normal 38 6 2 14 5" xfId="12980" xr:uid="{00000000-0005-0000-0000-0000DABE0000}"/>
    <cellStyle name="Normal 38 6 2 15" xfId="8550" xr:uid="{00000000-0005-0000-0000-0000DBBE0000}"/>
    <cellStyle name="Normal 38 6 2 15 2" xfId="8551" xr:uid="{00000000-0005-0000-0000-0000DCBE0000}"/>
    <cellStyle name="Normal 38 6 2 15 2 2" xfId="28963" xr:uid="{00000000-0005-0000-0000-0000DDBE0000}"/>
    <cellStyle name="Normal 38 6 2 15 3" xfId="8552" xr:uid="{00000000-0005-0000-0000-0000DEBE0000}"/>
    <cellStyle name="Normal 38 6 2 15 3 2" xfId="41651" xr:uid="{00000000-0005-0000-0000-0000DFBE0000}"/>
    <cellStyle name="Normal 38 6 2 15 4" xfId="54339" xr:uid="{00000000-0005-0000-0000-0000E0BE0000}"/>
    <cellStyle name="Normal 38 6 2 15 5" xfId="14566" xr:uid="{00000000-0005-0000-0000-0000E1BE0000}"/>
    <cellStyle name="Normal 38 6 2 16" xfId="8553" xr:uid="{00000000-0005-0000-0000-0000E2BE0000}"/>
    <cellStyle name="Normal 38 6 2 16 2" xfId="8554" xr:uid="{00000000-0005-0000-0000-0000E3BE0000}"/>
    <cellStyle name="Normal 38 6 2 16 2 2" xfId="30549" xr:uid="{00000000-0005-0000-0000-0000E4BE0000}"/>
    <cellStyle name="Normal 38 6 2 16 3" xfId="8555" xr:uid="{00000000-0005-0000-0000-0000E5BE0000}"/>
    <cellStyle name="Normal 38 6 2 16 3 2" xfId="43237" xr:uid="{00000000-0005-0000-0000-0000E6BE0000}"/>
    <cellStyle name="Normal 38 6 2 16 4" xfId="55926" xr:uid="{00000000-0005-0000-0000-0000E7BE0000}"/>
    <cellStyle name="Normal 38 6 2 16 5" xfId="16153" xr:uid="{00000000-0005-0000-0000-0000E8BE0000}"/>
    <cellStyle name="Normal 38 6 2 17" xfId="8556" xr:uid="{00000000-0005-0000-0000-0000E9BE0000}"/>
    <cellStyle name="Normal 38 6 2 17 2" xfId="8557" xr:uid="{00000000-0005-0000-0000-0000EABE0000}"/>
    <cellStyle name="Normal 38 6 2 17 2 2" xfId="32135" xr:uid="{00000000-0005-0000-0000-0000EBBE0000}"/>
    <cellStyle name="Normal 38 6 2 17 3" xfId="8558" xr:uid="{00000000-0005-0000-0000-0000ECBE0000}"/>
    <cellStyle name="Normal 38 6 2 17 3 2" xfId="44823" xr:uid="{00000000-0005-0000-0000-0000EDBE0000}"/>
    <cellStyle name="Normal 38 6 2 17 4" xfId="57512" xr:uid="{00000000-0005-0000-0000-0000EEBE0000}"/>
    <cellStyle name="Normal 38 6 2 17 5" xfId="17739" xr:uid="{00000000-0005-0000-0000-0000EFBE0000}"/>
    <cellStyle name="Normal 38 6 2 18" xfId="8559" xr:uid="{00000000-0005-0000-0000-0000F0BE0000}"/>
    <cellStyle name="Normal 38 6 2 18 2" xfId="8560" xr:uid="{00000000-0005-0000-0000-0000F1BE0000}"/>
    <cellStyle name="Normal 38 6 2 18 2 2" xfId="33721" xr:uid="{00000000-0005-0000-0000-0000F2BE0000}"/>
    <cellStyle name="Normal 38 6 2 18 3" xfId="8561" xr:uid="{00000000-0005-0000-0000-0000F3BE0000}"/>
    <cellStyle name="Normal 38 6 2 18 3 2" xfId="46409" xr:uid="{00000000-0005-0000-0000-0000F4BE0000}"/>
    <cellStyle name="Normal 38 6 2 18 4" xfId="59098" xr:uid="{00000000-0005-0000-0000-0000F5BE0000}"/>
    <cellStyle name="Normal 38 6 2 18 5" xfId="19325" xr:uid="{00000000-0005-0000-0000-0000F6BE0000}"/>
    <cellStyle name="Normal 38 6 2 19" xfId="8562" xr:uid="{00000000-0005-0000-0000-0000F7BE0000}"/>
    <cellStyle name="Normal 38 6 2 19 2" xfId="8563" xr:uid="{00000000-0005-0000-0000-0000F8BE0000}"/>
    <cellStyle name="Normal 38 6 2 19 2 2" xfId="35307" xr:uid="{00000000-0005-0000-0000-0000F9BE0000}"/>
    <cellStyle name="Normal 38 6 2 19 3" xfId="8564" xr:uid="{00000000-0005-0000-0000-0000FABE0000}"/>
    <cellStyle name="Normal 38 6 2 19 3 2" xfId="47995" xr:uid="{00000000-0005-0000-0000-0000FBBE0000}"/>
    <cellStyle name="Normal 38 6 2 19 4" xfId="60684" xr:uid="{00000000-0005-0000-0000-0000FCBE0000}"/>
    <cellStyle name="Normal 38 6 2 19 5" xfId="20911" xr:uid="{00000000-0005-0000-0000-0000FDBE0000}"/>
    <cellStyle name="Normal 38 6 2 2" xfId="8565" xr:uid="{00000000-0005-0000-0000-0000FEBE0000}"/>
    <cellStyle name="Normal 38 6 2 2 10" xfId="25947" xr:uid="{00000000-0005-0000-0000-0000FFBE0000}"/>
    <cellStyle name="Normal 38 6 2 2 11" xfId="39594" xr:uid="{00000000-0005-0000-0000-000000BF0000}"/>
    <cellStyle name="Normal 38 6 2 2 12" xfId="51323" xr:uid="{00000000-0005-0000-0000-000001BF0000}"/>
    <cellStyle name="Normal 38 6 2 2 13" xfId="11549" xr:uid="{00000000-0005-0000-0000-000002BF0000}"/>
    <cellStyle name="Normal 38 6 2 2 2" xfId="8566" xr:uid="{00000000-0005-0000-0000-000003BF0000}"/>
    <cellStyle name="Normal 38 6 2 2 2 2" xfId="8567" xr:uid="{00000000-0005-0000-0000-000004BF0000}"/>
    <cellStyle name="Normal 38 6 2 2 2 2 2" xfId="27533" xr:uid="{00000000-0005-0000-0000-000005BF0000}"/>
    <cellStyle name="Normal 38 6 2 2 2 3" xfId="40221" xr:uid="{00000000-0005-0000-0000-000006BF0000}"/>
    <cellStyle name="Normal 38 6 2 2 2 4" xfId="52909" xr:uid="{00000000-0005-0000-0000-000007BF0000}"/>
    <cellStyle name="Normal 38 6 2 2 2 5" xfId="13136" xr:uid="{00000000-0005-0000-0000-000008BF0000}"/>
    <cellStyle name="Normal 38 6 2 2 3" xfId="8568" xr:uid="{00000000-0005-0000-0000-000009BF0000}"/>
    <cellStyle name="Normal 38 6 2 2 3 2" xfId="29119" xr:uid="{00000000-0005-0000-0000-00000ABF0000}"/>
    <cellStyle name="Normal 38 6 2 2 3 3" xfId="41807" xr:uid="{00000000-0005-0000-0000-00000BBF0000}"/>
    <cellStyle name="Normal 38 6 2 2 3 4" xfId="54495" xr:uid="{00000000-0005-0000-0000-00000CBF0000}"/>
    <cellStyle name="Normal 38 6 2 2 3 5" xfId="14722" xr:uid="{00000000-0005-0000-0000-00000DBF0000}"/>
    <cellStyle name="Normal 38 6 2 2 4" xfId="8569" xr:uid="{00000000-0005-0000-0000-00000EBF0000}"/>
    <cellStyle name="Normal 38 6 2 2 4 2" xfId="30705" xr:uid="{00000000-0005-0000-0000-00000FBF0000}"/>
    <cellStyle name="Normal 38 6 2 2 4 3" xfId="43393" xr:uid="{00000000-0005-0000-0000-000010BF0000}"/>
    <cellStyle name="Normal 38 6 2 2 4 4" xfId="56082" xr:uid="{00000000-0005-0000-0000-000011BF0000}"/>
    <cellStyle name="Normal 38 6 2 2 4 5" xfId="16309" xr:uid="{00000000-0005-0000-0000-000012BF0000}"/>
    <cellStyle name="Normal 38 6 2 2 5" xfId="17895" xr:uid="{00000000-0005-0000-0000-000013BF0000}"/>
    <cellStyle name="Normal 38 6 2 2 5 2" xfId="32291" xr:uid="{00000000-0005-0000-0000-000014BF0000}"/>
    <cellStyle name="Normal 38 6 2 2 5 3" xfId="44979" xr:uid="{00000000-0005-0000-0000-000015BF0000}"/>
    <cellStyle name="Normal 38 6 2 2 5 4" xfId="57668" xr:uid="{00000000-0005-0000-0000-000016BF0000}"/>
    <cellStyle name="Normal 38 6 2 2 6" xfId="19481" xr:uid="{00000000-0005-0000-0000-000017BF0000}"/>
    <cellStyle name="Normal 38 6 2 2 6 2" xfId="33877" xr:uid="{00000000-0005-0000-0000-000018BF0000}"/>
    <cellStyle name="Normal 38 6 2 2 6 3" xfId="46565" xr:uid="{00000000-0005-0000-0000-000019BF0000}"/>
    <cellStyle name="Normal 38 6 2 2 6 4" xfId="59254" xr:uid="{00000000-0005-0000-0000-00001ABF0000}"/>
    <cellStyle name="Normal 38 6 2 2 7" xfId="21067" xr:uid="{00000000-0005-0000-0000-00001BBF0000}"/>
    <cellStyle name="Normal 38 6 2 2 7 2" xfId="35463" xr:uid="{00000000-0005-0000-0000-00001CBF0000}"/>
    <cellStyle name="Normal 38 6 2 2 7 3" xfId="48151" xr:uid="{00000000-0005-0000-0000-00001DBF0000}"/>
    <cellStyle name="Normal 38 6 2 2 7 4" xfId="60840" xr:uid="{00000000-0005-0000-0000-00001EBF0000}"/>
    <cellStyle name="Normal 38 6 2 2 8" xfId="22653" xr:uid="{00000000-0005-0000-0000-00001FBF0000}"/>
    <cellStyle name="Normal 38 6 2 2 8 2" xfId="37049" xr:uid="{00000000-0005-0000-0000-000020BF0000}"/>
    <cellStyle name="Normal 38 6 2 2 8 3" xfId="49737" xr:uid="{00000000-0005-0000-0000-000021BF0000}"/>
    <cellStyle name="Normal 38 6 2 2 8 4" xfId="62426" xr:uid="{00000000-0005-0000-0000-000022BF0000}"/>
    <cellStyle name="Normal 38 6 2 2 9" xfId="25296" xr:uid="{00000000-0005-0000-0000-000023BF0000}"/>
    <cellStyle name="Normal 38 6 2 20" xfId="8570" xr:uid="{00000000-0005-0000-0000-000024BF0000}"/>
    <cellStyle name="Normal 38 6 2 20 2" xfId="8571" xr:uid="{00000000-0005-0000-0000-000025BF0000}"/>
    <cellStyle name="Normal 38 6 2 20 2 2" xfId="36893" xr:uid="{00000000-0005-0000-0000-000026BF0000}"/>
    <cellStyle name="Normal 38 6 2 20 3" xfId="8572" xr:uid="{00000000-0005-0000-0000-000027BF0000}"/>
    <cellStyle name="Normal 38 6 2 20 3 2" xfId="49581" xr:uid="{00000000-0005-0000-0000-000028BF0000}"/>
    <cellStyle name="Normal 38 6 2 20 4" xfId="62270" xr:uid="{00000000-0005-0000-0000-000029BF0000}"/>
    <cellStyle name="Normal 38 6 2 20 5" xfId="22497" xr:uid="{00000000-0005-0000-0000-00002ABF0000}"/>
    <cellStyle name="Normal 38 6 2 21" xfId="8573" xr:uid="{00000000-0005-0000-0000-00002BBF0000}"/>
    <cellStyle name="Normal 38 6 2 21 2" xfId="8574" xr:uid="{00000000-0005-0000-0000-00002CBF0000}"/>
    <cellStyle name="Normal 38 6 2 21 3" xfId="8575" xr:uid="{00000000-0005-0000-0000-00002DBF0000}"/>
    <cellStyle name="Normal 38 6 2 21 4" xfId="25291" xr:uid="{00000000-0005-0000-0000-00002EBF0000}"/>
    <cellStyle name="Normal 38 6 2 22" xfId="8576" xr:uid="{00000000-0005-0000-0000-00002FBF0000}"/>
    <cellStyle name="Normal 38 6 2 22 2" xfId="8577" xr:uid="{00000000-0005-0000-0000-000030BF0000}"/>
    <cellStyle name="Normal 38 6 2 22 3" xfId="8578" xr:uid="{00000000-0005-0000-0000-000031BF0000}"/>
    <cellStyle name="Normal 38 6 2 22 4" xfId="25791" xr:uid="{00000000-0005-0000-0000-000032BF0000}"/>
    <cellStyle name="Normal 38 6 2 23" xfId="8579" xr:uid="{00000000-0005-0000-0000-000033BF0000}"/>
    <cellStyle name="Normal 38 6 2 23 2" xfId="8580" xr:uid="{00000000-0005-0000-0000-000034BF0000}"/>
    <cellStyle name="Normal 38 6 2 23 3" xfId="8581" xr:uid="{00000000-0005-0000-0000-000035BF0000}"/>
    <cellStyle name="Normal 38 6 2 23 4" xfId="39589" xr:uid="{00000000-0005-0000-0000-000036BF0000}"/>
    <cellStyle name="Normal 38 6 2 24" xfId="8582" xr:uid="{00000000-0005-0000-0000-000037BF0000}"/>
    <cellStyle name="Normal 38 6 2 24 2" xfId="8583" xr:uid="{00000000-0005-0000-0000-000038BF0000}"/>
    <cellStyle name="Normal 38 6 2 24 3" xfId="8584" xr:uid="{00000000-0005-0000-0000-000039BF0000}"/>
    <cellStyle name="Normal 38 6 2 24 4" xfId="51167" xr:uid="{00000000-0005-0000-0000-00003ABF0000}"/>
    <cellStyle name="Normal 38 6 2 25" xfId="8585" xr:uid="{00000000-0005-0000-0000-00003BBF0000}"/>
    <cellStyle name="Normal 38 6 2 25 2" xfId="8586" xr:uid="{00000000-0005-0000-0000-00003CBF0000}"/>
    <cellStyle name="Normal 38 6 2 25 3" xfId="8587" xr:uid="{00000000-0005-0000-0000-00003DBF0000}"/>
    <cellStyle name="Normal 38 6 2 26" xfId="8588" xr:uid="{00000000-0005-0000-0000-00003EBF0000}"/>
    <cellStyle name="Normal 38 6 2 26 2" xfId="8589" xr:uid="{00000000-0005-0000-0000-00003FBF0000}"/>
    <cellStyle name="Normal 38 6 2 26 3" xfId="8590" xr:uid="{00000000-0005-0000-0000-000040BF0000}"/>
    <cellStyle name="Normal 38 6 2 27" xfId="8591" xr:uid="{00000000-0005-0000-0000-000041BF0000}"/>
    <cellStyle name="Normal 38 6 2 27 2" xfId="8592" xr:uid="{00000000-0005-0000-0000-000042BF0000}"/>
    <cellStyle name="Normal 38 6 2 27 3" xfId="8593" xr:uid="{00000000-0005-0000-0000-000043BF0000}"/>
    <cellStyle name="Normal 38 6 2 28" xfId="8594" xr:uid="{00000000-0005-0000-0000-000044BF0000}"/>
    <cellStyle name="Normal 38 6 2 28 2" xfId="8595" xr:uid="{00000000-0005-0000-0000-000045BF0000}"/>
    <cellStyle name="Normal 38 6 2 28 3" xfId="8596" xr:uid="{00000000-0005-0000-0000-000046BF0000}"/>
    <cellStyle name="Normal 38 6 2 29" xfId="8597" xr:uid="{00000000-0005-0000-0000-000047BF0000}"/>
    <cellStyle name="Normal 38 6 2 29 2" xfId="8598" xr:uid="{00000000-0005-0000-0000-000048BF0000}"/>
    <cellStyle name="Normal 38 6 2 29 3" xfId="8599" xr:uid="{00000000-0005-0000-0000-000049BF0000}"/>
    <cellStyle name="Normal 38 6 2 3" xfId="8600" xr:uid="{00000000-0005-0000-0000-00004ABF0000}"/>
    <cellStyle name="Normal 38 6 2 3 10" xfId="26071" xr:uid="{00000000-0005-0000-0000-00004BBF0000}"/>
    <cellStyle name="Normal 38 6 2 3 11" xfId="39595" xr:uid="{00000000-0005-0000-0000-00004CBF0000}"/>
    <cellStyle name="Normal 38 6 2 3 12" xfId="51447" xr:uid="{00000000-0005-0000-0000-00004DBF0000}"/>
    <cellStyle name="Normal 38 6 2 3 13" xfId="11673" xr:uid="{00000000-0005-0000-0000-00004EBF0000}"/>
    <cellStyle name="Normal 38 6 2 3 2" xfId="8601" xr:uid="{00000000-0005-0000-0000-00004FBF0000}"/>
    <cellStyle name="Normal 38 6 2 3 2 2" xfId="27657" xr:uid="{00000000-0005-0000-0000-000050BF0000}"/>
    <cellStyle name="Normal 38 6 2 3 2 3" xfId="40345" xr:uid="{00000000-0005-0000-0000-000051BF0000}"/>
    <cellStyle name="Normal 38 6 2 3 2 4" xfId="53033" xr:uid="{00000000-0005-0000-0000-000052BF0000}"/>
    <cellStyle name="Normal 38 6 2 3 2 5" xfId="13260" xr:uid="{00000000-0005-0000-0000-000053BF0000}"/>
    <cellStyle name="Normal 38 6 2 3 3" xfId="8602" xr:uid="{00000000-0005-0000-0000-000054BF0000}"/>
    <cellStyle name="Normal 38 6 2 3 3 2" xfId="29243" xr:uid="{00000000-0005-0000-0000-000055BF0000}"/>
    <cellStyle name="Normal 38 6 2 3 3 3" xfId="41931" xr:uid="{00000000-0005-0000-0000-000056BF0000}"/>
    <cellStyle name="Normal 38 6 2 3 3 4" xfId="54619" xr:uid="{00000000-0005-0000-0000-000057BF0000}"/>
    <cellStyle name="Normal 38 6 2 3 3 5" xfId="14846" xr:uid="{00000000-0005-0000-0000-000058BF0000}"/>
    <cellStyle name="Normal 38 6 2 3 4" xfId="16433" xr:uid="{00000000-0005-0000-0000-000059BF0000}"/>
    <cellStyle name="Normal 38 6 2 3 4 2" xfId="30829" xr:uid="{00000000-0005-0000-0000-00005ABF0000}"/>
    <cellStyle name="Normal 38 6 2 3 4 3" xfId="43517" xr:uid="{00000000-0005-0000-0000-00005BBF0000}"/>
    <cellStyle name="Normal 38 6 2 3 4 4" xfId="56206" xr:uid="{00000000-0005-0000-0000-00005CBF0000}"/>
    <cellStyle name="Normal 38 6 2 3 5" xfId="18019" xr:uid="{00000000-0005-0000-0000-00005DBF0000}"/>
    <cellStyle name="Normal 38 6 2 3 5 2" xfId="32415" xr:uid="{00000000-0005-0000-0000-00005EBF0000}"/>
    <cellStyle name="Normal 38 6 2 3 5 3" xfId="45103" xr:uid="{00000000-0005-0000-0000-00005FBF0000}"/>
    <cellStyle name="Normal 38 6 2 3 5 4" xfId="57792" xr:uid="{00000000-0005-0000-0000-000060BF0000}"/>
    <cellStyle name="Normal 38 6 2 3 6" xfId="19605" xr:uid="{00000000-0005-0000-0000-000061BF0000}"/>
    <cellStyle name="Normal 38 6 2 3 6 2" xfId="34001" xr:uid="{00000000-0005-0000-0000-000062BF0000}"/>
    <cellStyle name="Normal 38 6 2 3 6 3" xfId="46689" xr:uid="{00000000-0005-0000-0000-000063BF0000}"/>
    <cellStyle name="Normal 38 6 2 3 6 4" xfId="59378" xr:uid="{00000000-0005-0000-0000-000064BF0000}"/>
    <cellStyle name="Normal 38 6 2 3 7" xfId="21191" xr:uid="{00000000-0005-0000-0000-000065BF0000}"/>
    <cellStyle name="Normal 38 6 2 3 7 2" xfId="35587" xr:uid="{00000000-0005-0000-0000-000066BF0000}"/>
    <cellStyle name="Normal 38 6 2 3 7 3" xfId="48275" xr:uid="{00000000-0005-0000-0000-000067BF0000}"/>
    <cellStyle name="Normal 38 6 2 3 7 4" xfId="60964" xr:uid="{00000000-0005-0000-0000-000068BF0000}"/>
    <cellStyle name="Normal 38 6 2 3 8" xfId="22777" xr:uid="{00000000-0005-0000-0000-000069BF0000}"/>
    <cellStyle name="Normal 38 6 2 3 8 2" xfId="37173" xr:uid="{00000000-0005-0000-0000-00006ABF0000}"/>
    <cellStyle name="Normal 38 6 2 3 8 3" xfId="49861" xr:uid="{00000000-0005-0000-0000-00006BBF0000}"/>
    <cellStyle name="Normal 38 6 2 3 8 4" xfId="62550" xr:uid="{00000000-0005-0000-0000-00006CBF0000}"/>
    <cellStyle name="Normal 38 6 2 3 9" xfId="25297" xr:uid="{00000000-0005-0000-0000-00006DBF0000}"/>
    <cellStyle name="Normal 38 6 2 30" xfId="8603" xr:uid="{00000000-0005-0000-0000-00006EBF0000}"/>
    <cellStyle name="Normal 38 6 2 30 2" xfId="8604" xr:uid="{00000000-0005-0000-0000-00006FBF0000}"/>
    <cellStyle name="Normal 38 6 2 30 3" xfId="8605" xr:uid="{00000000-0005-0000-0000-000070BF0000}"/>
    <cellStyle name="Normal 38 6 2 31" xfId="8606" xr:uid="{00000000-0005-0000-0000-000071BF0000}"/>
    <cellStyle name="Normal 38 6 2 32" xfId="8607" xr:uid="{00000000-0005-0000-0000-000072BF0000}"/>
    <cellStyle name="Normal 38 6 2 33" xfId="11388" xr:uid="{00000000-0005-0000-0000-000073BF0000}"/>
    <cellStyle name="Normal 38 6 2 4" xfId="8608" xr:uid="{00000000-0005-0000-0000-000074BF0000}"/>
    <cellStyle name="Normal 38 6 2 4 10" xfId="26187" xr:uid="{00000000-0005-0000-0000-000075BF0000}"/>
    <cellStyle name="Normal 38 6 2 4 11" xfId="39596" xr:uid="{00000000-0005-0000-0000-000076BF0000}"/>
    <cellStyle name="Normal 38 6 2 4 12" xfId="51563" xr:uid="{00000000-0005-0000-0000-000077BF0000}"/>
    <cellStyle name="Normal 38 6 2 4 13" xfId="11789" xr:uid="{00000000-0005-0000-0000-000078BF0000}"/>
    <cellStyle name="Normal 38 6 2 4 2" xfId="8609" xr:uid="{00000000-0005-0000-0000-000079BF0000}"/>
    <cellStyle name="Normal 38 6 2 4 2 2" xfId="27773" xr:uid="{00000000-0005-0000-0000-00007ABF0000}"/>
    <cellStyle name="Normal 38 6 2 4 2 3" xfId="40461" xr:uid="{00000000-0005-0000-0000-00007BBF0000}"/>
    <cellStyle name="Normal 38 6 2 4 2 4" xfId="53149" xr:uid="{00000000-0005-0000-0000-00007CBF0000}"/>
    <cellStyle name="Normal 38 6 2 4 2 5" xfId="13376" xr:uid="{00000000-0005-0000-0000-00007DBF0000}"/>
    <cellStyle name="Normal 38 6 2 4 3" xfId="8610" xr:uid="{00000000-0005-0000-0000-00007EBF0000}"/>
    <cellStyle name="Normal 38 6 2 4 3 2" xfId="29359" xr:uid="{00000000-0005-0000-0000-00007FBF0000}"/>
    <cellStyle name="Normal 38 6 2 4 3 3" xfId="42047" xr:uid="{00000000-0005-0000-0000-000080BF0000}"/>
    <cellStyle name="Normal 38 6 2 4 3 4" xfId="54735" xr:uid="{00000000-0005-0000-0000-000081BF0000}"/>
    <cellStyle name="Normal 38 6 2 4 3 5" xfId="14962" xr:uid="{00000000-0005-0000-0000-000082BF0000}"/>
    <cellStyle name="Normal 38 6 2 4 4" xfId="16549" xr:uid="{00000000-0005-0000-0000-000083BF0000}"/>
    <cellStyle name="Normal 38 6 2 4 4 2" xfId="30945" xr:uid="{00000000-0005-0000-0000-000084BF0000}"/>
    <cellStyle name="Normal 38 6 2 4 4 3" xfId="43633" xr:uid="{00000000-0005-0000-0000-000085BF0000}"/>
    <cellStyle name="Normal 38 6 2 4 4 4" xfId="56322" xr:uid="{00000000-0005-0000-0000-000086BF0000}"/>
    <cellStyle name="Normal 38 6 2 4 5" xfId="18135" xr:uid="{00000000-0005-0000-0000-000087BF0000}"/>
    <cellStyle name="Normal 38 6 2 4 5 2" xfId="32531" xr:uid="{00000000-0005-0000-0000-000088BF0000}"/>
    <cellStyle name="Normal 38 6 2 4 5 3" xfId="45219" xr:uid="{00000000-0005-0000-0000-000089BF0000}"/>
    <cellStyle name="Normal 38 6 2 4 5 4" xfId="57908" xr:uid="{00000000-0005-0000-0000-00008ABF0000}"/>
    <cellStyle name="Normal 38 6 2 4 6" xfId="19721" xr:uid="{00000000-0005-0000-0000-00008BBF0000}"/>
    <cellStyle name="Normal 38 6 2 4 6 2" xfId="34117" xr:uid="{00000000-0005-0000-0000-00008CBF0000}"/>
    <cellStyle name="Normal 38 6 2 4 6 3" xfId="46805" xr:uid="{00000000-0005-0000-0000-00008DBF0000}"/>
    <cellStyle name="Normal 38 6 2 4 6 4" xfId="59494" xr:uid="{00000000-0005-0000-0000-00008EBF0000}"/>
    <cellStyle name="Normal 38 6 2 4 7" xfId="21307" xr:uid="{00000000-0005-0000-0000-00008FBF0000}"/>
    <cellStyle name="Normal 38 6 2 4 7 2" xfId="35703" xr:uid="{00000000-0005-0000-0000-000090BF0000}"/>
    <cellStyle name="Normal 38 6 2 4 7 3" xfId="48391" xr:uid="{00000000-0005-0000-0000-000091BF0000}"/>
    <cellStyle name="Normal 38 6 2 4 7 4" xfId="61080" xr:uid="{00000000-0005-0000-0000-000092BF0000}"/>
    <cellStyle name="Normal 38 6 2 4 8" xfId="22893" xr:uid="{00000000-0005-0000-0000-000093BF0000}"/>
    <cellStyle name="Normal 38 6 2 4 8 2" xfId="37289" xr:uid="{00000000-0005-0000-0000-000094BF0000}"/>
    <cellStyle name="Normal 38 6 2 4 8 3" xfId="49977" xr:uid="{00000000-0005-0000-0000-000095BF0000}"/>
    <cellStyle name="Normal 38 6 2 4 8 4" xfId="62666" xr:uid="{00000000-0005-0000-0000-000096BF0000}"/>
    <cellStyle name="Normal 38 6 2 4 9" xfId="25298" xr:uid="{00000000-0005-0000-0000-000097BF0000}"/>
    <cellStyle name="Normal 38 6 2 5" xfId="8611" xr:uid="{00000000-0005-0000-0000-000098BF0000}"/>
    <cellStyle name="Normal 38 6 2 5 10" xfId="26311" xr:uid="{00000000-0005-0000-0000-000099BF0000}"/>
    <cellStyle name="Normal 38 6 2 5 11" xfId="39597" xr:uid="{00000000-0005-0000-0000-00009ABF0000}"/>
    <cellStyle name="Normal 38 6 2 5 12" xfId="51687" xr:uid="{00000000-0005-0000-0000-00009BBF0000}"/>
    <cellStyle name="Normal 38 6 2 5 13" xfId="11913" xr:uid="{00000000-0005-0000-0000-00009CBF0000}"/>
    <cellStyle name="Normal 38 6 2 5 2" xfId="8612" xr:uid="{00000000-0005-0000-0000-00009DBF0000}"/>
    <cellStyle name="Normal 38 6 2 5 2 2" xfId="27897" xr:uid="{00000000-0005-0000-0000-00009EBF0000}"/>
    <cellStyle name="Normal 38 6 2 5 2 3" xfId="40585" xr:uid="{00000000-0005-0000-0000-00009FBF0000}"/>
    <cellStyle name="Normal 38 6 2 5 2 4" xfId="53273" xr:uid="{00000000-0005-0000-0000-0000A0BF0000}"/>
    <cellStyle name="Normal 38 6 2 5 2 5" xfId="13500" xr:uid="{00000000-0005-0000-0000-0000A1BF0000}"/>
    <cellStyle name="Normal 38 6 2 5 3" xfId="8613" xr:uid="{00000000-0005-0000-0000-0000A2BF0000}"/>
    <cellStyle name="Normal 38 6 2 5 3 2" xfId="29483" xr:uid="{00000000-0005-0000-0000-0000A3BF0000}"/>
    <cellStyle name="Normal 38 6 2 5 3 3" xfId="42171" xr:uid="{00000000-0005-0000-0000-0000A4BF0000}"/>
    <cellStyle name="Normal 38 6 2 5 3 4" xfId="54859" xr:uid="{00000000-0005-0000-0000-0000A5BF0000}"/>
    <cellStyle name="Normal 38 6 2 5 3 5" xfId="15086" xr:uid="{00000000-0005-0000-0000-0000A6BF0000}"/>
    <cellStyle name="Normal 38 6 2 5 4" xfId="16673" xr:uid="{00000000-0005-0000-0000-0000A7BF0000}"/>
    <cellStyle name="Normal 38 6 2 5 4 2" xfId="31069" xr:uid="{00000000-0005-0000-0000-0000A8BF0000}"/>
    <cellStyle name="Normal 38 6 2 5 4 3" xfId="43757" xr:uid="{00000000-0005-0000-0000-0000A9BF0000}"/>
    <cellStyle name="Normal 38 6 2 5 4 4" xfId="56446" xr:uid="{00000000-0005-0000-0000-0000AABF0000}"/>
    <cellStyle name="Normal 38 6 2 5 5" xfId="18259" xr:uid="{00000000-0005-0000-0000-0000ABBF0000}"/>
    <cellStyle name="Normal 38 6 2 5 5 2" xfId="32655" xr:uid="{00000000-0005-0000-0000-0000ACBF0000}"/>
    <cellStyle name="Normal 38 6 2 5 5 3" xfId="45343" xr:uid="{00000000-0005-0000-0000-0000ADBF0000}"/>
    <cellStyle name="Normal 38 6 2 5 5 4" xfId="58032" xr:uid="{00000000-0005-0000-0000-0000AEBF0000}"/>
    <cellStyle name="Normal 38 6 2 5 6" xfId="19845" xr:uid="{00000000-0005-0000-0000-0000AFBF0000}"/>
    <cellStyle name="Normal 38 6 2 5 6 2" xfId="34241" xr:uid="{00000000-0005-0000-0000-0000B0BF0000}"/>
    <cellStyle name="Normal 38 6 2 5 6 3" xfId="46929" xr:uid="{00000000-0005-0000-0000-0000B1BF0000}"/>
    <cellStyle name="Normal 38 6 2 5 6 4" xfId="59618" xr:uid="{00000000-0005-0000-0000-0000B2BF0000}"/>
    <cellStyle name="Normal 38 6 2 5 7" xfId="21431" xr:uid="{00000000-0005-0000-0000-0000B3BF0000}"/>
    <cellStyle name="Normal 38 6 2 5 7 2" xfId="35827" xr:uid="{00000000-0005-0000-0000-0000B4BF0000}"/>
    <cellStyle name="Normal 38 6 2 5 7 3" xfId="48515" xr:uid="{00000000-0005-0000-0000-0000B5BF0000}"/>
    <cellStyle name="Normal 38 6 2 5 7 4" xfId="61204" xr:uid="{00000000-0005-0000-0000-0000B6BF0000}"/>
    <cellStyle name="Normal 38 6 2 5 8" xfId="23017" xr:uid="{00000000-0005-0000-0000-0000B7BF0000}"/>
    <cellStyle name="Normal 38 6 2 5 8 2" xfId="37413" xr:uid="{00000000-0005-0000-0000-0000B8BF0000}"/>
    <cellStyle name="Normal 38 6 2 5 8 3" xfId="50101" xr:uid="{00000000-0005-0000-0000-0000B9BF0000}"/>
    <cellStyle name="Normal 38 6 2 5 8 4" xfId="62790" xr:uid="{00000000-0005-0000-0000-0000BABF0000}"/>
    <cellStyle name="Normal 38 6 2 5 9" xfId="25299" xr:uid="{00000000-0005-0000-0000-0000BBBF0000}"/>
    <cellStyle name="Normal 38 6 2 6" xfId="8614" xr:uid="{00000000-0005-0000-0000-0000BCBF0000}"/>
    <cellStyle name="Normal 38 6 2 6 10" xfId="26423" xr:uid="{00000000-0005-0000-0000-0000BDBF0000}"/>
    <cellStyle name="Normal 38 6 2 6 11" xfId="39598" xr:uid="{00000000-0005-0000-0000-0000BEBF0000}"/>
    <cellStyle name="Normal 38 6 2 6 12" xfId="51799" xr:uid="{00000000-0005-0000-0000-0000BFBF0000}"/>
    <cellStyle name="Normal 38 6 2 6 13" xfId="12025" xr:uid="{00000000-0005-0000-0000-0000C0BF0000}"/>
    <cellStyle name="Normal 38 6 2 6 2" xfId="8615" xr:uid="{00000000-0005-0000-0000-0000C1BF0000}"/>
    <cellStyle name="Normal 38 6 2 6 2 2" xfId="28009" xr:uid="{00000000-0005-0000-0000-0000C2BF0000}"/>
    <cellStyle name="Normal 38 6 2 6 2 3" xfId="40697" xr:uid="{00000000-0005-0000-0000-0000C3BF0000}"/>
    <cellStyle name="Normal 38 6 2 6 2 4" xfId="53385" xr:uid="{00000000-0005-0000-0000-0000C4BF0000}"/>
    <cellStyle name="Normal 38 6 2 6 2 5" xfId="13612" xr:uid="{00000000-0005-0000-0000-0000C5BF0000}"/>
    <cellStyle name="Normal 38 6 2 6 3" xfId="8616" xr:uid="{00000000-0005-0000-0000-0000C6BF0000}"/>
    <cellStyle name="Normal 38 6 2 6 3 2" xfId="29595" xr:uid="{00000000-0005-0000-0000-0000C7BF0000}"/>
    <cellStyle name="Normal 38 6 2 6 3 3" xfId="42283" xr:uid="{00000000-0005-0000-0000-0000C8BF0000}"/>
    <cellStyle name="Normal 38 6 2 6 3 4" xfId="54971" xr:uid="{00000000-0005-0000-0000-0000C9BF0000}"/>
    <cellStyle name="Normal 38 6 2 6 3 5" xfId="15198" xr:uid="{00000000-0005-0000-0000-0000CABF0000}"/>
    <cellStyle name="Normal 38 6 2 6 4" xfId="16785" xr:uid="{00000000-0005-0000-0000-0000CBBF0000}"/>
    <cellStyle name="Normal 38 6 2 6 4 2" xfId="31181" xr:uid="{00000000-0005-0000-0000-0000CCBF0000}"/>
    <cellStyle name="Normal 38 6 2 6 4 3" xfId="43869" xr:uid="{00000000-0005-0000-0000-0000CDBF0000}"/>
    <cellStyle name="Normal 38 6 2 6 4 4" xfId="56558" xr:uid="{00000000-0005-0000-0000-0000CEBF0000}"/>
    <cellStyle name="Normal 38 6 2 6 5" xfId="18371" xr:uid="{00000000-0005-0000-0000-0000CFBF0000}"/>
    <cellStyle name="Normal 38 6 2 6 5 2" xfId="32767" xr:uid="{00000000-0005-0000-0000-0000D0BF0000}"/>
    <cellStyle name="Normal 38 6 2 6 5 3" xfId="45455" xr:uid="{00000000-0005-0000-0000-0000D1BF0000}"/>
    <cellStyle name="Normal 38 6 2 6 5 4" xfId="58144" xr:uid="{00000000-0005-0000-0000-0000D2BF0000}"/>
    <cellStyle name="Normal 38 6 2 6 6" xfId="19957" xr:uid="{00000000-0005-0000-0000-0000D3BF0000}"/>
    <cellStyle name="Normal 38 6 2 6 6 2" xfId="34353" xr:uid="{00000000-0005-0000-0000-0000D4BF0000}"/>
    <cellStyle name="Normal 38 6 2 6 6 3" xfId="47041" xr:uid="{00000000-0005-0000-0000-0000D5BF0000}"/>
    <cellStyle name="Normal 38 6 2 6 6 4" xfId="59730" xr:uid="{00000000-0005-0000-0000-0000D6BF0000}"/>
    <cellStyle name="Normal 38 6 2 6 7" xfId="21543" xr:uid="{00000000-0005-0000-0000-0000D7BF0000}"/>
    <cellStyle name="Normal 38 6 2 6 7 2" xfId="35939" xr:uid="{00000000-0005-0000-0000-0000D8BF0000}"/>
    <cellStyle name="Normal 38 6 2 6 7 3" xfId="48627" xr:uid="{00000000-0005-0000-0000-0000D9BF0000}"/>
    <cellStyle name="Normal 38 6 2 6 7 4" xfId="61316" xr:uid="{00000000-0005-0000-0000-0000DABF0000}"/>
    <cellStyle name="Normal 38 6 2 6 8" xfId="23129" xr:uid="{00000000-0005-0000-0000-0000DBBF0000}"/>
    <cellStyle name="Normal 38 6 2 6 8 2" xfId="37525" xr:uid="{00000000-0005-0000-0000-0000DCBF0000}"/>
    <cellStyle name="Normal 38 6 2 6 8 3" xfId="50213" xr:uid="{00000000-0005-0000-0000-0000DDBF0000}"/>
    <cellStyle name="Normal 38 6 2 6 8 4" xfId="62902" xr:uid="{00000000-0005-0000-0000-0000DEBF0000}"/>
    <cellStyle name="Normal 38 6 2 6 9" xfId="25300" xr:uid="{00000000-0005-0000-0000-0000DFBF0000}"/>
    <cellStyle name="Normal 38 6 2 7" xfId="8617" xr:uid="{00000000-0005-0000-0000-0000E0BF0000}"/>
    <cellStyle name="Normal 38 6 2 7 10" xfId="26534" xr:uid="{00000000-0005-0000-0000-0000E1BF0000}"/>
    <cellStyle name="Normal 38 6 2 7 11" xfId="39599" xr:uid="{00000000-0005-0000-0000-0000E2BF0000}"/>
    <cellStyle name="Normal 38 6 2 7 12" xfId="51910" xr:uid="{00000000-0005-0000-0000-0000E3BF0000}"/>
    <cellStyle name="Normal 38 6 2 7 13" xfId="12136" xr:uid="{00000000-0005-0000-0000-0000E4BF0000}"/>
    <cellStyle name="Normal 38 6 2 7 2" xfId="8618" xr:uid="{00000000-0005-0000-0000-0000E5BF0000}"/>
    <cellStyle name="Normal 38 6 2 7 2 2" xfId="28120" xr:uid="{00000000-0005-0000-0000-0000E6BF0000}"/>
    <cellStyle name="Normal 38 6 2 7 2 3" xfId="40808" xr:uid="{00000000-0005-0000-0000-0000E7BF0000}"/>
    <cellStyle name="Normal 38 6 2 7 2 4" xfId="53496" xr:uid="{00000000-0005-0000-0000-0000E8BF0000}"/>
    <cellStyle name="Normal 38 6 2 7 2 5" xfId="13723" xr:uid="{00000000-0005-0000-0000-0000E9BF0000}"/>
    <cellStyle name="Normal 38 6 2 7 3" xfId="8619" xr:uid="{00000000-0005-0000-0000-0000EABF0000}"/>
    <cellStyle name="Normal 38 6 2 7 3 2" xfId="29706" xr:uid="{00000000-0005-0000-0000-0000EBBF0000}"/>
    <cellStyle name="Normal 38 6 2 7 3 3" xfId="42394" xr:uid="{00000000-0005-0000-0000-0000ECBF0000}"/>
    <cellStyle name="Normal 38 6 2 7 3 4" xfId="55082" xr:uid="{00000000-0005-0000-0000-0000EDBF0000}"/>
    <cellStyle name="Normal 38 6 2 7 3 5" xfId="15309" xr:uid="{00000000-0005-0000-0000-0000EEBF0000}"/>
    <cellStyle name="Normal 38 6 2 7 4" xfId="16896" xr:uid="{00000000-0005-0000-0000-0000EFBF0000}"/>
    <cellStyle name="Normal 38 6 2 7 4 2" xfId="31292" xr:uid="{00000000-0005-0000-0000-0000F0BF0000}"/>
    <cellStyle name="Normal 38 6 2 7 4 3" xfId="43980" xr:uid="{00000000-0005-0000-0000-0000F1BF0000}"/>
    <cellStyle name="Normal 38 6 2 7 4 4" xfId="56669" xr:uid="{00000000-0005-0000-0000-0000F2BF0000}"/>
    <cellStyle name="Normal 38 6 2 7 5" xfId="18482" xr:uid="{00000000-0005-0000-0000-0000F3BF0000}"/>
    <cellStyle name="Normal 38 6 2 7 5 2" xfId="32878" xr:uid="{00000000-0005-0000-0000-0000F4BF0000}"/>
    <cellStyle name="Normal 38 6 2 7 5 3" xfId="45566" xr:uid="{00000000-0005-0000-0000-0000F5BF0000}"/>
    <cellStyle name="Normal 38 6 2 7 5 4" xfId="58255" xr:uid="{00000000-0005-0000-0000-0000F6BF0000}"/>
    <cellStyle name="Normal 38 6 2 7 6" xfId="20068" xr:uid="{00000000-0005-0000-0000-0000F7BF0000}"/>
    <cellStyle name="Normal 38 6 2 7 6 2" xfId="34464" xr:uid="{00000000-0005-0000-0000-0000F8BF0000}"/>
    <cellStyle name="Normal 38 6 2 7 6 3" xfId="47152" xr:uid="{00000000-0005-0000-0000-0000F9BF0000}"/>
    <cellStyle name="Normal 38 6 2 7 6 4" xfId="59841" xr:uid="{00000000-0005-0000-0000-0000FABF0000}"/>
    <cellStyle name="Normal 38 6 2 7 7" xfId="21654" xr:uid="{00000000-0005-0000-0000-0000FBBF0000}"/>
    <cellStyle name="Normal 38 6 2 7 7 2" xfId="36050" xr:uid="{00000000-0005-0000-0000-0000FCBF0000}"/>
    <cellStyle name="Normal 38 6 2 7 7 3" xfId="48738" xr:uid="{00000000-0005-0000-0000-0000FDBF0000}"/>
    <cellStyle name="Normal 38 6 2 7 7 4" xfId="61427" xr:uid="{00000000-0005-0000-0000-0000FEBF0000}"/>
    <cellStyle name="Normal 38 6 2 7 8" xfId="23240" xr:uid="{00000000-0005-0000-0000-0000FFBF0000}"/>
    <cellStyle name="Normal 38 6 2 7 8 2" xfId="37636" xr:uid="{00000000-0005-0000-0000-000000C00000}"/>
    <cellStyle name="Normal 38 6 2 7 8 3" xfId="50324" xr:uid="{00000000-0005-0000-0000-000001C00000}"/>
    <cellStyle name="Normal 38 6 2 7 8 4" xfId="63013" xr:uid="{00000000-0005-0000-0000-000002C00000}"/>
    <cellStyle name="Normal 38 6 2 7 9" xfId="25301" xr:uid="{00000000-0005-0000-0000-000003C00000}"/>
    <cellStyle name="Normal 38 6 2 8" xfId="8620" xr:uid="{00000000-0005-0000-0000-000004C00000}"/>
    <cellStyle name="Normal 38 6 2 8 10" xfId="26645" xr:uid="{00000000-0005-0000-0000-000005C00000}"/>
    <cellStyle name="Normal 38 6 2 8 11" xfId="39600" xr:uid="{00000000-0005-0000-0000-000006C00000}"/>
    <cellStyle name="Normal 38 6 2 8 12" xfId="52021" xr:uid="{00000000-0005-0000-0000-000007C00000}"/>
    <cellStyle name="Normal 38 6 2 8 13" xfId="12247" xr:uid="{00000000-0005-0000-0000-000008C00000}"/>
    <cellStyle name="Normal 38 6 2 8 2" xfId="8621" xr:uid="{00000000-0005-0000-0000-000009C00000}"/>
    <cellStyle name="Normal 38 6 2 8 2 2" xfId="28231" xr:uid="{00000000-0005-0000-0000-00000AC00000}"/>
    <cellStyle name="Normal 38 6 2 8 2 3" xfId="40919" xr:uid="{00000000-0005-0000-0000-00000BC00000}"/>
    <cellStyle name="Normal 38 6 2 8 2 4" xfId="53607" xr:uid="{00000000-0005-0000-0000-00000CC00000}"/>
    <cellStyle name="Normal 38 6 2 8 2 5" xfId="13834" xr:uid="{00000000-0005-0000-0000-00000DC00000}"/>
    <cellStyle name="Normal 38 6 2 8 3" xfId="8622" xr:uid="{00000000-0005-0000-0000-00000EC00000}"/>
    <cellStyle name="Normal 38 6 2 8 3 2" xfId="29817" xr:uid="{00000000-0005-0000-0000-00000FC00000}"/>
    <cellStyle name="Normal 38 6 2 8 3 3" xfId="42505" xr:uid="{00000000-0005-0000-0000-000010C00000}"/>
    <cellStyle name="Normal 38 6 2 8 3 4" xfId="55193" xr:uid="{00000000-0005-0000-0000-000011C00000}"/>
    <cellStyle name="Normal 38 6 2 8 3 5" xfId="15420" xr:uid="{00000000-0005-0000-0000-000012C00000}"/>
    <cellStyle name="Normal 38 6 2 8 4" xfId="17007" xr:uid="{00000000-0005-0000-0000-000013C00000}"/>
    <cellStyle name="Normal 38 6 2 8 4 2" xfId="31403" xr:uid="{00000000-0005-0000-0000-000014C00000}"/>
    <cellStyle name="Normal 38 6 2 8 4 3" xfId="44091" xr:uid="{00000000-0005-0000-0000-000015C00000}"/>
    <cellStyle name="Normal 38 6 2 8 4 4" xfId="56780" xr:uid="{00000000-0005-0000-0000-000016C00000}"/>
    <cellStyle name="Normal 38 6 2 8 5" xfId="18593" xr:uid="{00000000-0005-0000-0000-000017C00000}"/>
    <cellStyle name="Normal 38 6 2 8 5 2" xfId="32989" xr:uid="{00000000-0005-0000-0000-000018C00000}"/>
    <cellStyle name="Normal 38 6 2 8 5 3" xfId="45677" xr:uid="{00000000-0005-0000-0000-000019C00000}"/>
    <cellStyle name="Normal 38 6 2 8 5 4" xfId="58366" xr:uid="{00000000-0005-0000-0000-00001AC00000}"/>
    <cellStyle name="Normal 38 6 2 8 6" xfId="20179" xr:uid="{00000000-0005-0000-0000-00001BC00000}"/>
    <cellStyle name="Normal 38 6 2 8 6 2" xfId="34575" xr:uid="{00000000-0005-0000-0000-00001CC00000}"/>
    <cellStyle name="Normal 38 6 2 8 6 3" xfId="47263" xr:uid="{00000000-0005-0000-0000-00001DC00000}"/>
    <cellStyle name="Normal 38 6 2 8 6 4" xfId="59952" xr:uid="{00000000-0005-0000-0000-00001EC00000}"/>
    <cellStyle name="Normal 38 6 2 8 7" xfId="21765" xr:uid="{00000000-0005-0000-0000-00001FC00000}"/>
    <cellStyle name="Normal 38 6 2 8 7 2" xfId="36161" xr:uid="{00000000-0005-0000-0000-000020C00000}"/>
    <cellStyle name="Normal 38 6 2 8 7 3" xfId="48849" xr:uid="{00000000-0005-0000-0000-000021C00000}"/>
    <cellStyle name="Normal 38 6 2 8 7 4" xfId="61538" xr:uid="{00000000-0005-0000-0000-000022C00000}"/>
    <cellStyle name="Normal 38 6 2 8 8" xfId="23351" xr:uid="{00000000-0005-0000-0000-000023C00000}"/>
    <cellStyle name="Normal 38 6 2 8 8 2" xfId="37747" xr:uid="{00000000-0005-0000-0000-000024C00000}"/>
    <cellStyle name="Normal 38 6 2 8 8 3" xfId="50435" xr:uid="{00000000-0005-0000-0000-000025C00000}"/>
    <cellStyle name="Normal 38 6 2 8 8 4" xfId="63124" xr:uid="{00000000-0005-0000-0000-000026C00000}"/>
    <cellStyle name="Normal 38 6 2 8 9" xfId="25302" xr:uid="{00000000-0005-0000-0000-000027C00000}"/>
    <cellStyle name="Normal 38 6 2 9" xfId="8623" xr:uid="{00000000-0005-0000-0000-000028C00000}"/>
    <cellStyle name="Normal 38 6 2 9 10" xfId="26767" xr:uid="{00000000-0005-0000-0000-000029C00000}"/>
    <cellStyle name="Normal 38 6 2 9 11" xfId="39601" xr:uid="{00000000-0005-0000-0000-00002AC00000}"/>
    <cellStyle name="Normal 38 6 2 9 12" xfId="52143" xr:uid="{00000000-0005-0000-0000-00002BC00000}"/>
    <cellStyle name="Normal 38 6 2 9 13" xfId="12369" xr:uid="{00000000-0005-0000-0000-00002CC00000}"/>
    <cellStyle name="Normal 38 6 2 9 2" xfId="8624" xr:uid="{00000000-0005-0000-0000-00002DC00000}"/>
    <cellStyle name="Normal 38 6 2 9 2 2" xfId="28353" xr:uid="{00000000-0005-0000-0000-00002EC00000}"/>
    <cellStyle name="Normal 38 6 2 9 2 3" xfId="41041" xr:uid="{00000000-0005-0000-0000-00002FC00000}"/>
    <cellStyle name="Normal 38 6 2 9 2 4" xfId="53729" xr:uid="{00000000-0005-0000-0000-000030C00000}"/>
    <cellStyle name="Normal 38 6 2 9 2 5" xfId="13956" xr:uid="{00000000-0005-0000-0000-000031C00000}"/>
    <cellStyle name="Normal 38 6 2 9 3" xfId="8625" xr:uid="{00000000-0005-0000-0000-000032C00000}"/>
    <cellStyle name="Normal 38 6 2 9 3 2" xfId="29939" xr:uid="{00000000-0005-0000-0000-000033C00000}"/>
    <cellStyle name="Normal 38 6 2 9 3 3" xfId="42627" xr:uid="{00000000-0005-0000-0000-000034C00000}"/>
    <cellStyle name="Normal 38 6 2 9 3 4" xfId="55315" xr:uid="{00000000-0005-0000-0000-000035C00000}"/>
    <cellStyle name="Normal 38 6 2 9 3 5" xfId="15542" xr:uid="{00000000-0005-0000-0000-000036C00000}"/>
    <cellStyle name="Normal 38 6 2 9 4" xfId="17129" xr:uid="{00000000-0005-0000-0000-000037C00000}"/>
    <cellStyle name="Normal 38 6 2 9 4 2" xfId="31525" xr:uid="{00000000-0005-0000-0000-000038C00000}"/>
    <cellStyle name="Normal 38 6 2 9 4 3" xfId="44213" xr:uid="{00000000-0005-0000-0000-000039C00000}"/>
    <cellStyle name="Normal 38 6 2 9 4 4" xfId="56902" xr:uid="{00000000-0005-0000-0000-00003AC00000}"/>
    <cellStyle name="Normal 38 6 2 9 5" xfId="18715" xr:uid="{00000000-0005-0000-0000-00003BC00000}"/>
    <cellStyle name="Normal 38 6 2 9 5 2" xfId="33111" xr:uid="{00000000-0005-0000-0000-00003CC00000}"/>
    <cellStyle name="Normal 38 6 2 9 5 3" xfId="45799" xr:uid="{00000000-0005-0000-0000-00003DC00000}"/>
    <cellStyle name="Normal 38 6 2 9 5 4" xfId="58488" xr:uid="{00000000-0005-0000-0000-00003EC00000}"/>
    <cellStyle name="Normal 38 6 2 9 6" xfId="20301" xr:uid="{00000000-0005-0000-0000-00003FC00000}"/>
    <cellStyle name="Normal 38 6 2 9 6 2" xfId="34697" xr:uid="{00000000-0005-0000-0000-000040C00000}"/>
    <cellStyle name="Normal 38 6 2 9 6 3" xfId="47385" xr:uid="{00000000-0005-0000-0000-000041C00000}"/>
    <cellStyle name="Normal 38 6 2 9 6 4" xfId="60074" xr:uid="{00000000-0005-0000-0000-000042C00000}"/>
    <cellStyle name="Normal 38 6 2 9 7" xfId="21887" xr:uid="{00000000-0005-0000-0000-000043C00000}"/>
    <cellStyle name="Normal 38 6 2 9 7 2" xfId="36283" xr:uid="{00000000-0005-0000-0000-000044C00000}"/>
    <cellStyle name="Normal 38 6 2 9 7 3" xfId="48971" xr:uid="{00000000-0005-0000-0000-000045C00000}"/>
    <cellStyle name="Normal 38 6 2 9 7 4" xfId="61660" xr:uid="{00000000-0005-0000-0000-000046C00000}"/>
    <cellStyle name="Normal 38 6 2 9 8" xfId="23473" xr:uid="{00000000-0005-0000-0000-000047C00000}"/>
    <cellStyle name="Normal 38 6 2 9 8 2" xfId="37869" xr:uid="{00000000-0005-0000-0000-000048C00000}"/>
    <cellStyle name="Normal 38 6 2 9 8 3" xfId="50557" xr:uid="{00000000-0005-0000-0000-000049C00000}"/>
    <cellStyle name="Normal 38 6 2 9 8 4" xfId="63246" xr:uid="{00000000-0005-0000-0000-00004AC00000}"/>
    <cellStyle name="Normal 38 6 2 9 9" xfId="25303" xr:uid="{00000000-0005-0000-0000-00004BC00000}"/>
    <cellStyle name="Normal 38 6 20" xfId="8626" xr:uid="{00000000-0005-0000-0000-00004CC00000}"/>
    <cellStyle name="Normal 38 6 20 2" xfId="8627" xr:uid="{00000000-0005-0000-0000-00004DC00000}"/>
    <cellStyle name="Normal 38 6 20 2 2" xfId="35247" xr:uid="{00000000-0005-0000-0000-00004EC00000}"/>
    <cellStyle name="Normal 38 6 20 3" xfId="8628" xr:uid="{00000000-0005-0000-0000-00004FC00000}"/>
    <cellStyle name="Normal 38 6 20 3 2" xfId="47935" xr:uid="{00000000-0005-0000-0000-000050C00000}"/>
    <cellStyle name="Normal 38 6 20 4" xfId="60624" xr:uid="{00000000-0005-0000-0000-000051C00000}"/>
    <cellStyle name="Normal 38 6 20 5" xfId="20851" xr:uid="{00000000-0005-0000-0000-000052C00000}"/>
    <cellStyle name="Normal 38 6 21" xfId="8629" xr:uid="{00000000-0005-0000-0000-000053C00000}"/>
    <cellStyle name="Normal 38 6 21 2" xfId="8630" xr:uid="{00000000-0005-0000-0000-000054C00000}"/>
    <cellStyle name="Normal 38 6 21 2 2" xfId="36833" xr:uid="{00000000-0005-0000-0000-000055C00000}"/>
    <cellStyle name="Normal 38 6 21 3" xfId="8631" xr:uid="{00000000-0005-0000-0000-000056C00000}"/>
    <cellStyle name="Normal 38 6 21 3 2" xfId="49521" xr:uid="{00000000-0005-0000-0000-000057C00000}"/>
    <cellStyle name="Normal 38 6 21 4" xfId="62210" xr:uid="{00000000-0005-0000-0000-000058C00000}"/>
    <cellStyle name="Normal 38 6 21 5" xfId="22437" xr:uid="{00000000-0005-0000-0000-000059C00000}"/>
    <cellStyle name="Normal 38 6 22" xfId="8632" xr:uid="{00000000-0005-0000-0000-00005AC00000}"/>
    <cellStyle name="Normal 38 6 22 2" xfId="8633" xr:uid="{00000000-0005-0000-0000-00005BC00000}"/>
    <cellStyle name="Normal 38 6 22 3" xfId="8634" xr:uid="{00000000-0005-0000-0000-00005CC00000}"/>
    <cellStyle name="Normal 38 6 22 4" xfId="25285" xr:uid="{00000000-0005-0000-0000-00005DC00000}"/>
    <cellStyle name="Normal 38 6 23" xfId="8635" xr:uid="{00000000-0005-0000-0000-00005EC00000}"/>
    <cellStyle name="Normal 38 6 23 2" xfId="8636" xr:uid="{00000000-0005-0000-0000-00005FC00000}"/>
    <cellStyle name="Normal 38 6 23 3" xfId="8637" xr:uid="{00000000-0005-0000-0000-000060C00000}"/>
    <cellStyle name="Normal 38 6 23 4" xfId="25731" xr:uid="{00000000-0005-0000-0000-000061C00000}"/>
    <cellStyle name="Normal 38 6 24" xfId="8638" xr:uid="{00000000-0005-0000-0000-000062C00000}"/>
    <cellStyle name="Normal 38 6 24 2" xfId="8639" xr:uid="{00000000-0005-0000-0000-000063C00000}"/>
    <cellStyle name="Normal 38 6 24 3" xfId="8640" xr:uid="{00000000-0005-0000-0000-000064C00000}"/>
    <cellStyle name="Normal 38 6 24 4" xfId="39583" xr:uid="{00000000-0005-0000-0000-000065C00000}"/>
    <cellStyle name="Normal 38 6 25" xfId="8641" xr:uid="{00000000-0005-0000-0000-000066C00000}"/>
    <cellStyle name="Normal 38 6 25 2" xfId="8642" xr:uid="{00000000-0005-0000-0000-000067C00000}"/>
    <cellStyle name="Normal 38 6 25 3" xfId="8643" xr:uid="{00000000-0005-0000-0000-000068C00000}"/>
    <cellStyle name="Normal 38 6 25 4" xfId="51107" xr:uid="{00000000-0005-0000-0000-000069C00000}"/>
    <cellStyle name="Normal 38 6 26" xfId="8644" xr:uid="{00000000-0005-0000-0000-00006AC00000}"/>
    <cellStyle name="Normal 38 6 26 2" xfId="8645" xr:uid="{00000000-0005-0000-0000-00006BC00000}"/>
    <cellStyle name="Normal 38 6 26 3" xfId="8646" xr:uid="{00000000-0005-0000-0000-00006CC00000}"/>
    <cellStyle name="Normal 38 6 27" xfId="8647" xr:uid="{00000000-0005-0000-0000-00006DC00000}"/>
    <cellStyle name="Normal 38 6 27 2" xfId="8648" xr:uid="{00000000-0005-0000-0000-00006EC00000}"/>
    <cellStyle name="Normal 38 6 27 3" xfId="8649" xr:uid="{00000000-0005-0000-0000-00006FC00000}"/>
    <cellStyle name="Normal 38 6 28" xfId="8650" xr:uid="{00000000-0005-0000-0000-000070C00000}"/>
    <cellStyle name="Normal 38 6 28 2" xfId="8651" xr:uid="{00000000-0005-0000-0000-000071C00000}"/>
    <cellStyle name="Normal 38 6 28 3" xfId="8652" xr:uid="{00000000-0005-0000-0000-000072C00000}"/>
    <cellStyle name="Normal 38 6 29" xfId="8653" xr:uid="{00000000-0005-0000-0000-000073C00000}"/>
    <cellStyle name="Normal 38 6 29 2" xfId="8654" xr:uid="{00000000-0005-0000-0000-000074C00000}"/>
    <cellStyle name="Normal 38 6 29 3" xfId="8655" xr:uid="{00000000-0005-0000-0000-000075C00000}"/>
    <cellStyle name="Normal 38 6 3" xfId="8656" xr:uid="{00000000-0005-0000-0000-000076C00000}"/>
    <cellStyle name="Normal 38 6 3 10" xfId="25886" xr:uid="{00000000-0005-0000-0000-000077C00000}"/>
    <cellStyle name="Normal 38 6 3 11" xfId="39602" xr:uid="{00000000-0005-0000-0000-000078C00000}"/>
    <cellStyle name="Normal 38 6 3 12" xfId="51262" xr:uid="{00000000-0005-0000-0000-000079C00000}"/>
    <cellStyle name="Normal 38 6 3 13" xfId="11488" xr:uid="{00000000-0005-0000-0000-00007AC00000}"/>
    <cellStyle name="Normal 38 6 3 2" xfId="8657" xr:uid="{00000000-0005-0000-0000-00007BC00000}"/>
    <cellStyle name="Normal 38 6 3 2 2" xfId="8658" xr:uid="{00000000-0005-0000-0000-00007CC00000}"/>
    <cellStyle name="Normal 38 6 3 2 2 2" xfId="27472" xr:uid="{00000000-0005-0000-0000-00007DC00000}"/>
    <cellStyle name="Normal 38 6 3 2 3" xfId="40160" xr:uid="{00000000-0005-0000-0000-00007EC00000}"/>
    <cellStyle name="Normal 38 6 3 2 4" xfId="52848" xr:uid="{00000000-0005-0000-0000-00007FC00000}"/>
    <cellStyle name="Normal 38 6 3 2 5" xfId="13075" xr:uid="{00000000-0005-0000-0000-000080C00000}"/>
    <cellStyle name="Normal 38 6 3 3" xfId="8659" xr:uid="{00000000-0005-0000-0000-000081C00000}"/>
    <cellStyle name="Normal 38 6 3 3 2" xfId="29058" xr:uid="{00000000-0005-0000-0000-000082C00000}"/>
    <cellStyle name="Normal 38 6 3 3 3" xfId="41746" xr:uid="{00000000-0005-0000-0000-000083C00000}"/>
    <cellStyle name="Normal 38 6 3 3 4" xfId="54434" xr:uid="{00000000-0005-0000-0000-000084C00000}"/>
    <cellStyle name="Normal 38 6 3 3 5" xfId="14661" xr:uid="{00000000-0005-0000-0000-000085C00000}"/>
    <cellStyle name="Normal 38 6 3 4" xfId="8660" xr:uid="{00000000-0005-0000-0000-000086C00000}"/>
    <cellStyle name="Normal 38 6 3 4 2" xfId="30644" xr:uid="{00000000-0005-0000-0000-000087C00000}"/>
    <cellStyle name="Normal 38 6 3 4 3" xfId="43332" xr:uid="{00000000-0005-0000-0000-000088C00000}"/>
    <cellStyle name="Normal 38 6 3 4 4" xfId="56021" xr:uid="{00000000-0005-0000-0000-000089C00000}"/>
    <cellStyle name="Normal 38 6 3 4 5" xfId="16248" xr:uid="{00000000-0005-0000-0000-00008AC00000}"/>
    <cellStyle name="Normal 38 6 3 5" xfId="17834" xr:uid="{00000000-0005-0000-0000-00008BC00000}"/>
    <cellStyle name="Normal 38 6 3 5 2" xfId="32230" xr:uid="{00000000-0005-0000-0000-00008CC00000}"/>
    <cellStyle name="Normal 38 6 3 5 3" xfId="44918" xr:uid="{00000000-0005-0000-0000-00008DC00000}"/>
    <cellStyle name="Normal 38 6 3 5 4" xfId="57607" xr:uid="{00000000-0005-0000-0000-00008EC00000}"/>
    <cellStyle name="Normal 38 6 3 6" xfId="19420" xr:uid="{00000000-0005-0000-0000-00008FC00000}"/>
    <cellStyle name="Normal 38 6 3 6 2" xfId="33816" xr:uid="{00000000-0005-0000-0000-000090C00000}"/>
    <cellStyle name="Normal 38 6 3 6 3" xfId="46504" xr:uid="{00000000-0005-0000-0000-000091C00000}"/>
    <cellStyle name="Normal 38 6 3 6 4" xfId="59193" xr:uid="{00000000-0005-0000-0000-000092C00000}"/>
    <cellStyle name="Normal 38 6 3 7" xfId="21006" xr:uid="{00000000-0005-0000-0000-000093C00000}"/>
    <cellStyle name="Normal 38 6 3 7 2" xfId="35402" xr:uid="{00000000-0005-0000-0000-000094C00000}"/>
    <cellStyle name="Normal 38 6 3 7 3" xfId="48090" xr:uid="{00000000-0005-0000-0000-000095C00000}"/>
    <cellStyle name="Normal 38 6 3 7 4" xfId="60779" xr:uid="{00000000-0005-0000-0000-000096C00000}"/>
    <cellStyle name="Normal 38 6 3 8" xfId="22592" xr:uid="{00000000-0005-0000-0000-000097C00000}"/>
    <cellStyle name="Normal 38 6 3 8 2" xfId="36988" xr:uid="{00000000-0005-0000-0000-000098C00000}"/>
    <cellStyle name="Normal 38 6 3 8 3" xfId="49676" xr:uid="{00000000-0005-0000-0000-000099C00000}"/>
    <cellStyle name="Normal 38 6 3 8 4" xfId="62365" xr:uid="{00000000-0005-0000-0000-00009AC00000}"/>
    <cellStyle name="Normal 38 6 3 9" xfId="25304" xr:uid="{00000000-0005-0000-0000-00009BC00000}"/>
    <cellStyle name="Normal 38 6 30" xfId="8661" xr:uid="{00000000-0005-0000-0000-00009CC00000}"/>
    <cellStyle name="Normal 38 6 30 2" xfId="8662" xr:uid="{00000000-0005-0000-0000-00009DC00000}"/>
    <cellStyle name="Normal 38 6 30 3" xfId="8663" xr:uid="{00000000-0005-0000-0000-00009EC00000}"/>
    <cellStyle name="Normal 38 6 31" xfId="8664" xr:uid="{00000000-0005-0000-0000-00009FC00000}"/>
    <cellStyle name="Normal 38 6 31 2" xfId="8665" xr:uid="{00000000-0005-0000-0000-0000A0C00000}"/>
    <cellStyle name="Normal 38 6 31 3" xfId="8666" xr:uid="{00000000-0005-0000-0000-0000A1C00000}"/>
    <cellStyle name="Normal 38 6 32" xfId="8667" xr:uid="{00000000-0005-0000-0000-0000A2C00000}"/>
    <cellStyle name="Normal 38 6 33" xfId="8668" xr:uid="{00000000-0005-0000-0000-0000A3C00000}"/>
    <cellStyle name="Normal 38 6 34" xfId="11326" xr:uid="{00000000-0005-0000-0000-0000A4C00000}"/>
    <cellStyle name="Normal 38 6 4" xfId="8669" xr:uid="{00000000-0005-0000-0000-0000A5C00000}"/>
    <cellStyle name="Normal 38 6 4 10" xfId="26010" xr:uid="{00000000-0005-0000-0000-0000A6C00000}"/>
    <cellStyle name="Normal 38 6 4 11" xfId="39603" xr:uid="{00000000-0005-0000-0000-0000A7C00000}"/>
    <cellStyle name="Normal 38 6 4 12" xfId="51386" xr:uid="{00000000-0005-0000-0000-0000A8C00000}"/>
    <cellStyle name="Normal 38 6 4 13" xfId="11612" xr:uid="{00000000-0005-0000-0000-0000A9C00000}"/>
    <cellStyle name="Normal 38 6 4 2" xfId="8670" xr:uid="{00000000-0005-0000-0000-0000AAC00000}"/>
    <cellStyle name="Normal 38 6 4 2 2" xfId="27596" xr:uid="{00000000-0005-0000-0000-0000ABC00000}"/>
    <cellStyle name="Normal 38 6 4 2 3" xfId="40284" xr:uid="{00000000-0005-0000-0000-0000ACC00000}"/>
    <cellStyle name="Normal 38 6 4 2 4" xfId="52972" xr:uid="{00000000-0005-0000-0000-0000ADC00000}"/>
    <cellStyle name="Normal 38 6 4 2 5" xfId="13199" xr:uid="{00000000-0005-0000-0000-0000AEC00000}"/>
    <cellStyle name="Normal 38 6 4 3" xfId="8671" xr:uid="{00000000-0005-0000-0000-0000AFC00000}"/>
    <cellStyle name="Normal 38 6 4 3 2" xfId="29182" xr:uid="{00000000-0005-0000-0000-0000B0C00000}"/>
    <cellStyle name="Normal 38 6 4 3 3" xfId="41870" xr:uid="{00000000-0005-0000-0000-0000B1C00000}"/>
    <cellStyle name="Normal 38 6 4 3 4" xfId="54558" xr:uid="{00000000-0005-0000-0000-0000B2C00000}"/>
    <cellStyle name="Normal 38 6 4 3 5" xfId="14785" xr:uid="{00000000-0005-0000-0000-0000B3C00000}"/>
    <cellStyle name="Normal 38 6 4 4" xfId="16372" xr:uid="{00000000-0005-0000-0000-0000B4C00000}"/>
    <cellStyle name="Normal 38 6 4 4 2" xfId="30768" xr:uid="{00000000-0005-0000-0000-0000B5C00000}"/>
    <cellStyle name="Normal 38 6 4 4 3" xfId="43456" xr:uid="{00000000-0005-0000-0000-0000B6C00000}"/>
    <cellStyle name="Normal 38 6 4 4 4" xfId="56145" xr:uid="{00000000-0005-0000-0000-0000B7C00000}"/>
    <cellStyle name="Normal 38 6 4 5" xfId="17958" xr:uid="{00000000-0005-0000-0000-0000B8C00000}"/>
    <cellStyle name="Normal 38 6 4 5 2" xfId="32354" xr:uid="{00000000-0005-0000-0000-0000B9C00000}"/>
    <cellStyle name="Normal 38 6 4 5 3" xfId="45042" xr:uid="{00000000-0005-0000-0000-0000BAC00000}"/>
    <cellStyle name="Normal 38 6 4 5 4" xfId="57731" xr:uid="{00000000-0005-0000-0000-0000BBC00000}"/>
    <cellStyle name="Normal 38 6 4 6" xfId="19544" xr:uid="{00000000-0005-0000-0000-0000BCC00000}"/>
    <cellStyle name="Normal 38 6 4 6 2" xfId="33940" xr:uid="{00000000-0005-0000-0000-0000BDC00000}"/>
    <cellStyle name="Normal 38 6 4 6 3" xfId="46628" xr:uid="{00000000-0005-0000-0000-0000BEC00000}"/>
    <cellStyle name="Normal 38 6 4 6 4" xfId="59317" xr:uid="{00000000-0005-0000-0000-0000BFC00000}"/>
    <cellStyle name="Normal 38 6 4 7" xfId="21130" xr:uid="{00000000-0005-0000-0000-0000C0C00000}"/>
    <cellStyle name="Normal 38 6 4 7 2" xfId="35526" xr:uid="{00000000-0005-0000-0000-0000C1C00000}"/>
    <cellStyle name="Normal 38 6 4 7 3" xfId="48214" xr:uid="{00000000-0005-0000-0000-0000C2C00000}"/>
    <cellStyle name="Normal 38 6 4 7 4" xfId="60903" xr:uid="{00000000-0005-0000-0000-0000C3C00000}"/>
    <cellStyle name="Normal 38 6 4 8" xfId="22716" xr:uid="{00000000-0005-0000-0000-0000C4C00000}"/>
    <cellStyle name="Normal 38 6 4 8 2" xfId="37112" xr:uid="{00000000-0005-0000-0000-0000C5C00000}"/>
    <cellStyle name="Normal 38 6 4 8 3" xfId="49800" xr:uid="{00000000-0005-0000-0000-0000C6C00000}"/>
    <cellStyle name="Normal 38 6 4 8 4" xfId="62489" xr:uid="{00000000-0005-0000-0000-0000C7C00000}"/>
    <cellStyle name="Normal 38 6 4 9" xfId="25305" xr:uid="{00000000-0005-0000-0000-0000C8C00000}"/>
    <cellStyle name="Normal 38 6 5" xfId="8672" xr:uid="{00000000-0005-0000-0000-0000C9C00000}"/>
    <cellStyle name="Normal 38 6 5 10" xfId="26126" xr:uid="{00000000-0005-0000-0000-0000CAC00000}"/>
    <cellStyle name="Normal 38 6 5 11" xfId="39604" xr:uid="{00000000-0005-0000-0000-0000CBC00000}"/>
    <cellStyle name="Normal 38 6 5 12" xfId="51502" xr:uid="{00000000-0005-0000-0000-0000CCC00000}"/>
    <cellStyle name="Normal 38 6 5 13" xfId="11728" xr:uid="{00000000-0005-0000-0000-0000CDC00000}"/>
    <cellStyle name="Normal 38 6 5 2" xfId="8673" xr:uid="{00000000-0005-0000-0000-0000CEC00000}"/>
    <cellStyle name="Normal 38 6 5 2 2" xfId="27712" xr:uid="{00000000-0005-0000-0000-0000CFC00000}"/>
    <cellStyle name="Normal 38 6 5 2 3" xfId="40400" xr:uid="{00000000-0005-0000-0000-0000D0C00000}"/>
    <cellStyle name="Normal 38 6 5 2 4" xfId="53088" xr:uid="{00000000-0005-0000-0000-0000D1C00000}"/>
    <cellStyle name="Normal 38 6 5 2 5" xfId="13315" xr:uid="{00000000-0005-0000-0000-0000D2C00000}"/>
    <cellStyle name="Normal 38 6 5 3" xfId="8674" xr:uid="{00000000-0005-0000-0000-0000D3C00000}"/>
    <cellStyle name="Normal 38 6 5 3 2" xfId="29298" xr:uid="{00000000-0005-0000-0000-0000D4C00000}"/>
    <cellStyle name="Normal 38 6 5 3 3" xfId="41986" xr:uid="{00000000-0005-0000-0000-0000D5C00000}"/>
    <cellStyle name="Normal 38 6 5 3 4" xfId="54674" xr:uid="{00000000-0005-0000-0000-0000D6C00000}"/>
    <cellStyle name="Normal 38 6 5 3 5" xfId="14901" xr:uid="{00000000-0005-0000-0000-0000D7C00000}"/>
    <cellStyle name="Normal 38 6 5 4" xfId="16488" xr:uid="{00000000-0005-0000-0000-0000D8C00000}"/>
    <cellStyle name="Normal 38 6 5 4 2" xfId="30884" xr:uid="{00000000-0005-0000-0000-0000D9C00000}"/>
    <cellStyle name="Normal 38 6 5 4 3" xfId="43572" xr:uid="{00000000-0005-0000-0000-0000DAC00000}"/>
    <cellStyle name="Normal 38 6 5 4 4" xfId="56261" xr:uid="{00000000-0005-0000-0000-0000DBC00000}"/>
    <cellStyle name="Normal 38 6 5 5" xfId="18074" xr:uid="{00000000-0005-0000-0000-0000DCC00000}"/>
    <cellStyle name="Normal 38 6 5 5 2" xfId="32470" xr:uid="{00000000-0005-0000-0000-0000DDC00000}"/>
    <cellStyle name="Normal 38 6 5 5 3" xfId="45158" xr:uid="{00000000-0005-0000-0000-0000DEC00000}"/>
    <cellStyle name="Normal 38 6 5 5 4" xfId="57847" xr:uid="{00000000-0005-0000-0000-0000DFC00000}"/>
    <cellStyle name="Normal 38 6 5 6" xfId="19660" xr:uid="{00000000-0005-0000-0000-0000E0C00000}"/>
    <cellStyle name="Normal 38 6 5 6 2" xfId="34056" xr:uid="{00000000-0005-0000-0000-0000E1C00000}"/>
    <cellStyle name="Normal 38 6 5 6 3" xfId="46744" xr:uid="{00000000-0005-0000-0000-0000E2C00000}"/>
    <cellStyle name="Normal 38 6 5 6 4" xfId="59433" xr:uid="{00000000-0005-0000-0000-0000E3C00000}"/>
    <cellStyle name="Normal 38 6 5 7" xfId="21246" xr:uid="{00000000-0005-0000-0000-0000E4C00000}"/>
    <cellStyle name="Normal 38 6 5 7 2" xfId="35642" xr:uid="{00000000-0005-0000-0000-0000E5C00000}"/>
    <cellStyle name="Normal 38 6 5 7 3" xfId="48330" xr:uid="{00000000-0005-0000-0000-0000E6C00000}"/>
    <cellStyle name="Normal 38 6 5 7 4" xfId="61019" xr:uid="{00000000-0005-0000-0000-0000E7C00000}"/>
    <cellStyle name="Normal 38 6 5 8" xfId="22832" xr:uid="{00000000-0005-0000-0000-0000E8C00000}"/>
    <cellStyle name="Normal 38 6 5 8 2" xfId="37228" xr:uid="{00000000-0005-0000-0000-0000E9C00000}"/>
    <cellStyle name="Normal 38 6 5 8 3" xfId="49916" xr:uid="{00000000-0005-0000-0000-0000EAC00000}"/>
    <cellStyle name="Normal 38 6 5 8 4" xfId="62605" xr:uid="{00000000-0005-0000-0000-0000EBC00000}"/>
    <cellStyle name="Normal 38 6 5 9" xfId="25306" xr:uid="{00000000-0005-0000-0000-0000ECC00000}"/>
    <cellStyle name="Normal 38 6 6" xfId="8675" xr:uid="{00000000-0005-0000-0000-0000EDC00000}"/>
    <cellStyle name="Normal 38 6 6 10" xfId="26251" xr:uid="{00000000-0005-0000-0000-0000EEC00000}"/>
    <cellStyle name="Normal 38 6 6 11" xfId="39605" xr:uid="{00000000-0005-0000-0000-0000EFC00000}"/>
    <cellStyle name="Normal 38 6 6 12" xfId="51627" xr:uid="{00000000-0005-0000-0000-0000F0C00000}"/>
    <cellStyle name="Normal 38 6 6 13" xfId="11853" xr:uid="{00000000-0005-0000-0000-0000F1C00000}"/>
    <cellStyle name="Normal 38 6 6 2" xfId="8676" xr:uid="{00000000-0005-0000-0000-0000F2C00000}"/>
    <cellStyle name="Normal 38 6 6 2 2" xfId="27837" xr:uid="{00000000-0005-0000-0000-0000F3C00000}"/>
    <cellStyle name="Normal 38 6 6 2 3" xfId="40525" xr:uid="{00000000-0005-0000-0000-0000F4C00000}"/>
    <cellStyle name="Normal 38 6 6 2 4" xfId="53213" xr:uid="{00000000-0005-0000-0000-0000F5C00000}"/>
    <cellStyle name="Normal 38 6 6 2 5" xfId="13440" xr:uid="{00000000-0005-0000-0000-0000F6C00000}"/>
    <cellStyle name="Normal 38 6 6 3" xfId="8677" xr:uid="{00000000-0005-0000-0000-0000F7C00000}"/>
    <cellStyle name="Normal 38 6 6 3 2" xfId="29423" xr:uid="{00000000-0005-0000-0000-0000F8C00000}"/>
    <cellStyle name="Normal 38 6 6 3 3" xfId="42111" xr:uid="{00000000-0005-0000-0000-0000F9C00000}"/>
    <cellStyle name="Normal 38 6 6 3 4" xfId="54799" xr:uid="{00000000-0005-0000-0000-0000FAC00000}"/>
    <cellStyle name="Normal 38 6 6 3 5" xfId="15026" xr:uid="{00000000-0005-0000-0000-0000FBC00000}"/>
    <cellStyle name="Normal 38 6 6 4" xfId="16613" xr:uid="{00000000-0005-0000-0000-0000FCC00000}"/>
    <cellStyle name="Normal 38 6 6 4 2" xfId="31009" xr:uid="{00000000-0005-0000-0000-0000FDC00000}"/>
    <cellStyle name="Normal 38 6 6 4 3" xfId="43697" xr:uid="{00000000-0005-0000-0000-0000FEC00000}"/>
    <cellStyle name="Normal 38 6 6 4 4" xfId="56386" xr:uid="{00000000-0005-0000-0000-0000FFC00000}"/>
    <cellStyle name="Normal 38 6 6 5" xfId="18199" xr:uid="{00000000-0005-0000-0000-000000C10000}"/>
    <cellStyle name="Normal 38 6 6 5 2" xfId="32595" xr:uid="{00000000-0005-0000-0000-000001C10000}"/>
    <cellStyle name="Normal 38 6 6 5 3" xfId="45283" xr:uid="{00000000-0005-0000-0000-000002C10000}"/>
    <cellStyle name="Normal 38 6 6 5 4" xfId="57972" xr:uid="{00000000-0005-0000-0000-000003C10000}"/>
    <cellStyle name="Normal 38 6 6 6" xfId="19785" xr:uid="{00000000-0005-0000-0000-000004C10000}"/>
    <cellStyle name="Normal 38 6 6 6 2" xfId="34181" xr:uid="{00000000-0005-0000-0000-000005C10000}"/>
    <cellStyle name="Normal 38 6 6 6 3" xfId="46869" xr:uid="{00000000-0005-0000-0000-000006C10000}"/>
    <cellStyle name="Normal 38 6 6 6 4" xfId="59558" xr:uid="{00000000-0005-0000-0000-000007C10000}"/>
    <cellStyle name="Normal 38 6 6 7" xfId="21371" xr:uid="{00000000-0005-0000-0000-000008C10000}"/>
    <cellStyle name="Normal 38 6 6 7 2" xfId="35767" xr:uid="{00000000-0005-0000-0000-000009C10000}"/>
    <cellStyle name="Normal 38 6 6 7 3" xfId="48455" xr:uid="{00000000-0005-0000-0000-00000AC10000}"/>
    <cellStyle name="Normal 38 6 6 7 4" xfId="61144" xr:uid="{00000000-0005-0000-0000-00000BC10000}"/>
    <cellStyle name="Normal 38 6 6 8" xfId="22957" xr:uid="{00000000-0005-0000-0000-00000CC10000}"/>
    <cellStyle name="Normal 38 6 6 8 2" xfId="37353" xr:uid="{00000000-0005-0000-0000-00000DC10000}"/>
    <cellStyle name="Normal 38 6 6 8 3" xfId="50041" xr:uid="{00000000-0005-0000-0000-00000EC10000}"/>
    <cellStyle name="Normal 38 6 6 8 4" xfId="62730" xr:uid="{00000000-0005-0000-0000-00000FC10000}"/>
    <cellStyle name="Normal 38 6 6 9" xfId="25307" xr:uid="{00000000-0005-0000-0000-000010C10000}"/>
    <cellStyle name="Normal 38 6 7" xfId="8678" xr:uid="{00000000-0005-0000-0000-000011C10000}"/>
    <cellStyle name="Normal 38 6 7 10" xfId="26363" xr:uid="{00000000-0005-0000-0000-000012C10000}"/>
    <cellStyle name="Normal 38 6 7 11" xfId="39606" xr:uid="{00000000-0005-0000-0000-000013C10000}"/>
    <cellStyle name="Normal 38 6 7 12" xfId="51739" xr:uid="{00000000-0005-0000-0000-000014C10000}"/>
    <cellStyle name="Normal 38 6 7 13" xfId="11965" xr:uid="{00000000-0005-0000-0000-000015C10000}"/>
    <cellStyle name="Normal 38 6 7 2" xfId="8679" xr:uid="{00000000-0005-0000-0000-000016C10000}"/>
    <cellStyle name="Normal 38 6 7 2 2" xfId="27949" xr:uid="{00000000-0005-0000-0000-000017C10000}"/>
    <cellStyle name="Normal 38 6 7 2 3" xfId="40637" xr:uid="{00000000-0005-0000-0000-000018C10000}"/>
    <cellStyle name="Normal 38 6 7 2 4" xfId="53325" xr:uid="{00000000-0005-0000-0000-000019C10000}"/>
    <cellStyle name="Normal 38 6 7 2 5" xfId="13552" xr:uid="{00000000-0005-0000-0000-00001AC10000}"/>
    <cellStyle name="Normal 38 6 7 3" xfId="8680" xr:uid="{00000000-0005-0000-0000-00001BC10000}"/>
    <cellStyle name="Normal 38 6 7 3 2" xfId="29535" xr:uid="{00000000-0005-0000-0000-00001CC10000}"/>
    <cellStyle name="Normal 38 6 7 3 3" xfId="42223" xr:uid="{00000000-0005-0000-0000-00001DC10000}"/>
    <cellStyle name="Normal 38 6 7 3 4" xfId="54911" xr:uid="{00000000-0005-0000-0000-00001EC10000}"/>
    <cellStyle name="Normal 38 6 7 3 5" xfId="15138" xr:uid="{00000000-0005-0000-0000-00001FC10000}"/>
    <cellStyle name="Normal 38 6 7 4" xfId="16725" xr:uid="{00000000-0005-0000-0000-000020C10000}"/>
    <cellStyle name="Normal 38 6 7 4 2" xfId="31121" xr:uid="{00000000-0005-0000-0000-000021C10000}"/>
    <cellStyle name="Normal 38 6 7 4 3" xfId="43809" xr:uid="{00000000-0005-0000-0000-000022C10000}"/>
    <cellStyle name="Normal 38 6 7 4 4" xfId="56498" xr:uid="{00000000-0005-0000-0000-000023C10000}"/>
    <cellStyle name="Normal 38 6 7 5" xfId="18311" xr:uid="{00000000-0005-0000-0000-000024C10000}"/>
    <cellStyle name="Normal 38 6 7 5 2" xfId="32707" xr:uid="{00000000-0005-0000-0000-000025C10000}"/>
    <cellStyle name="Normal 38 6 7 5 3" xfId="45395" xr:uid="{00000000-0005-0000-0000-000026C10000}"/>
    <cellStyle name="Normal 38 6 7 5 4" xfId="58084" xr:uid="{00000000-0005-0000-0000-000027C10000}"/>
    <cellStyle name="Normal 38 6 7 6" xfId="19897" xr:uid="{00000000-0005-0000-0000-000028C10000}"/>
    <cellStyle name="Normal 38 6 7 6 2" xfId="34293" xr:uid="{00000000-0005-0000-0000-000029C10000}"/>
    <cellStyle name="Normal 38 6 7 6 3" xfId="46981" xr:uid="{00000000-0005-0000-0000-00002AC10000}"/>
    <cellStyle name="Normal 38 6 7 6 4" xfId="59670" xr:uid="{00000000-0005-0000-0000-00002BC10000}"/>
    <cellStyle name="Normal 38 6 7 7" xfId="21483" xr:uid="{00000000-0005-0000-0000-00002CC10000}"/>
    <cellStyle name="Normal 38 6 7 7 2" xfId="35879" xr:uid="{00000000-0005-0000-0000-00002DC10000}"/>
    <cellStyle name="Normal 38 6 7 7 3" xfId="48567" xr:uid="{00000000-0005-0000-0000-00002EC10000}"/>
    <cellStyle name="Normal 38 6 7 7 4" xfId="61256" xr:uid="{00000000-0005-0000-0000-00002FC10000}"/>
    <cellStyle name="Normal 38 6 7 8" xfId="23069" xr:uid="{00000000-0005-0000-0000-000030C10000}"/>
    <cellStyle name="Normal 38 6 7 8 2" xfId="37465" xr:uid="{00000000-0005-0000-0000-000031C10000}"/>
    <cellStyle name="Normal 38 6 7 8 3" xfId="50153" xr:uid="{00000000-0005-0000-0000-000032C10000}"/>
    <cellStyle name="Normal 38 6 7 8 4" xfId="62842" xr:uid="{00000000-0005-0000-0000-000033C10000}"/>
    <cellStyle name="Normal 38 6 7 9" xfId="25308" xr:uid="{00000000-0005-0000-0000-000034C10000}"/>
    <cellStyle name="Normal 38 6 8" xfId="8681" xr:uid="{00000000-0005-0000-0000-000035C10000}"/>
    <cellStyle name="Normal 38 6 8 10" xfId="26474" xr:uid="{00000000-0005-0000-0000-000036C10000}"/>
    <cellStyle name="Normal 38 6 8 11" xfId="39607" xr:uid="{00000000-0005-0000-0000-000037C10000}"/>
    <cellStyle name="Normal 38 6 8 12" xfId="51850" xr:uid="{00000000-0005-0000-0000-000038C10000}"/>
    <cellStyle name="Normal 38 6 8 13" xfId="12076" xr:uid="{00000000-0005-0000-0000-000039C10000}"/>
    <cellStyle name="Normal 38 6 8 2" xfId="8682" xr:uid="{00000000-0005-0000-0000-00003AC10000}"/>
    <cellStyle name="Normal 38 6 8 2 2" xfId="28060" xr:uid="{00000000-0005-0000-0000-00003BC10000}"/>
    <cellStyle name="Normal 38 6 8 2 3" xfId="40748" xr:uid="{00000000-0005-0000-0000-00003CC10000}"/>
    <cellStyle name="Normal 38 6 8 2 4" xfId="53436" xr:uid="{00000000-0005-0000-0000-00003DC10000}"/>
    <cellStyle name="Normal 38 6 8 2 5" xfId="13663" xr:uid="{00000000-0005-0000-0000-00003EC10000}"/>
    <cellStyle name="Normal 38 6 8 3" xfId="8683" xr:uid="{00000000-0005-0000-0000-00003FC10000}"/>
    <cellStyle name="Normal 38 6 8 3 2" xfId="29646" xr:uid="{00000000-0005-0000-0000-000040C10000}"/>
    <cellStyle name="Normal 38 6 8 3 3" xfId="42334" xr:uid="{00000000-0005-0000-0000-000041C10000}"/>
    <cellStyle name="Normal 38 6 8 3 4" xfId="55022" xr:uid="{00000000-0005-0000-0000-000042C10000}"/>
    <cellStyle name="Normal 38 6 8 3 5" xfId="15249" xr:uid="{00000000-0005-0000-0000-000043C10000}"/>
    <cellStyle name="Normal 38 6 8 4" xfId="16836" xr:uid="{00000000-0005-0000-0000-000044C10000}"/>
    <cellStyle name="Normal 38 6 8 4 2" xfId="31232" xr:uid="{00000000-0005-0000-0000-000045C10000}"/>
    <cellStyle name="Normal 38 6 8 4 3" xfId="43920" xr:uid="{00000000-0005-0000-0000-000046C10000}"/>
    <cellStyle name="Normal 38 6 8 4 4" xfId="56609" xr:uid="{00000000-0005-0000-0000-000047C10000}"/>
    <cellStyle name="Normal 38 6 8 5" xfId="18422" xr:uid="{00000000-0005-0000-0000-000048C10000}"/>
    <cellStyle name="Normal 38 6 8 5 2" xfId="32818" xr:uid="{00000000-0005-0000-0000-000049C10000}"/>
    <cellStyle name="Normal 38 6 8 5 3" xfId="45506" xr:uid="{00000000-0005-0000-0000-00004AC10000}"/>
    <cellStyle name="Normal 38 6 8 5 4" xfId="58195" xr:uid="{00000000-0005-0000-0000-00004BC10000}"/>
    <cellStyle name="Normal 38 6 8 6" xfId="20008" xr:uid="{00000000-0005-0000-0000-00004CC10000}"/>
    <cellStyle name="Normal 38 6 8 6 2" xfId="34404" xr:uid="{00000000-0005-0000-0000-00004DC10000}"/>
    <cellStyle name="Normal 38 6 8 6 3" xfId="47092" xr:uid="{00000000-0005-0000-0000-00004EC10000}"/>
    <cellStyle name="Normal 38 6 8 6 4" xfId="59781" xr:uid="{00000000-0005-0000-0000-00004FC10000}"/>
    <cellStyle name="Normal 38 6 8 7" xfId="21594" xr:uid="{00000000-0005-0000-0000-000050C10000}"/>
    <cellStyle name="Normal 38 6 8 7 2" xfId="35990" xr:uid="{00000000-0005-0000-0000-000051C10000}"/>
    <cellStyle name="Normal 38 6 8 7 3" xfId="48678" xr:uid="{00000000-0005-0000-0000-000052C10000}"/>
    <cellStyle name="Normal 38 6 8 7 4" xfId="61367" xr:uid="{00000000-0005-0000-0000-000053C10000}"/>
    <cellStyle name="Normal 38 6 8 8" xfId="23180" xr:uid="{00000000-0005-0000-0000-000054C10000}"/>
    <cellStyle name="Normal 38 6 8 8 2" xfId="37576" xr:uid="{00000000-0005-0000-0000-000055C10000}"/>
    <cellStyle name="Normal 38 6 8 8 3" xfId="50264" xr:uid="{00000000-0005-0000-0000-000056C10000}"/>
    <cellStyle name="Normal 38 6 8 8 4" xfId="62953" xr:uid="{00000000-0005-0000-0000-000057C10000}"/>
    <cellStyle name="Normal 38 6 8 9" xfId="25309" xr:uid="{00000000-0005-0000-0000-000058C10000}"/>
    <cellStyle name="Normal 38 6 9" xfId="8684" xr:uid="{00000000-0005-0000-0000-000059C10000}"/>
    <cellStyle name="Normal 38 6 9 10" xfId="26585" xr:uid="{00000000-0005-0000-0000-00005AC10000}"/>
    <cellStyle name="Normal 38 6 9 11" xfId="39608" xr:uid="{00000000-0005-0000-0000-00005BC10000}"/>
    <cellStyle name="Normal 38 6 9 12" xfId="51961" xr:uid="{00000000-0005-0000-0000-00005CC10000}"/>
    <cellStyle name="Normal 38 6 9 13" xfId="12187" xr:uid="{00000000-0005-0000-0000-00005DC10000}"/>
    <cellStyle name="Normal 38 6 9 2" xfId="8685" xr:uid="{00000000-0005-0000-0000-00005EC10000}"/>
    <cellStyle name="Normal 38 6 9 2 2" xfId="28171" xr:uid="{00000000-0005-0000-0000-00005FC10000}"/>
    <cellStyle name="Normal 38 6 9 2 3" xfId="40859" xr:uid="{00000000-0005-0000-0000-000060C10000}"/>
    <cellStyle name="Normal 38 6 9 2 4" xfId="53547" xr:uid="{00000000-0005-0000-0000-000061C10000}"/>
    <cellStyle name="Normal 38 6 9 2 5" xfId="13774" xr:uid="{00000000-0005-0000-0000-000062C10000}"/>
    <cellStyle name="Normal 38 6 9 3" xfId="8686" xr:uid="{00000000-0005-0000-0000-000063C10000}"/>
    <cellStyle name="Normal 38 6 9 3 2" xfId="29757" xr:uid="{00000000-0005-0000-0000-000064C10000}"/>
    <cellStyle name="Normal 38 6 9 3 3" xfId="42445" xr:uid="{00000000-0005-0000-0000-000065C10000}"/>
    <cellStyle name="Normal 38 6 9 3 4" xfId="55133" xr:uid="{00000000-0005-0000-0000-000066C10000}"/>
    <cellStyle name="Normal 38 6 9 3 5" xfId="15360" xr:uid="{00000000-0005-0000-0000-000067C10000}"/>
    <cellStyle name="Normal 38 6 9 4" xfId="16947" xr:uid="{00000000-0005-0000-0000-000068C10000}"/>
    <cellStyle name="Normal 38 6 9 4 2" xfId="31343" xr:uid="{00000000-0005-0000-0000-000069C10000}"/>
    <cellStyle name="Normal 38 6 9 4 3" xfId="44031" xr:uid="{00000000-0005-0000-0000-00006AC10000}"/>
    <cellStyle name="Normal 38 6 9 4 4" xfId="56720" xr:uid="{00000000-0005-0000-0000-00006BC10000}"/>
    <cellStyle name="Normal 38 6 9 5" xfId="18533" xr:uid="{00000000-0005-0000-0000-00006CC10000}"/>
    <cellStyle name="Normal 38 6 9 5 2" xfId="32929" xr:uid="{00000000-0005-0000-0000-00006DC10000}"/>
    <cellStyle name="Normal 38 6 9 5 3" xfId="45617" xr:uid="{00000000-0005-0000-0000-00006EC10000}"/>
    <cellStyle name="Normal 38 6 9 5 4" xfId="58306" xr:uid="{00000000-0005-0000-0000-00006FC10000}"/>
    <cellStyle name="Normal 38 6 9 6" xfId="20119" xr:uid="{00000000-0005-0000-0000-000070C10000}"/>
    <cellStyle name="Normal 38 6 9 6 2" xfId="34515" xr:uid="{00000000-0005-0000-0000-000071C10000}"/>
    <cellStyle name="Normal 38 6 9 6 3" xfId="47203" xr:uid="{00000000-0005-0000-0000-000072C10000}"/>
    <cellStyle name="Normal 38 6 9 6 4" xfId="59892" xr:uid="{00000000-0005-0000-0000-000073C10000}"/>
    <cellStyle name="Normal 38 6 9 7" xfId="21705" xr:uid="{00000000-0005-0000-0000-000074C10000}"/>
    <cellStyle name="Normal 38 6 9 7 2" xfId="36101" xr:uid="{00000000-0005-0000-0000-000075C10000}"/>
    <cellStyle name="Normal 38 6 9 7 3" xfId="48789" xr:uid="{00000000-0005-0000-0000-000076C10000}"/>
    <cellStyle name="Normal 38 6 9 7 4" xfId="61478" xr:uid="{00000000-0005-0000-0000-000077C10000}"/>
    <cellStyle name="Normal 38 6 9 8" xfId="23291" xr:uid="{00000000-0005-0000-0000-000078C10000}"/>
    <cellStyle name="Normal 38 6 9 8 2" xfId="37687" xr:uid="{00000000-0005-0000-0000-000079C10000}"/>
    <cellStyle name="Normal 38 6 9 8 3" xfId="50375" xr:uid="{00000000-0005-0000-0000-00007AC10000}"/>
    <cellStyle name="Normal 38 6 9 8 4" xfId="63064" xr:uid="{00000000-0005-0000-0000-00007BC10000}"/>
    <cellStyle name="Normal 38 6 9 9" xfId="25310" xr:uid="{00000000-0005-0000-0000-00007CC10000}"/>
    <cellStyle name="Normal 38 7" xfId="8687" xr:uid="{00000000-0005-0000-0000-00007DC10000}"/>
    <cellStyle name="Normal 38 7 10" xfId="8688" xr:uid="{00000000-0005-0000-0000-00007EC10000}"/>
    <cellStyle name="Normal 38 7 10 10" xfId="26717" xr:uid="{00000000-0005-0000-0000-00007FC10000}"/>
    <cellStyle name="Normal 38 7 10 11" xfId="39610" xr:uid="{00000000-0005-0000-0000-000080C10000}"/>
    <cellStyle name="Normal 38 7 10 12" xfId="52093" xr:uid="{00000000-0005-0000-0000-000081C10000}"/>
    <cellStyle name="Normal 38 7 10 13" xfId="12319" xr:uid="{00000000-0005-0000-0000-000082C10000}"/>
    <cellStyle name="Normal 38 7 10 2" xfId="8689" xr:uid="{00000000-0005-0000-0000-000083C10000}"/>
    <cellStyle name="Normal 38 7 10 2 2" xfId="28303" xr:uid="{00000000-0005-0000-0000-000084C10000}"/>
    <cellStyle name="Normal 38 7 10 2 3" xfId="40991" xr:uid="{00000000-0005-0000-0000-000085C10000}"/>
    <cellStyle name="Normal 38 7 10 2 4" xfId="53679" xr:uid="{00000000-0005-0000-0000-000086C10000}"/>
    <cellStyle name="Normal 38 7 10 2 5" xfId="13906" xr:uid="{00000000-0005-0000-0000-000087C10000}"/>
    <cellStyle name="Normal 38 7 10 3" xfId="8690" xr:uid="{00000000-0005-0000-0000-000088C10000}"/>
    <cellStyle name="Normal 38 7 10 3 2" xfId="29889" xr:uid="{00000000-0005-0000-0000-000089C10000}"/>
    <cellStyle name="Normal 38 7 10 3 3" xfId="42577" xr:uid="{00000000-0005-0000-0000-00008AC10000}"/>
    <cellStyle name="Normal 38 7 10 3 4" xfId="55265" xr:uid="{00000000-0005-0000-0000-00008BC10000}"/>
    <cellStyle name="Normal 38 7 10 3 5" xfId="15492" xr:uid="{00000000-0005-0000-0000-00008CC10000}"/>
    <cellStyle name="Normal 38 7 10 4" xfId="17079" xr:uid="{00000000-0005-0000-0000-00008DC10000}"/>
    <cellStyle name="Normal 38 7 10 4 2" xfId="31475" xr:uid="{00000000-0005-0000-0000-00008EC10000}"/>
    <cellStyle name="Normal 38 7 10 4 3" xfId="44163" xr:uid="{00000000-0005-0000-0000-00008FC10000}"/>
    <cellStyle name="Normal 38 7 10 4 4" xfId="56852" xr:uid="{00000000-0005-0000-0000-000090C10000}"/>
    <cellStyle name="Normal 38 7 10 5" xfId="18665" xr:uid="{00000000-0005-0000-0000-000091C10000}"/>
    <cellStyle name="Normal 38 7 10 5 2" xfId="33061" xr:uid="{00000000-0005-0000-0000-000092C10000}"/>
    <cellStyle name="Normal 38 7 10 5 3" xfId="45749" xr:uid="{00000000-0005-0000-0000-000093C10000}"/>
    <cellStyle name="Normal 38 7 10 5 4" xfId="58438" xr:uid="{00000000-0005-0000-0000-000094C10000}"/>
    <cellStyle name="Normal 38 7 10 6" xfId="20251" xr:uid="{00000000-0005-0000-0000-000095C10000}"/>
    <cellStyle name="Normal 38 7 10 6 2" xfId="34647" xr:uid="{00000000-0005-0000-0000-000096C10000}"/>
    <cellStyle name="Normal 38 7 10 6 3" xfId="47335" xr:uid="{00000000-0005-0000-0000-000097C10000}"/>
    <cellStyle name="Normal 38 7 10 6 4" xfId="60024" xr:uid="{00000000-0005-0000-0000-000098C10000}"/>
    <cellStyle name="Normal 38 7 10 7" xfId="21837" xr:uid="{00000000-0005-0000-0000-000099C10000}"/>
    <cellStyle name="Normal 38 7 10 7 2" xfId="36233" xr:uid="{00000000-0005-0000-0000-00009AC10000}"/>
    <cellStyle name="Normal 38 7 10 7 3" xfId="48921" xr:uid="{00000000-0005-0000-0000-00009BC10000}"/>
    <cellStyle name="Normal 38 7 10 7 4" xfId="61610" xr:uid="{00000000-0005-0000-0000-00009CC10000}"/>
    <cellStyle name="Normal 38 7 10 8" xfId="23423" xr:uid="{00000000-0005-0000-0000-00009DC10000}"/>
    <cellStyle name="Normal 38 7 10 8 2" xfId="37819" xr:uid="{00000000-0005-0000-0000-00009EC10000}"/>
    <cellStyle name="Normal 38 7 10 8 3" xfId="50507" xr:uid="{00000000-0005-0000-0000-00009FC10000}"/>
    <cellStyle name="Normal 38 7 10 8 4" xfId="63196" xr:uid="{00000000-0005-0000-0000-0000A0C10000}"/>
    <cellStyle name="Normal 38 7 10 9" xfId="25312" xr:uid="{00000000-0005-0000-0000-0000A1C10000}"/>
    <cellStyle name="Normal 38 7 11" xfId="8691" xr:uid="{00000000-0005-0000-0000-0000A2C10000}"/>
    <cellStyle name="Normal 38 7 11 10" xfId="26855" xr:uid="{00000000-0005-0000-0000-0000A3C10000}"/>
    <cellStyle name="Normal 38 7 11 11" xfId="39611" xr:uid="{00000000-0005-0000-0000-0000A4C10000}"/>
    <cellStyle name="Normal 38 7 11 12" xfId="52231" xr:uid="{00000000-0005-0000-0000-0000A5C10000}"/>
    <cellStyle name="Normal 38 7 11 13" xfId="12457" xr:uid="{00000000-0005-0000-0000-0000A6C10000}"/>
    <cellStyle name="Normal 38 7 11 2" xfId="8692" xr:uid="{00000000-0005-0000-0000-0000A7C10000}"/>
    <cellStyle name="Normal 38 7 11 2 2" xfId="28441" xr:uid="{00000000-0005-0000-0000-0000A8C10000}"/>
    <cellStyle name="Normal 38 7 11 2 3" xfId="41129" xr:uid="{00000000-0005-0000-0000-0000A9C10000}"/>
    <cellStyle name="Normal 38 7 11 2 4" xfId="53817" xr:uid="{00000000-0005-0000-0000-0000AAC10000}"/>
    <cellStyle name="Normal 38 7 11 2 5" xfId="14044" xr:uid="{00000000-0005-0000-0000-0000ABC10000}"/>
    <cellStyle name="Normal 38 7 11 3" xfId="8693" xr:uid="{00000000-0005-0000-0000-0000ACC10000}"/>
    <cellStyle name="Normal 38 7 11 3 2" xfId="30027" xr:uid="{00000000-0005-0000-0000-0000ADC10000}"/>
    <cellStyle name="Normal 38 7 11 3 3" xfId="42715" xr:uid="{00000000-0005-0000-0000-0000AEC10000}"/>
    <cellStyle name="Normal 38 7 11 3 4" xfId="55403" xr:uid="{00000000-0005-0000-0000-0000AFC10000}"/>
    <cellStyle name="Normal 38 7 11 3 5" xfId="15630" xr:uid="{00000000-0005-0000-0000-0000B0C10000}"/>
    <cellStyle name="Normal 38 7 11 4" xfId="17217" xr:uid="{00000000-0005-0000-0000-0000B1C10000}"/>
    <cellStyle name="Normal 38 7 11 4 2" xfId="31613" xr:uid="{00000000-0005-0000-0000-0000B2C10000}"/>
    <cellStyle name="Normal 38 7 11 4 3" xfId="44301" xr:uid="{00000000-0005-0000-0000-0000B3C10000}"/>
    <cellStyle name="Normal 38 7 11 4 4" xfId="56990" xr:uid="{00000000-0005-0000-0000-0000B4C10000}"/>
    <cellStyle name="Normal 38 7 11 5" xfId="18803" xr:uid="{00000000-0005-0000-0000-0000B5C10000}"/>
    <cellStyle name="Normal 38 7 11 5 2" xfId="33199" xr:uid="{00000000-0005-0000-0000-0000B6C10000}"/>
    <cellStyle name="Normal 38 7 11 5 3" xfId="45887" xr:uid="{00000000-0005-0000-0000-0000B7C10000}"/>
    <cellStyle name="Normal 38 7 11 5 4" xfId="58576" xr:uid="{00000000-0005-0000-0000-0000B8C10000}"/>
    <cellStyle name="Normal 38 7 11 6" xfId="20389" xr:uid="{00000000-0005-0000-0000-0000B9C10000}"/>
    <cellStyle name="Normal 38 7 11 6 2" xfId="34785" xr:uid="{00000000-0005-0000-0000-0000BAC10000}"/>
    <cellStyle name="Normal 38 7 11 6 3" xfId="47473" xr:uid="{00000000-0005-0000-0000-0000BBC10000}"/>
    <cellStyle name="Normal 38 7 11 6 4" xfId="60162" xr:uid="{00000000-0005-0000-0000-0000BCC10000}"/>
    <cellStyle name="Normal 38 7 11 7" xfId="21975" xr:uid="{00000000-0005-0000-0000-0000BDC10000}"/>
    <cellStyle name="Normal 38 7 11 7 2" xfId="36371" xr:uid="{00000000-0005-0000-0000-0000BEC10000}"/>
    <cellStyle name="Normal 38 7 11 7 3" xfId="49059" xr:uid="{00000000-0005-0000-0000-0000BFC10000}"/>
    <cellStyle name="Normal 38 7 11 7 4" xfId="61748" xr:uid="{00000000-0005-0000-0000-0000C0C10000}"/>
    <cellStyle name="Normal 38 7 11 8" xfId="23561" xr:uid="{00000000-0005-0000-0000-0000C1C10000}"/>
    <cellStyle name="Normal 38 7 11 8 2" xfId="37957" xr:uid="{00000000-0005-0000-0000-0000C2C10000}"/>
    <cellStyle name="Normal 38 7 11 8 3" xfId="50645" xr:uid="{00000000-0005-0000-0000-0000C3C10000}"/>
    <cellStyle name="Normal 38 7 11 8 4" xfId="63334" xr:uid="{00000000-0005-0000-0000-0000C4C10000}"/>
    <cellStyle name="Normal 38 7 11 9" xfId="25313" xr:uid="{00000000-0005-0000-0000-0000C5C10000}"/>
    <cellStyle name="Normal 38 7 12" xfId="8694" xr:uid="{00000000-0005-0000-0000-0000C6C10000}"/>
    <cellStyle name="Normal 38 7 12 10" xfId="26969" xr:uid="{00000000-0005-0000-0000-0000C7C10000}"/>
    <cellStyle name="Normal 38 7 12 11" xfId="39612" xr:uid="{00000000-0005-0000-0000-0000C8C10000}"/>
    <cellStyle name="Normal 38 7 12 12" xfId="52345" xr:uid="{00000000-0005-0000-0000-0000C9C10000}"/>
    <cellStyle name="Normal 38 7 12 13" xfId="12571" xr:uid="{00000000-0005-0000-0000-0000CAC10000}"/>
    <cellStyle name="Normal 38 7 12 2" xfId="8695" xr:uid="{00000000-0005-0000-0000-0000CBC10000}"/>
    <cellStyle name="Normal 38 7 12 2 2" xfId="28555" xr:uid="{00000000-0005-0000-0000-0000CCC10000}"/>
    <cellStyle name="Normal 38 7 12 2 3" xfId="41243" xr:uid="{00000000-0005-0000-0000-0000CDC10000}"/>
    <cellStyle name="Normal 38 7 12 2 4" xfId="53931" xr:uid="{00000000-0005-0000-0000-0000CEC10000}"/>
    <cellStyle name="Normal 38 7 12 2 5" xfId="14158" xr:uid="{00000000-0005-0000-0000-0000CFC10000}"/>
    <cellStyle name="Normal 38 7 12 3" xfId="8696" xr:uid="{00000000-0005-0000-0000-0000D0C10000}"/>
    <cellStyle name="Normal 38 7 12 3 2" xfId="30141" xr:uid="{00000000-0005-0000-0000-0000D1C10000}"/>
    <cellStyle name="Normal 38 7 12 3 3" xfId="42829" xr:uid="{00000000-0005-0000-0000-0000D2C10000}"/>
    <cellStyle name="Normal 38 7 12 3 4" xfId="55517" xr:uid="{00000000-0005-0000-0000-0000D3C10000}"/>
    <cellStyle name="Normal 38 7 12 3 5" xfId="15744" xr:uid="{00000000-0005-0000-0000-0000D4C10000}"/>
    <cellStyle name="Normal 38 7 12 4" xfId="17331" xr:uid="{00000000-0005-0000-0000-0000D5C10000}"/>
    <cellStyle name="Normal 38 7 12 4 2" xfId="31727" xr:uid="{00000000-0005-0000-0000-0000D6C10000}"/>
    <cellStyle name="Normal 38 7 12 4 3" xfId="44415" xr:uid="{00000000-0005-0000-0000-0000D7C10000}"/>
    <cellStyle name="Normal 38 7 12 4 4" xfId="57104" xr:uid="{00000000-0005-0000-0000-0000D8C10000}"/>
    <cellStyle name="Normal 38 7 12 5" xfId="18917" xr:uid="{00000000-0005-0000-0000-0000D9C10000}"/>
    <cellStyle name="Normal 38 7 12 5 2" xfId="33313" xr:uid="{00000000-0005-0000-0000-0000DAC10000}"/>
    <cellStyle name="Normal 38 7 12 5 3" xfId="46001" xr:uid="{00000000-0005-0000-0000-0000DBC10000}"/>
    <cellStyle name="Normal 38 7 12 5 4" xfId="58690" xr:uid="{00000000-0005-0000-0000-0000DCC10000}"/>
    <cellStyle name="Normal 38 7 12 6" xfId="20503" xr:uid="{00000000-0005-0000-0000-0000DDC10000}"/>
    <cellStyle name="Normal 38 7 12 6 2" xfId="34899" xr:uid="{00000000-0005-0000-0000-0000DEC10000}"/>
    <cellStyle name="Normal 38 7 12 6 3" xfId="47587" xr:uid="{00000000-0005-0000-0000-0000DFC10000}"/>
    <cellStyle name="Normal 38 7 12 6 4" xfId="60276" xr:uid="{00000000-0005-0000-0000-0000E0C10000}"/>
    <cellStyle name="Normal 38 7 12 7" xfId="22089" xr:uid="{00000000-0005-0000-0000-0000E1C10000}"/>
    <cellStyle name="Normal 38 7 12 7 2" xfId="36485" xr:uid="{00000000-0005-0000-0000-0000E2C10000}"/>
    <cellStyle name="Normal 38 7 12 7 3" xfId="49173" xr:uid="{00000000-0005-0000-0000-0000E3C10000}"/>
    <cellStyle name="Normal 38 7 12 7 4" xfId="61862" xr:uid="{00000000-0005-0000-0000-0000E4C10000}"/>
    <cellStyle name="Normal 38 7 12 8" xfId="23675" xr:uid="{00000000-0005-0000-0000-0000E5C10000}"/>
    <cellStyle name="Normal 38 7 12 8 2" xfId="38071" xr:uid="{00000000-0005-0000-0000-0000E6C10000}"/>
    <cellStyle name="Normal 38 7 12 8 3" xfId="50759" xr:uid="{00000000-0005-0000-0000-0000E7C10000}"/>
    <cellStyle name="Normal 38 7 12 8 4" xfId="63448" xr:uid="{00000000-0005-0000-0000-0000E8C10000}"/>
    <cellStyle name="Normal 38 7 12 9" xfId="25314" xr:uid="{00000000-0005-0000-0000-0000E9C10000}"/>
    <cellStyle name="Normal 38 7 13" xfId="8697" xr:uid="{00000000-0005-0000-0000-0000EAC10000}"/>
    <cellStyle name="Normal 38 7 13 10" xfId="27083" xr:uid="{00000000-0005-0000-0000-0000EBC10000}"/>
    <cellStyle name="Normal 38 7 13 11" xfId="39613" xr:uid="{00000000-0005-0000-0000-0000ECC10000}"/>
    <cellStyle name="Normal 38 7 13 12" xfId="52459" xr:uid="{00000000-0005-0000-0000-0000EDC10000}"/>
    <cellStyle name="Normal 38 7 13 13" xfId="12685" xr:uid="{00000000-0005-0000-0000-0000EEC10000}"/>
    <cellStyle name="Normal 38 7 13 2" xfId="8698" xr:uid="{00000000-0005-0000-0000-0000EFC10000}"/>
    <cellStyle name="Normal 38 7 13 2 2" xfId="28669" xr:uid="{00000000-0005-0000-0000-0000F0C10000}"/>
    <cellStyle name="Normal 38 7 13 2 3" xfId="41357" xr:uid="{00000000-0005-0000-0000-0000F1C10000}"/>
    <cellStyle name="Normal 38 7 13 2 4" xfId="54045" xr:uid="{00000000-0005-0000-0000-0000F2C10000}"/>
    <cellStyle name="Normal 38 7 13 2 5" xfId="14272" xr:uid="{00000000-0005-0000-0000-0000F3C10000}"/>
    <cellStyle name="Normal 38 7 13 3" xfId="8699" xr:uid="{00000000-0005-0000-0000-0000F4C10000}"/>
    <cellStyle name="Normal 38 7 13 3 2" xfId="30255" xr:uid="{00000000-0005-0000-0000-0000F5C10000}"/>
    <cellStyle name="Normal 38 7 13 3 3" xfId="42943" xr:uid="{00000000-0005-0000-0000-0000F6C10000}"/>
    <cellStyle name="Normal 38 7 13 3 4" xfId="55631" xr:uid="{00000000-0005-0000-0000-0000F7C10000}"/>
    <cellStyle name="Normal 38 7 13 3 5" xfId="15858" xr:uid="{00000000-0005-0000-0000-0000F8C10000}"/>
    <cellStyle name="Normal 38 7 13 4" xfId="17445" xr:uid="{00000000-0005-0000-0000-0000F9C10000}"/>
    <cellStyle name="Normal 38 7 13 4 2" xfId="31841" xr:uid="{00000000-0005-0000-0000-0000FAC10000}"/>
    <cellStyle name="Normal 38 7 13 4 3" xfId="44529" xr:uid="{00000000-0005-0000-0000-0000FBC10000}"/>
    <cellStyle name="Normal 38 7 13 4 4" xfId="57218" xr:uid="{00000000-0005-0000-0000-0000FCC10000}"/>
    <cellStyle name="Normal 38 7 13 5" xfId="19031" xr:uid="{00000000-0005-0000-0000-0000FDC10000}"/>
    <cellStyle name="Normal 38 7 13 5 2" xfId="33427" xr:uid="{00000000-0005-0000-0000-0000FEC10000}"/>
    <cellStyle name="Normal 38 7 13 5 3" xfId="46115" xr:uid="{00000000-0005-0000-0000-0000FFC10000}"/>
    <cellStyle name="Normal 38 7 13 5 4" xfId="58804" xr:uid="{00000000-0005-0000-0000-000000C20000}"/>
    <cellStyle name="Normal 38 7 13 6" xfId="20617" xr:uid="{00000000-0005-0000-0000-000001C20000}"/>
    <cellStyle name="Normal 38 7 13 6 2" xfId="35013" xr:uid="{00000000-0005-0000-0000-000002C20000}"/>
    <cellStyle name="Normal 38 7 13 6 3" xfId="47701" xr:uid="{00000000-0005-0000-0000-000003C20000}"/>
    <cellStyle name="Normal 38 7 13 6 4" xfId="60390" xr:uid="{00000000-0005-0000-0000-000004C20000}"/>
    <cellStyle name="Normal 38 7 13 7" xfId="22203" xr:uid="{00000000-0005-0000-0000-000005C20000}"/>
    <cellStyle name="Normal 38 7 13 7 2" xfId="36599" xr:uid="{00000000-0005-0000-0000-000006C20000}"/>
    <cellStyle name="Normal 38 7 13 7 3" xfId="49287" xr:uid="{00000000-0005-0000-0000-000007C20000}"/>
    <cellStyle name="Normal 38 7 13 7 4" xfId="61976" xr:uid="{00000000-0005-0000-0000-000008C20000}"/>
    <cellStyle name="Normal 38 7 13 8" xfId="23789" xr:uid="{00000000-0005-0000-0000-000009C20000}"/>
    <cellStyle name="Normal 38 7 13 8 2" xfId="38185" xr:uid="{00000000-0005-0000-0000-00000AC20000}"/>
    <cellStyle name="Normal 38 7 13 8 3" xfId="50873" xr:uid="{00000000-0005-0000-0000-00000BC20000}"/>
    <cellStyle name="Normal 38 7 13 8 4" xfId="63562" xr:uid="{00000000-0005-0000-0000-00000CC20000}"/>
    <cellStyle name="Normal 38 7 13 9" xfId="25315" xr:uid="{00000000-0005-0000-0000-00000DC20000}"/>
    <cellStyle name="Normal 38 7 14" xfId="8700" xr:uid="{00000000-0005-0000-0000-00000EC20000}"/>
    <cellStyle name="Normal 38 7 14 10" xfId="27205" xr:uid="{00000000-0005-0000-0000-00000FC20000}"/>
    <cellStyle name="Normal 38 7 14 11" xfId="39614" xr:uid="{00000000-0005-0000-0000-000010C20000}"/>
    <cellStyle name="Normal 38 7 14 12" xfId="52581" xr:uid="{00000000-0005-0000-0000-000011C20000}"/>
    <cellStyle name="Normal 38 7 14 13" xfId="12807" xr:uid="{00000000-0005-0000-0000-000012C20000}"/>
    <cellStyle name="Normal 38 7 14 2" xfId="8701" xr:uid="{00000000-0005-0000-0000-000013C20000}"/>
    <cellStyle name="Normal 38 7 14 2 2" xfId="28791" xr:uid="{00000000-0005-0000-0000-000014C20000}"/>
    <cellStyle name="Normal 38 7 14 2 3" xfId="41479" xr:uid="{00000000-0005-0000-0000-000015C20000}"/>
    <cellStyle name="Normal 38 7 14 2 4" xfId="54167" xr:uid="{00000000-0005-0000-0000-000016C20000}"/>
    <cellStyle name="Normal 38 7 14 2 5" xfId="14394" xr:uid="{00000000-0005-0000-0000-000017C20000}"/>
    <cellStyle name="Normal 38 7 14 3" xfId="8702" xr:uid="{00000000-0005-0000-0000-000018C20000}"/>
    <cellStyle name="Normal 38 7 14 3 2" xfId="30377" xr:uid="{00000000-0005-0000-0000-000019C20000}"/>
    <cellStyle name="Normal 38 7 14 3 3" xfId="43065" xr:uid="{00000000-0005-0000-0000-00001AC20000}"/>
    <cellStyle name="Normal 38 7 14 3 4" xfId="55753" xr:uid="{00000000-0005-0000-0000-00001BC20000}"/>
    <cellStyle name="Normal 38 7 14 3 5" xfId="15980" xr:uid="{00000000-0005-0000-0000-00001CC20000}"/>
    <cellStyle name="Normal 38 7 14 4" xfId="17567" xr:uid="{00000000-0005-0000-0000-00001DC20000}"/>
    <cellStyle name="Normal 38 7 14 4 2" xfId="31963" xr:uid="{00000000-0005-0000-0000-00001EC20000}"/>
    <cellStyle name="Normal 38 7 14 4 3" xfId="44651" xr:uid="{00000000-0005-0000-0000-00001FC20000}"/>
    <cellStyle name="Normal 38 7 14 4 4" xfId="57340" xr:uid="{00000000-0005-0000-0000-000020C20000}"/>
    <cellStyle name="Normal 38 7 14 5" xfId="19153" xr:uid="{00000000-0005-0000-0000-000021C20000}"/>
    <cellStyle name="Normal 38 7 14 5 2" xfId="33549" xr:uid="{00000000-0005-0000-0000-000022C20000}"/>
    <cellStyle name="Normal 38 7 14 5 3" xfId="46237" xr:uid="{00000000-0005-0000-0000-000023C20000}"/>
    <cellStyle name="Normal 38 7 14 5 4" xfId="58926" xr:uid="{00000000-0005-0000-0000-000024C20000}"/>
    <cellStyle name="Normal 38 7 14 6" xfId="20739" xr:uid="{00000000-0005-0000-0000-000025C20000}"/>
    <cellStyle name="Normal 38 7 14 6 2" xfId="35135" xr:uid="{00000000-0005-0000-0000-000026C20000}"/>
    <cellStyle name="Normal 38 7 14 6 3" xfId="47823" xr:uid="{00000000-0005-0000-0000-000027C20000}"/>
    <cellStyle name="Normal 38 7 14 6 4" xfId="60512" xr:uid="{00000000-0005-0000-0000-000028C20000}"/>
    <cellStyle name="Normal 38 7 14 7" xfId="22325" xr:uid="{00000000-0005-0000-0000-000029C20000}"/>
    <cellStyle name="Normal 38 7 14 7 2" xfId="36721" xr:uid="{00000000-0005-0000-0000-00002AC20000}"/>
    <cellStyle name="Normal 38 7 14 7 3" xfId="49409" xr:uid="{00000000-0005-0000-0000-00002BC20000}"/>
    <cellStyle name="Normal 38 7 14 7 4" xfId="62098" xr:uid="{00000000-0005-0000-0000-00002CC20000}"/>
    <cellStyle name="Normal 38 7 14 8" xfId="23911" xr:uid="{00000000-0005-0000-0000-00002DC20000}"/>
    <cellStyle name="Normal 38 7 14 8 2" xfId="38307" xr:uid="{00000000-0005-0000-0000-00002EC20000}"/>
    <cellStyle name="Normal 38 7 14 8 3" xfId="50995" xr:uid="{00000000-0005-0000-0000-00002FC20000}"/>
    <cellStyle name="Normal 38 7 14 8 4" xfId="63684" xr:uid="{00000000-0005-0000-0000-000030C20000}"/>
    <cellStyle name="Normal 38 7 14 9" xfId="25316" xr:uid="{00000000-0005-0000-0000-000031C20000}"/>
    <cellStyle name="Normal 38 7 15" xfId="8703" xr:uid="{00000000-0005-0000-0000-000032C20000}"/>
    <cellStyle name="Normal 38 7 15 2" xfId="8704" xr:uid="{00000000-0005-0000-0000-000033C20000}"/>
    <cellStyle name="Normal 38 7 15 2 2" xfId="27327" xr:uid="{00000000-0005-0000-0000-000034C20000}"/>
    <cellStyle name="Normal 38 7 15 3" xfId="8705" xr:uid="{00000000-0005-0000-0000-000035C20000}"/>
    <cellStyle name="Normal 38 7 15 3 2" xfId="40015" xr:uid="{00000000-0005-0000-0000-000036C20000}"/>
    <cellStyle name="Normal 38 7 15 4" xfId="52703" xr:uid="{00000000-0005-0000-0000-000037C20000}"/>
    <cellStyle name="Normal 38 7 15 5" xfId="12930" xr:uid="{00000000-0005-0000-0000-000038C20000}"/>
    <cellStyle name="Normal 38 7 16" xfId="8706" xr:uid="{00000000-0005-0000-0000-000039C20000}"/>
    <cellStyle name="Normal 38 7 16 2" xfId="8707" xr:uid="{00000000-0005-0000-0000-00003AC20000}"/>
    <cellStyle name="Normal 38 7 16 2 2" xfId="28913" xr:uid="{00000000-0005-0000-0000-00003BC20000}"/>
    <cellStyle name="Normal 38 7 16 3" xfId="8708" xr:uid="{00000000-0005-0000-0000-00003CC20000}"/>
    <cellStyle name="Normal 38 7 16 3 2" xfId="41601" xr:uid="{00000000-0005-0000-0000-00003DC20000}"/>
    <cellStyle name="Normal 38 7 16 4" xfId="54289" xr:uid="{00000000-0005-0000-0000-00003EC20000}"/>
    <cellStyle name="Normal 38 7 16 5" xfId="14516" xr:uid="{00000000-0005-0000-0000-00003FC20000}"/>
    <cellStyle name="Normal 38 7 17" xfId="8709" xr:uid="{00000000-0005-0000-0000-000040C20000}"/>
    <cellStyle name="Normal 38 7 17 2" xfId="8710" xr:uid="{00000000-0005-0000-0000-000041C20000}"/>
    <cellStyle name="Normal 38 7 17 2 2" xfId="30499" xr:uid="{00000000-0005-0000-0000-000042C20000}"/>
    <cellStyle name="Normal 38 7 17 3" xfId="8711" xr:uid="{00000000-0005-0000-0000-000043C20000}"/>
    <cellStyle name="Normal 38 7 17 3 2" xfId="43187" xr:uid="{00000000-0005-0000-0000-000044C20000}"/>
    <cellStyle name="Normal 38 7 17 4" xfId="55876" xr:uid="{00000000-0005-0000-0000-000045C20000}"/>
    <cellStyle name="Normal 38 7 17 5" xfId="16103" xr:uid="{00000000-0005-0000-0000-000046C20000}"/>
    <cellStyle name="Normal 38 7 18" xfId="8712" xr:uid="{00000000-0005-0000-0000-000047C20000}"/>
    <cellStyle name="Normal 38 7 18 2" xfId="8713" xr:uid="{00000000-0005-0000-0000-000048C20000}"/>
    <cellStyle name="Normal 38 7 18 2 2" xfId="32085" xr:uid="{00000000-0005-0000-0000-000049C20000}"/>
    <cellStyle name="Normal 38 7 18 3" xfId="8714" xr:uid="{00000000-0005-0000-0000-00004AC20000}"/>
    <cellStyle name="Normal 38 7 18 3 2" xfId="44773" xr:uid="{00000000-0005-0000-0000-00004BC20000}"/>
    <cellStyle name="Normal 38 7 18 4" xfId="57462" xr:uid="{00000000-0005-0000-0000-00004CC20000}"/>
    <cellStyle name="Normal 38 7 18 5" xfId="17689" xr:uid="{00000000-0005-0000-0000-00004DC20000}"/>
    <cellStyle name="Normal 38 7 19" xfId="8715" xr:uid="{00000000-0005-0000-0000-00004EC20000}"/>
    <cellStyle name="Normal 38 7 19 2" xfId="8716" xr:uid="{00000000-0005-0000-0000-00004FC20000}"/>
    <cellStyle name="Normal 38 7 19 2 2" xfId="33671" xr:uid="{00000000-0005-0000-0000-000050C20000}"/>
    <cellStyle name="Normal 38 7 19 3" xfId="8717" xr:uid="{00000000-0005-0000-0000-000051C20000}"/>
    <cellStyle name="Normal 38 7 19 3 2" xfId="46359" xr:uid="{00000000-0005-0000-0000-000052C20000}"/>
    <cellStyle name="Normal 38 7 19 4" xfId="59048" xr:uid="{00000000-0005-0000-0000-000053C20000}"/>
    <cellStyle name="Normal 38 7 19 5" xfId="19275" xr:uid="{00000000-0005-0000-0000-000054C20000}"/>
    <cellStyle name="Normal 38 7 2" xfId="8718" xr:uid="{00000000-0005-0000-0000-000055C20000}"/>
    <cellStyle name="Normal 38 7 2 10" xfId="8719" xr:uid="{00000000-0005-0000-0000-000056C20000}"/>
    <cellStyle name="Normal 38 7 2 10 10" xfId="26915" xr:uid="{00000000-0005-0000-0000-000057C20000}"/>
    <cellStyle name="Normal 38 7 2 10 11" xfId="39616" xr:uid="{00000000-0005-0000-0000-000058C20000}"/>
    <cellStyle name="Normal 38 7 2 10 12" xfId="52291" xr:uid="{00000000-0005-0000-0000-000059C20000}"/>
    <cellStyle name="Normal 38 7 2 10 13" xfId="12517" xr:uid="{00000000-0005-0000-0000-00005AC20000}"/>
    <cellStyle name="Normal 38 7 2 10 2" xfId="8720" xr:uid="{00000000-0005-0000-0000-00005BC20000}"/>
    <cellStyle name="Normal 38 7 2 10 2 2" xfId="28501" xr:uid="{00000000-0005-0000-0000-00005CC20000}"/>
    <cellStyle name="Normal 38 7 2 10 2 3" xfId="41189" xr:uid="{00000000-0005-0000-0000-00005DC20000}"/>
    <cellStyle name="Normal 38 7 2 10 2 4" xfId="53877" xr:uid="{00000000-0005-0000-0000-00005EC20000}"/>
    <cellStyle name="Normal 38 7 2 10 2 5" xfId="14104" xr:uid="{00000000-0005-0000-0000-00005FC20000}"/>
    <cellStyle name="Normal 38 7 2 10 3" xfId="8721" xr:uid="{00000000-0005-0000-0000-000060C20000}"/>
    <cellStyle name="Normal 38 7 2 10 3 2" xfId="30087" xr:uid="{00000000-0005-0000-0000-000061C20000}"/>
    <cellStyle name="Normal 38 7 2 10 3 3" xfId="42775" xr:uid="{00000000-0005-0000-0000-000062C20000}"/>
    <cellStyle name="Normal 38 7 2 10 3 4" xfId="55463" xr:uid="{00000000-0005-0000-0000-000063C20000}"/>
    <cellStyle name="Normal 38 7 2 10 3 5" xfId="15690" xr:uid="{00000000-0005-0000-0000-000064C20000}"/>
    <cellStyle name="Normal 38 7 2 10 4" xfId="17277" xr:uid="{00000000-0005-0000-0000-000065C20000}"/>
    <cellStyle name="Normal 38 7 2 10 4 2" xfId="31673" xr:uid="{00000000-0005-0000-0000-000066C20000}"/>
    <cellStyle name="Normal 38 7 2 10 4 3" xfId="44361" xr:uid="{00000000-0005-0000-0000-000067C20000}"/>
    <cellStyle name="Normal 38 7 2 10 4 4" xfId="57050" xr:uid="{00000000-0005-0000-0000-000068C20000}"/>
    <cellStyle name="Normal 38 7 2 10 5" xfId="18863" xr:uid="{00000000-0005-0000-0000-000069C20000}"/>
    <cellStyle name="Normal 38 7 2 10 5 2" xfId="33259" xr:uid="{00000000-0005-0000-0000-00006AC20000}"/>
    <cellStyle name="Normal 38 7 2 10 5 3" xfId="45947" xr:uid="{00000000-0005-0000-0000-00006BC20000}"/>
    <cellStyle name="Normal 38 7 2 10 5 4" xfId="58636" xr:uid="{00000000-0005-0000-0000-00006CC20000}"/>
    <cellStyle name="Normal 38 7 2 10 6" xfId="20449" xr:uid="{00000000-0005-0000-0000-00006DC20000}"/>
    <cellStyle name="Normal 38 7 2 10 6 2" xfId="34845" xr:uid="{00000000-0005-0000-0000-00006EC20000}"/>
    <cellStyle name="Normal 38 7 2 10 6 3" xfId="47533" xr:uid="{00000000-0005-0000-0000-00006FC20000}"/>
    <cellStyle name="Normal 38 7 2 10 6 4" xfId="60222" xr:uid="{00000000-0005-0000-0000-000070C20000}"/>
    <cellStyle name="Normal 38 7 2 10 7" xfId="22035" xr:uid="{00000000-0005-0000-0000-000071C20000}"/>
    <cellStyle name="Normal 38 7 2 10 7 2" xfId="36431" xr:uid="{00000000-0005-0000-0000-000072C20000}"/>
    <cellStyle name="Normal 38 7 2 10 7 3" xfId="49119" xr:uid="{00000000-0005-0000-0000-000073C20000}"/>
    <cellStyle name="Normal 38 7 2 10 7 4" xfId="61808" xr:uid="{00000000-0005-0000-0000-000074C20000}"/>
    <cellStyle name="Normal 38 7 2 10 8" xfId="23621" xr:uid="{00000000-0005-0000-0000-000075C20000}"/>
    <cellStyle name="Normal 38 7 2 10 8 2" xfId="38017" xr:uid="{00000000-0005-0000-0000-000076C20000}"/>
    <cellStyle name="Normal 38 7 2 10 8 3" xfId="50705" xr:uid="{00000000-0005-0000-0000-000077C20000}"/>
    <cellStyle name="Normal 38 7 2 10 8 4" xfId="63394" xr:uid="{00000000-0005-0000-0000-000078C20000}"/>
    <cellStyle name="Normal 38 7 2 10 9" xfId="25318" xr:uid="{00000000-0005-0000-0000-000079C20000}"/>
    <cellStyle name="Normal 38 7 2 11" xfId="8722" xr:uid="{00000000-0005-0000-0000-00007AC20000}"/>
    <cellStyle name="Normal 38 7 2 11 10" xfId="27029" xr:uid="{00000000-0005-0000-0000-00007BC20000}"/>
    <cellStyle name="Normal 38 7 2 11 11" xfId="39617" xr:uid="{00000000-0005-0000-0000-00007CC20000}"/>
    <cellStyle name="Normal 38 7 2 11 12" xfId="52405" xr:uid="{00000000-0005-0000-0000-00007DC20000}"/>
    <cellStyle name="Normal 38 7 2 11 13" xfId="12631" xr:uid="{00000000-0005-0000-0000-00007EC20000}"/>
    <cellStyle name="Normal 38 7 2 11 2" xfId="8723" xr:uid="{00000000-0005-0000-0000-00007FC20000}"/>
    <cellStyle name="Normal 38 7 2 11 2 2" xfId="28615" xr:uid="{00000000-0005-0000-0000-000080C20000}"/>
    <cellStyle name="Normal 38 7 2 11 2 3" xfId="41303" xr:uid="{00000000-0005-0000-0000-000081C20000}"/>
    <cellStyle name="Normal 38 7 2 11 2 4" xfId="53991" xr:uid="{00000000-0005-0000-0000-000082C20000}"/>
    <cellStyle name="Normal 38 7 2 11 2 5" xfId="14218" xr:uid="{00000000-0005-0000-0000-000083C20000}"/>
    <cellStyle name="Normal 38 7 2 11 3" xfId="8724" xr:uid="{00000000-0005-0000-0000-000084C20000}"/>
    <cellStyle name="Normal 38 7 2 11 3 2" xfId="30201" xr:uid="{00000000-0005-0000-0000-000085C20000}"/>
    <cellStyle name="Normal 38 7 2 11 3 3" xfId="42889" xr:uid="{00000000-0005-0000-0000-000086C20000}"/>
    <cellStyle name="Normal 38 7 2 11 3 4" xfId="55577" xr:uid="{00000000-0005-0000-0000-000087C20000}"/>
    <cellStyle name="Normal 38 7 2 11 3 5" xfId="15804" xr:uid="{00000000-0005-0000-0000-000088C20000}"/>
    <cellStyle name="Normal 38 7 2 11 4" xfId="17391" xr:uid="{00000000-0005-0000-0000-000089C20000}"/>
    <cellStyle name="Normal 38 7 2 11 4 2" xfId="31787" xr:uid="{00000000-0005-0000-0000-00008AC20000}"/>
    <cellStyle name="Normal 38 7 2 11 4 3" xfId="44475" xr:uid="{00000000-0005-0000-0000-00008BC20000}"/>
    <cellStyle name="Normal 38 7 2 11 4 4" xfId="57164" xr:uid="{00000000-0005-0000-0000-00008CC20000}"/>
    <cellStyle name="Normal 38 7 2 11 5" xfId="18977" xr:uid="{00000000-0005-0000-0000-00008DC20000}"/>
    <cellStyle name="Normal 38 7 2 11 5 2" xfId="33373" xr:uid="{00000000-0005-0000-0000-00008EC20000}"/>
    <cellStyle name="Normal 38 7 2 11 5 3" xfId="46061" xr:uid="{00000000-0005-0000-0000-00008FC20000}"/>
    <cellStyle name="Normal 38 7 2 11 5 4" xfId="58750" xr:uid="{00000000-0005-0000-0000-000090C20000}"/>
    <cellStyle name="Normal 38 7 2 11 6" xfId="20563" xr:uid="{00000000-0005-0000-0000-000091C20000}"/>
    <cellStyle name="Normal 38 7 2 11 6 2" xfId="34959" xr:uid="{00000000-0005-0000-0000-000092C20000}"/>
    <cellStyle name="Normal 38 7 2 11 6 3" xfId="47647" xr:uid="{00000000-0005-0000-0000-000093C20000}"/>
    <cellStyle name="Normal 38 7 2 11 6 4" xfId="60336" xr:uid="{00000000-0005-0000-0000-000094C20000}"/>
    <cellStyle name="Normal 38 7 2 11 7" xfId="22149" xr:uid="{00000000-0005-0000-0000-000095C20000}"/>
    <cellStyle name="Normal 38 7 2 11 7 2" xfId="36545" xr:uid="{00000000-0005-0000-0000-000096C20000}"/>
    <cellStyle name="Normal 38 7 2 11 7 3" xfId="49233" xr:uid="{00000000-0005-0000-0000-000097C20000}"/>
    <cellStyle name="Normal 38 7 2 11 7 4" xfId="61922" xr:uid="{00000000-0005-0000-0000-000098C20000}"/>
    <cellStyle name="Normal 38 7 2 11 8" xfId="23735" xr:uid="{00000000-0005-0000-0000-000099C20000}"/>
    <cellStyle name="Normal 38 7 2 11 8 2" xfId="38131" xr:uid="{00000000-0005-0000-0000-00009AC20000}"/>
    <cellStyle name="Normal 38 7 2 11 8 3" xfId="50819" xr:uid="{00000000-0005-0000-0000-00009BC20000}"/>
    <cellStyle name="Normal 38 7 2 11 8 4" xfId="63508" xr:uid="{00000000-0005-0000-0000-00009CC20000}"/>
    <cellStyle name="Normal 38 7 2 11 9" xfId="25319" xr:uid="{00000000-0005-0000-0000-00009DC20000}"/>
    <cellStyle name="Normal 38 7 2 12" xfId="8725" xr:uid="{00000000-0005-0000-0000-00009EC20000}"/>
    <cellStyle name="Normal 38 7 2 12 10" xfId="27143" xr:uid="{00000000-0005-0000-0000-00009FC20000}"/>
    <cellStyle name="Normal 38 7 2 12 11" xfId="39618" xr:uid="{00000000-0005-0000-0000-0000A0C20000}"/>
    <cellStyle name="Normal 38 7 2 12 12" xfId="52519" xr:uid="{00000000-0005-0000-0000-0000A1C20000}"/>
    <cellStyle name="Normal 38 7 2 12 13" xfId="12745" xr:uid="{00000000-0005-0000-0000-0000A2C20000}"/>
    <cellStyle name="Normal 38 7 2 12 2" xfId="8726" xr:uid="{00000000-0005-0000-0000-0000A3C20000}"/>
    <cellStyle name="Normal 38 7 2 12 2 2" xfId="28729" xr:uid="{00000000-0005-0000-0000-0000A4C20000}"/>
    <cellStyle name="Normal 38 7 2 12 2 3" xfId="41417" xr:uid="{00000000-0005-0000-0000-0000A5C20000}"/>
    <cellStyle name="Normal 38 7 2 12 2 4" xfId="54105" xr:uid="{00000000-0005-0000-0000-0000A6C20000}"/>
    <cellStyle name="Normal 38 7 2 12 2 5" xfId="14332" xr:uid="{00000000-0005-0000-0000-0000A7C20000}"/>
    <cellStyle name="Normal 38 7 2 12 3" xfId="8727" xr:uid="{00000000-0005-0000-0000-0000A8C20000}"/>
    <cellStyle name="Normal 38 7 2 12 3 2" xfId="30315" xr:uid="{00000000-0005-0000-0000-0000A9C20000}"/>
    <cellStyle name="Normal 38 7 2 12 3 3" xfId="43003" xr:uid="{00000000-0005-0000-0000-0000AAC20000}"/>
    <cellStyle name="Normal 38 7 2 12 3 4" xfId="55691" xr:uid="{00000000-0005-0000-0000-0000ABC20000}"/>
    <cellStyle name="Normal 38 7 2 12 3 5" xfId="15918" xr:uid="{00000000-0005-0000-0000-0000ACC20000}"/>
    <cellStyle name="Normal 38 7 2 12 4" xfId="17505" xr:uid="{00000000-0005-0000-0000-0000ADC20000}"/>
    <cellStyle name="Normal 38 7 2 12 4 2" xfId="31901" xr:uid="{00000000-0005-0000-0000-0000AEC20000}"/>
    <cellStyle name="Normal 38 7 2 12 4 3" xfId="44589" xr:uid="{00000000-0005-0000-0000-0000AFC20000}"/>
    <cellStyle name="Normal 38 7 2 12 4 4" xfId="57278" xr:uid="{00000000-0005-0000-0000-0000B0C20000}"/>
    <cellStyle name="Normal 38 7 2 12 5" xfId="19091" xr:uid="{00000000-0005-0000-0000-0000B1C20000}"/>
    <cellStyle name="Normal 38 7 2 12 5 2" xfId="33487" xr:uid="{00000000-0005-0000-0000-0000B2C20000}"/>
    <cellStyle name="Normal 38 7 2 12 5 3" xfId="46175" xr:uid="{00000000-0005-0000-0000-0000B3C20000}"/>
    <cellStyle name="Normal 38 7 2 12 5 4" xfId="58864" xr:uid="{00000000-0005-0000-0000-0000B4C20000}"/>
    <cellStyle name="Normal 38 7 2 12 6" xfId="20677" xr:uid="{00000000-0005-0000-0000-0000B5C20000}"/>
    <cellStyle name="Normal 38 7 2 12 6 2" xfId="35073" xr:uid="{00000000-0005-0000-0000-0000B6C20000}"/>
    <cellStyle name="Normal 38 7 2 12 6 3" xfId="47761" xr:uid="{00000000-0005-0000-0000-0000B7C20000}"/>
    <cellStyle name="Normal 38 7 2 12 6 4" xfId="60450" xr:uid="{00000000-0005-0000-0000-0000B8C20000}"/>
    <cellStyle name="Normal 38 7 2 12 7" xfId="22263" xr:uid="{00000000-0005-0000-0000-0000B9C20000}"/>
    <cellStyle name="Normal 38 7 2 12 7 2" xfId="36659" xr:uid="{00000000-0005-0000-0000-0000BAC20000}"/>
    <cellStyle name="Normal 38 7 2 12 7 3" xfId="49347" xr:uid="{00000000-0005-0000-0000-0000BBC20000}"/>
    <cellStyle name="Normal 38 7 2 12 7 4" xfId="62036" xr:uid="{00000000-0005-0000-0000-0000BCC20000}"/>
    <cellStyle name="Normal 38 7 2 12 8" xfId="23849" xr:uid="{00000000-0005-0000-0000-0000BDC20000}"/>
    <cellStyle name="Normal 38 7 2 12 8 2" xfId="38245" xr:uid="{00000000-0005-0000-0000-0000BEC20000}"/>
    <cellStyle name="Normal 38 7 2 12 8 3" xfId="50933" xr:uid="{00000000-0005-0000-0000-0000BFC20000}"/>
    <cellStyle name="Normal 38 7 2 12 8 4" xfId="63622" xr:uid="{00000000-0005-0000-0000-0000C0C20000}"/>
    <cellStyle name="Normal 38 7 2 12 9" xfId="25320" xr:uid="{00000000-0005-0000-0000-0000C1C20000}"/>
    <cellStyle name="Normal 38 7 2 13" xfId="8728" xr:uid="{00000000-0005-0000-0000-0000C2C20000}"/>
    <cellStyle name="Normal 38 7 2 13 10" xfId="27265" xr:uid="{00000000-0005-0000-0000-0000C3C20000}"/>
    <cellStyle name="Normal 38 7 2 13 11" xfId="39619" xr:uid="{00000000-0005-0000-0000-0000C4C20000}"/>
    <cellStyle name="Normal 38 7 2 13 12" xfId="52641" xr:uid="{00000000-0005-0000-0000-0000C5C20000}"/>
    <cellStyle name="Normal 38 7 2 13 13" xfId="12867" xr:uid="{00000000-0005-0000-0000-0000C6C20000}"/>
    <cellStyle name="Normal 38 7 2 13 2" xfId="8729" xr:uid="{00000000-0005-0000-0000-0000C7C20000}"/>
    <cellStyle name="Normal 38 7 2 13 2 2" xfId="28851" xr:uid="{00000000-0005-0000-0000-0000C8C20000}"/>
    <cellStyle name="Normal 38 7 2 13 2 3" xfId="41539" xr:uid="{00000000-0005-0000-0000-0000C9C20000}"/>
    <cellStyle name="Normal 38 7 2 13 2 4" xfId="54227" xr:uid="{00000000-0005-0000-0000-0000CAC20000}"/>
    <cellStyle name="Normal 38 7 2 13 2 5" xfId="14454" xr:uid="{00000000-0005-0000-0000-0000CBC20000}"/>
    <cellStyle name="Normal 38 7 2 13 3" xfId="8730" xr:uid="{00000000-0005-0000-0000-0000CCC20000}"/>
    <cellStyle name="Normal 38 7 2 13 3 2" xfId="30437" xr:uid="{00000000-0005-0000-0000-0000CDC20000}"/>
    <cellStyle name="Normal 38 7 2 13 3 3" xfId="43125" xr:uid="{00000000-0005-0000-0000-0000CEC20000}"/>
    <cellStyle name="Normal 38 7 2 13 3 4" xfId="55813" xr:uid="{00000000-0005-0000-0000-0000CFC20000}"/>
    <cellStyle name="Normal 38 7 2 13 3 5" xfId="16040" xr:uid="{00000000-0005-0000-0000-0000D0C20000}"/>
    <cellStyle name="Normal 38 7 2 13 4" xfId="17627" xr:uid="{00000000-0005-0000-0000-0000D1C20000}"/>
    <cellStyle name="Normal 38 7 2 13 4 2" xfId="32023" xr:uid="{00000000-0005-0000-0000-0000D2C20000}"/>
    <cellStyle name="Normal 38 7 2 13 4 3" xfId="44711" xr:uid="{00000000-0005-0000-0000-0000D3C20000}"/>
    <cellStyle name="Normal 38 7 2 13 4 4" xfId="57400" xr:uid="{00000000-0005-0000-0000-0000D4C20000}"/>
    <cellStyle name="Normal 38 7 2 13 5" xfId="19213" xr:uid="{00000000-0005-0000-0000-0000D5C20000}"/>
    <cellStyle name="Normal 38 7 2 13 5 2" xfId="33609" xr:uid="{00000000-0005-0000-0000-0000D6C20000}"/>
    <cellStyle name="Normal 38 7 2 13 5 3" xfId="46297" xr:uid="{00000000-0005-0000-0000-0000D7C20000}"/>
    <cellStyle name="Normal 38 7 2 13 5 4" xfId="58986" xr:uid="{00000000-0005-0000-0000-0000D8C20000}"/>
    <cellStyle name="Normal 38 7 2 13 6" xfId="20799" xr:uid="{00000000-0005-0000-0000-0000D9C20000}"/>
    <cellStyle name="Normal 38 7 2 13 6 2" xfId="35195" xr:uid="{00000000-0005-0000-0000-0000DAC20000}"/>
    <cellStyle name="Normal 38 7 2 13 6 3" xfId="47883" xr:uid="{00000000-0005-0000-0000-0000DBC20000}"/>
    <cellStyle name="Normal 38 7 2 13 6 4" xfId="60572" xr:uid="{00000000-0005-0000-0000-0000DCC20000}"/>
    <cellStyle name="Normal 38 7 2 13 7" xfId="22385" xr:uid="{00000000-0005-0000-0000-0000DDC20000}"/>
    <cellStyle name="Normal 38 7 2 13 7 2" xfId="36781" xr:uid="{00000000-0005-0000-0000-0000DEC20000}"/>
    <cellStyle name="Normal 38 7 2 13 7 3" xfId="49469" xr:uid="{00000000-0005-0000-0000-0000DFC20000}"/>
    <cellStyle name="Normal 38 7 2 13 7 4" xfId="62158" xr:uid="{00000000-0005-0000-0000-0000E0C20000}"/>
    <cellStyle name="Normal 38 7 2 13 8" xfId="23971" xr:uid="{00000000-0005-0000-0000-0000E1C20000}"/>
    <cellStyle name="Normal 38 7 2 13 8 2" xfId="38367" xr:uid="{00000000-0005-0000-0000-0000E2C20000}"/>
    <cellStyle name="Normal 38 7 2 13 8 3" xfId="51055" xr:uid="{00000000-0005-0000-0000-0000E3C20000}"/>
    <cellStyle name="Normal 38 7 2 13 8 4" xfId="63744" xr:uid="{00000000-0005-0000-0000-0000E4C20000}"/>
    <cellStyle name="Normal 38 7 2 13 9" xfId="25321" xr:uid="{00000000-0005-0000-0000-0000E5C20000}"/>
    <cellStyle name="Normal 38 7 2 14" xfId="8731" xr:uid="{00000000-0005-0000-0000-0000E6C20000}"/>
    <cellStyle name="Normal 38 7 2 14 2" xfId="8732" xr:uid="{00000000-0005-0000-0000-0000E7C20000}"/>
    <cellStyle name="Normal 38 7 2 14 2 2" xfId="27387" xr:uid="{00000000-0005-0000-0000-0000E8C20000}"/>
    <cellStyle name="Normal 38 7 2 14 3" xfId="8733" xr:uid="{00000000-0005-0000-0000-0000E9C20000}"/>
    <cellStyle name="Normal 38 7 2 14 3 2" xfId="40075" xr:uid="{00000000-0005-0000-0000-0000EAC20000}"/>
    <cellStyle name="Normal 38 7 2 14 4" xfId="52763" xr:uid="{00000000-0005-0000-0000-0000EBC20000}"/>
    <cellStyle name="Normal 38 7 2 14 5" xfId="12990" xr:uid="{00000000-0005-0000-0000-0000ECC20000}"/>
    <cellStyle name="Normal 38 7 2 15" xfId="8734" xr:uid="{00000000-0005-0000-0000-0000EDC20000}"/>
    <cellStyle name="Normal 38 7 2 15 2" xfId="8735" xr:uid="{00000000-0005-0000-0000-0000EEC20000}"/>
    <cellStyle name="Normal 38 7 2 15 2 2" xfId="28973" xr:uid="{00000000-0005-0000-0000-0000EFC20000}"/>
    <cellStyle name="Normal 38 7 2 15 3" xfId="8736" xr:uid="{00000000-0005-0000-0000-0000F0C20000}"/>
    <cellStyle name="Normal 38 7 2 15 3 2" xfId="41661" xr:uid="{00000000-0005-0000-0000-0000F1C20000}"/>
    <cellStyle name="Normal 38 7 2 15 4" xfId="54349" xr:uid="{00000000-0005-0000-0000-0000F2C20000}"/>
    <cellStyle name="Normal 38 7 2 15 5" xfId="14576" xr:uid="{00000000-0005-0000-0000-0000F3C20000}"/>
    <cellStyle name="Normal 38 7 2 16" xfId="8737" xr:uid="{00000000-0005-0000-0000-0000F4C20000}"/>
    <cellStyle name="Normal 38 7 2 16 2" xfId="8738" xr:uid="{00000000-0005-0000-0000-0000F5C20000}"/>
    <cellStyle name="Normal 38 7 2 16 2 2" xfId="30559" xr:uid="{00000000-0005-0000-0000-0000F6C20000}"/>
    <cellStyle name="Normal 38 7 2 16 3" xfId="8739" xr:uid="{00000000-0005-0000-0000-0000F7C20000}"/>
    <cellStyle name="Normal 38 7 2 16 3 2" xfId="43247" xr:uid="{00000000-0005-0000-0000-0000F8C20000}"/>
    <cellStyle name="Normal 38 7 2 16 4" xfId="55936" xr:uid="{00000000-0005-0000-0000-0000F9C20000}"/>
    <cellStyle name="Normal 38 7 2 16 5" xfId="16163" xr:uid="{00000000-0005-0000-0000-0000FAC20000}"/>
    <cellStyle name="Normal 38 7 2 17" xfId="8740" xr:uid="{00000000-0005-0000-0000-0000FBC20000}"/>
    <cellStyle name="Normal 38 7 2 17 2" xfId="8741" xr:uid="{00000000-0005-0000-0000-0000FCC20000}"/>
    <cellStyle name="Normal 38 7 2 17 2 2" xfId="32145" xr:uid="{00000000-0005-0000-0000-0000FDC20000}"/>
    <cellStyle name="Normal 38 7 2 17 3" xfId="8742" xr:uid="{00000000-0005-0000-0000-0000FEC20000}"/>
    <cellStyle name="Normal 38 7 2 17 3 2" xfId="44833" xr:uid="{00000000-0005-0000-0000-0000FFC20000}"/>
    <cellStyle name="Normal 38 7 2 17 4" xfId="57522" xr:uid="{00000000-0005-0000-0000-000000C30000}"/>
    <cellStyle name="Normal 38 7 2 17 5" xfId="17749" xr:uid="{00000000-0005-0000-0000-000001C30000}"/>
    <cellStyle name="Normal 38 7 2 18" xfId="8743" xr:uid="{00000000-0005-0000-0000-000002C30000}"/>
    <cellStyle name="Normal 38 7 2 18 2" xfId="8744" xr:uid="{00000000-0005-0000-0000-000003C30000}"/>
    <cellStyle name="Normal 38 7 2 18 2 2" xfId="33731" xr:uid="{00000000-0005-0000-0000-000004C30000}"/>
    <cellStyle name="Normal 38 7 2 18 3" xfId="8745" xr:uid="{00000000-0005-0000-0000-000005C30000}"/>
    <cellStyle name="Normal 38 7 2 18 3 2" xfId="46419" xr:uid="{00000000-0005-0000-0000-000006C30000}"/>
    <cellStyle name="Normal 38 7 2 18 4" xfId="59108" xr:uid="{00000000-0005-0000-0000-000007C30000}"/>
    <cellStyle name="Normal 38 7 2 18 5" xfId="19335" xr:uid="{00000000-0005-0000-0000-000008C30000}"/>
    <cellStyle name="Normal 38 7 2 19" xfId="8746" xr:uid="{00000000-0005-0000-0000-000009C30000}"/>
    <cellStyle name="Normal 38 7 2 19 2" xfId="8747" xr:uid="{00000000-0005-0000-0000-00000AC30000}"/>
    <cellStyle name="Normal 38 7 2 19 2 2" xfId="35317" xr:uid="{00000000-0005-0000-0000-00000BC30000}"/>
    <cellStyle name="Normal 38 7 2 19 3" xfId="8748" xr:uid="{00000000-0005-0000-0000-00000CC30000}"/>
    <cellStyle name="Normal 38 7 2 19 3 2" xfId="48005" xr:uid="{00000000-0005-0000-0000-00000DC30000}"/>
    <cellStyle name="Normal 38 7 2 19 4" xfId="60694" xr:uid="{00000000-0005-0000-0000-00000EC30000}"/>
    <cellStyle name="Normal 38 7 2 19 5" xfId="20921" xr:uid="{00000000-0005-0000-0000-00000FC30000}"/>
    <cellStyle name="Normal 38 7 2 2" xfId="8749" xr:uid="{00000000-0005-0000-0000-000010C30000}"/>
    <cellStyle name="Normal 38 7 2 2 10" xfId="25957" xr:uid="{00000000-0005-0000-0000-000011C30000}"/>
    <cellStyle name="Normal 38 7 2 2 11" xfId="39620" xr:uid="{00000000-0005-0000-0000-000012C30000}"/>
    <cellStyle name="Normal 38 7 2 2 12" xfId="51333" xr:uid="{00000000-0005-0000-0000-000013C30000}"/>
    <cellStyle name="Normal 38 7 2 2 13" xfId="11559" xr:uid="{00000000-0005-0000-0000-000014C30000}"/>
    <cellStyle name="Normal 38 7 2 2 2" xfId="8750" xr:uid="{00000000-0005-0000-0000-000015C30000}"/>
    <cellStyle name="Normal 38 7 2 2 2 2" xfId="8751" xr:uid="{00000000-0005-0000-0000-000016C30000}"/>
    <cellStyle name="Normal 38 7 2 2 2 2 2" xfId="27543" xr:uid="{00000000-0005-0000-0000-000017C30000}"/>
    <cellStyle name="Normal 38 7 2 2 2 3" xfId="40231" xr:uid="{00000000-0005-0000-0000-000018C30000}"/>
    <cellStyle name="Normal 38 7 2 2 2 4" xfId="52919" xr:uid="{00000000-0005-0000-0000-000019C30000}"/>
    <cellStyle name="Normal 38 7 2 2 2 5" xfId="13146" xr:uid="{00000000-0005-0000-0000-00001AC30000}"/>
    <cellStyle name="Normal 38 7 2 2 3" xfId="8752" xr:uid="{00000000-0005-0000-0000-00001BC30000}"/>
    <cellStyle name="Normal 38 7 2 2 3 2" xfId="29129" xr:uid="{00000000-0005-0000-0000-00001CC30000}"/>
    <cellStyle name="Normal 38 7 2 2 3 3" xfId="41817" xr:uid="{00000000-0005-0000-0000-00001DC30000}"/>
    <cellStyle name="Normal 38 7 2 2 3 4" xfId="54505" xr:uid="{00000000-0005-0000-0000-00001EC30000}"/>
    <cellStyle name="Normal 38 7 2 2 3 5" xfId="14732" xr:uid="{00000000-0005-0000-0000-00001FC30000}"/>
    <cellStyle name="Normal 38 7 2 2 4" xfId="8753" xr:uid="{00000000-0005-0000-0000-000020C30000}"/>
    <cellStyle name="Normal 38 7 2 2 4 2" xfId="30715" xr:uid="{00000000-0005-0000-0000-000021C30000}"/>
    <cellStyle name="Normal 38 7 2 2 4 3" xfId="43403" xr:uid="{00000000-0005-0000-0000-000022C30000}"/>
    <cellStyle name="Normal 38 7 2 2 4 4" xfId="56092" xr:uid="{00000000-0005-0000-0000-000023C30000}"/>
    <cellStyle name="Normal 38 7 2 2 4 5" xfId="16319" xr:uid="{00000000-0005-0000-0000-000024C30000}"/>
    <cellStyle name="Normal 38 7 2 2 5" xfId="17905" xr:uid="{00000000-0005-0000-0000-000025C30000}"/>
    <cellStyle name="Normal 38 7 2 2 5 2" xfId="32301" xr:uid="{00000000-0005-0000-0000-000026C30000}"/>
    <cellStyle name="Normal 38 7 2 2 5 3" xfId="44989" xr:uid="{00000000-0005-0000-0000-000027C30000}"/>
    <cellStyle name="Normal 38 7 2 2 5 4" xfId="57678" xr:uid="{00000000-0005-0000-0000-000028C30000}"/>
    <cellStyle name="Normal 38 7 2 2 6" xfId="19491" xr:uid="{00000000-0005-0000-0000-000029C30000}"/>
    <cellStyle name="Normal 38 7 2 2 6 2" xfId="33887" xr:uid="{00000000-0005-0000-0000-00002AC30000}"/>
    <cellStyle name="Normal 38 7 2 2 6 3" xfId="46575" xr:uid="{00000000-0005-0000-0000-00002BC30000}"/>
    <cellStyle name="Normal 38 7 2 2 6 4" xfId="59264" xr:uid="{00000000-0005-0000-0000-00002CC30000}"/>
    <cellStyle name="Normal 38 7 2 2 7" xfId="21077" xr:uid="{00000000-0005-0000-0000-00002DC30000}"/>
    <cellStyle name="Normal 38 7 2 2 7 2" xfId="35473" xr:uid="{00000000-0005-0000-0000-00002EC30000}"/>
    <cellStyle name="Normal 38 7 2 2 7 3" xfId="48161" xr:uid="{00000000-0005-0000-0000-00002FC30000}"/>
    <cellStyle name="Normal 38 7 2 2 7 4" xfId="60850" xr:uid="{00000000-0005-0000-0000-000030C30000}"/>
    <cellStyle name="Normal 38 7 2 2 8" xfId="22663" xr:uid="{00000000-0005-0000-0000-000031C30000}"/>
    <cellStyle name="Normal 38 7 2 2 8 2" xfId="37059" xr:uid="{00000000-0005-0000-0000-000032C30000}"/>
    <cellStyle name="Normal 38 7 2 2 8 3" xfId="49747" xr:uid="{00000000-0005-0000-0000-000033C30000}"/>
    <cellStyle name="Normal 38 7 2 2 8 4" xfId="62436" xr:uid="{00000000-0005-0000-0000-000034C30000}"/>
    <cellStyle name="Normal 38 7 2 2 9" xfId="25322" xr:uid="{00000000-0005-0000-0000-000035C30000}"/>
    <cellStyle name="Normal 38 7 2 20" xfId="8754" xr:uid="{00000000-0005-0000-0000-000036C30000}"/>
    <cellStyle name="Normal 38 7 2 20 2" xfId="8755" xr:uid="{00000000-0005-0000-0000-000037C30000}"/>
    <cellStyle name="Normal 38 7 2 20 2 2" xfId="36903" xr:uid="{00000000-0005-0000-0000-000038C30000}"/>
    <cellStyle name="Normal 38 7 2 20 3" xfId="8756" xr:uid="{00000000-0005-0000-0000-000039C30000}"/>
    <cellStyle name="Normal 38 7 2 20 3 2" xfId="49591" xr:uid="{00000000-0005-0000-0000-00003AC30000}"/>
    <cellStyle name="Normal 38 7 2 20 4" xfId="62280" xr:uid="{00000000-0005-0000-0000-00003BC30000}"/>
    <cellStyle name="Normal 38 7 2 20 5" xfId="22507" xr:uid="{00000000-0005-0000-0000-00003CC30000}"/>
    <cellStyle name="Normal 38 7 2 21" xfId="8757" xr:uid="{00000000-0005-0000-0000-00003DC30000}"/>
    <cellStyle name="Normal 38 7 2 21 2" xfId="8758" xr:uid="{00000000-0005-0000-0000-00003EC30000}"/>
    <cellStyle name="Normal 38 7 2 21 3" xfId="8759" xr:uid="{00000000-0005-0000-0000-00003FC30000}"/>
    <cellStyle name="Normal 38 7 2 21 4" xfId="25317" xr:uid="{00000000-0005-0000-0000-000040C30000}"/>
    <cellStyle name="Normal 38 7 2 22" xfId="8760" xr:uid="{00000000-0005-0000-0000-000041C30000}"/>
    <cellStyle name="Normal 38 7 2 22 2" xfId="8761" xr:uid="{00000000-0005-0000-0000-000042C30000}"/>
    <cellStyle name="Normal 38 7 2 22 3" xfId="8762" xr:uid="{00000000-0005-0000-0000-000043C30000}"/>
    <cellStyle name="Normal 38 7 2 22 4" xfId="25801" xr:uid="{00000000-0005-0000-0000-000044C30000}"/>
    <cellStyle name="Normal 38 7 2 23" xfId="8763" xr:uid="{00000000-0005-0000-0000-000045C30000}"/>
    <cellStyle name="Normal 38 7 2 23 2" xfId="8764" xr:uid="{00000000-0005-0000-0000-000046C30000}"/>
    <cellStyle name="Normal 38 7 2 23 3" xfId="8765" xr:uid="{00000000-0005-0000-0000-000047C30000}"/>
    <cellStyle name="Normal 38 7 2 23 4" xfId="39615" xr:uid="{00000000-0005-0000-0000-000048C30000}"/>
    <cellStyle name="Normal 38 7 2 24" xfId="8766" xr:uid="{00000000-0005-0000-0000-000049C30000}"/>
    <cellStyle name="Normal 38 7 2 24 2" xfId="8767" xr:uid="{00000000-0005-0000-0000-00004AC30000}"/>
    <cellStyle name="Normal 38 7 2 24 3" xfId="8768" xr:uid="{00000000-0005-0000-0000-00004BC30000}"/>
    <cellStyle name="Normal 38 7 2 24 4" xfId="51177" xr:uid="{00000000-0005-0000-0000-00004CC30000}"/>
    <cellStyle name="Normal 38 7 2 25" xfId="8769" xr:uid="{00000000-0005-0000-0000-00004DC30000}"/>
    <cellStyle name="Normal 38 7 2 25 2" xfId="8770" xr:uid="{00000000-0005-0000-0000-00004EC30000}"/>
    <cellStyle name="Normal 38 7 2 25 3" xfId="8771" xr:uid="{00000000-0005-0000-0000-00004FC30000}"/>
    <cellStyle name="Normal 38 7 2 26" xfId="8772" xr:uid="{00000000-0005-0000-0000-000050C30000}"/>
    <cellStyle name="Normal 38 7 2 26 2" xfId="8773" xr:uid="{00000000-0005-0000-0000-000051C30000}"/>
    <cellStyle name="Normal 38 7 2 26 3" xfId="8774" xr:uid="{00000000-0005-0000-0000-000052C30000}"/>
    <cellStyle name="Normal 38 7 2 27" xfId="8775" xr:uid="{00000000-0005-0000-0000-000053C30000}"/>
    <cellStyle name="Normal 38 7 2 27 2" xfId="8776" xr:uid="{00000000-0005-0000-0000-000054C30000}"/>
    <cellStyle name="Normal 38 7 2 27 3" xfId="8777" xr:uid="{00000000-0005-0000-0000-000055C30000}"/>
    <cellStyle name="Normal 38 7 2 28" xfId="8778" xr:uid="{00000000-0005-0000-0000-000056C30000}"/>
    <cellStyle name="Normal 38 7 2 28 2" xfId="8779" xr:uid="{00000000-0005-0000-0000-000057C30000}"/>
    <cellStyle name="Normal 38 7 2 28 3" xfId="8780" xr:uid="{00000000-0005-0000-0000-000058C30000}"/>
    <cellStyle name="Normal 38 7 2 29" xfId="8781" xr:uid="{00000000-0005-0000-0000-000059C30000}"/>
    <cellStyle name="Normal 38 7 2 29 2" xfId="8782" xr:uid="{00000000-0005-0000-0000-00005AC30000}"/>
    <cellStyle name="Normal 38 7 2 29 3" xfId="8783" xr:uid="{00000000-0005-0000-0000-00005BC30000}"/>
    <cellStyle name="Normal 38 7 2 3" xfId="8784" xr:uid="{00000000-0005-0000-0000-00005CC30000}"/>
    <cellStyle name="Normal 38 7 2 3 10" xfId="26081" xr:uid="{00000000-0005-0000-0000-00005DC30000}"/>
    <cellStyle name="Normal 38 7 2 3 11" xfId="39621" xr:uid="{00000000-0005-0000-0000-00005EC30000}"/>
    <cellStyle name="Normal 38 7 2 3 12" xfId="51457" xr:uid="{00000000-0005-0000-0000-00005FC30000}"/>
    <cellStyle name="Normal 38 7 2 3 13" xfId="11683" xr:uid="{00000000-0005-0000-0000-000060C30000}"/>
    <cellStyle name="Normal 38 7 2 3 2" xfId="8785" xr:uid="{00000000-0005-0000-0000-000061C30000}"/>
    <cellStyle name="Normal 38 7 2 3 2 2" xfId="27667" xr:uid="{00000000-0005-0000-0000-000062C30000}"/>
    <cellStyle name="Normal 38 7 2 3 2 3" xfId="40355" xr:uid="{00000000-0005-0000-0000-000063C30000}"/>
    <cellStyle name="Normal 38 7 2 3 2 4" xfId="53043" xr:uid="{00000000-0005-0000-0000-000064C30000}"/>
    <cellStyle name="Normal 38 7 2 3 2 5" xfId="13270" xr:uid="{00000000-0005-0000-0000-000065C30000}"/>
    <cellStyle name="Normal 38 7 2 3 3" xfId="8786" xr:uid="{00000000-0005-0000-0000-000066C30000}"/>
    <cellStyle name="Normal 38 7 2 3 3 2" xfId="29253" xr:uid="{00000000-0005-0000-0000-000067C30000}"/>
    <cellStyle name="Normal 38 7 2 3 3 3" xfId="41941" xr:uid="{00000000-0005-0000-0000-000068C30000}"/>
    <cellStyle name="Normal 38 7 2 3 3 4" xfId="54629" xr:uid="{00000000-0005-0000-0000-000069C30000}"/>
    <cellStyle name="Normal 38 7 2 3 3 5" xfId="14856" xr:uid="{00000000-0005-0000-0000-00006AC30000}"/>
    <cellStyle name="Normal 38 7 2 3 4" xfId="16443" xr:uid="{00000000-0005-0000-0000-00006BC30000}"/>
    <cellStyle name="Normal 38 7 2 3 4 2" xfId="30839" xr:uid="{00000000-0005-0000-0000-00006CC30000}"/>
    <cellStyle name="Normal 38 7 2 3 4 3" xfId="43527" xr:uid="{00000000-0005-0000-0000-00006DC30000}"/>
    <cellStyle name="Normal 38 7 2 3 4 4" xfId="56216" xr:uid="{00000000-0005-0000-0000-00006EC30000}"/>
    <cellStyle name="Normal 38 7 2 3 5" xfId="18029" xr:uid="{00000000-0005-0000-0000-00006FC30000}"/>
    <cellStyle name="Normal 38 7 2 3 5 2" xfId="32425" xr:uid="{00000000-0005-0000-0000-000070C30000}"/>
    <cellStyle name="Normal 38 7 2 3 5 3" xfId="45113" xr:uid="{00000000-0005-0000-0000-000071C30000}"/>
    <cellStyle name="Normal 38 7 2 3 5 4" xfId="57802" xr:uid="{00000000-0005-0000-0000-000072C30000}"/>
    <cellStyle name="Normal 38 7 2 3 6" xfId="19615" xr:uid="{00000000-0005-0000-0000-000073C30000}"/>
    <cellStyle name="Normal 38 7 2 3 6 2" xfId="34011" xr:uid="{00000000-0005-0000-0000-000074C30000}"/>
    <cellStyle name="Normal 38 7 2 3 6 3" xfId="46699" xr:uid="{00000000-0005-0000-0000-000075C30000}"/>
    <cellStyle name="Normal 38 7 2 3 6 4" xfId="59388" xr:uid="{00000000-0005-0000-0000-000076C30000}"/>
    <cellStyle name="Normal 38 7 2 3 7" xfId="21201" xr:uid="{00000000-0005-0000-0000-000077C30000}"/>
    <cellStyle name="Normal 38 7 2 3 7 2" xfId="35597" xr:uid="{00000000-0005-0000-0000-000078C30000}"/>
    <cellStyle name="Normal 38 7 2 3 7 3" xfId="48285" xr:uid="{00000000-0005-0000-0000-000079C30000}"/>
    <cellStyle name="Normal 38 7 2 3 7 4" xfId="60974" xr:uid="{00000000-0005-0000-0000-00007AC30000}"/>
    <cellStyle name="Normal 38 7 2 3 8" xfId="22787" xr:uid="{00000000-0005-0000-0000-00007BC30000}"/>
    <cellStyle name="Normal 38 7 2 3 8 2" xfId="37183" xr:uid="{00000000-0005-0000-0000-00007CC30000}"/>
    <cellStyle name="Normal 38 7 2 3 8 3" xfId="49871" xr:uid="{00000000-0005-0000-0000-00007DC30000}"/>
    <cellStyle name="Normal 38 7 2 3 8 4" xfId="62560" xr:uid="{00000000-0005-0000-0000-00007EC30000}"/>
    <cellStyle name="Normal 38 7 2 3 9" xfId="25323" xr:uid="{00000000-0005-0000-0000-00007FC30000}"/>
    <cellStyle name="Normal 38 7 2 30" xfId="8787" xr:uid="{00000000-0005-0000-0000-000080C30000}"/>
    <cellStyle name="Normal 38 7 2 30 2" xfId="8788" xr:uid="{00000000-0005-0000-0000-000081C30000}"/>
    <cellStyle name="Normal 38 7 2 30 3" xfId="8789" xr:uid="{00000000-0005-0000-0000-000082C30000}"/>
    <cellStyle name="Normal 38 7 2 31" xfId="8790" xr:uid="{00000000-0005-0000-0000-000083C30000}"/>
    <cellStyle name="Normal 38 7 2 32" xfId="8791" xr:uid="{00000000-0005-0000-0000-000084C30000}"/>
    <cellStyle name="Normal 38 7 2 33" xfId="11398" xr:uid="{00000000-0005-0000-0000-000085C30000}"/>
    <cellStyle name="Normal 38 7 2 4" xfId="8792" xr:uid="{00000000-0005-0000-0000-000086C30000}"/>
    <cellStyle name="Normal 38 7 2 4 10" xfId="26197" xr:uid="{00000000-0005-0000-0000-000087C30000}"/>
    <cellStyle name="Normal 38 7 2 4 11" xfId="39622" xr:uid="{00000000-0005-0000-0000-000088C30000}"/>
    <cellStyle name="Normal 38 7 2 4 12" xfId="51573" xr:uid="{00000000-0005-0000-0000-000089C30000}"/>
    <cellStyle name="Normal 38 7 2 4 13" xfId="11799" xr:uid="{00000000-0005-0000-0000-00008AC30000}"/>
    <cellStyle name="Normal 38 7 2 4 2" xfId="8793" xr:uid="{00000000-0005-0000-0000-00008BC30000}"/>
    <cellStyle name="Normal 38 7 2 4 2 2" xfId="27783" xr:uid="{00000000-0005-0000-0000-00008CC30000}"/>
    <cellStyle name="Normal 38 7 2 4 2 3" xfId="40471" xr:uid="{00000000-0005-0000-0000-00008DC30000}"/>
    <cellStyle name="Normal 38 7 2 4 2 4" xfId="53159" xr:uid="{00000000-0005-0000-0000-00008EC30000}"/>
    <cellStyle name="Normal 38 7 2 4 2 5" xfId="13386" xr:uid="{00000000-0005-0000-0000-00008FC30000}"/>
    <cellStyle name="Normal 38 7 2 4 3" xfId="8794" xr:uid="{00000000-0005-0000-0000-000090C30000}"/>
    <cellStyle name="Normal 38 7 2 4 3 2" xfId="29369" xr:uid="{00000000-0005-0000-0000-000091C30000}"/>
    <cellStyle name="Normal 38 7 2 4 3 3" xfId="42057" xr:uid="{00000000-0005-0000-0000-000092C30000}"/>
    <cellStyle name="Normal 38 7 2 4 3 4" xfId="54745" xr:uid="{00000000-0005-0000-0000-000093C30000}"/>
    <cellStyle name="Normal 38 7 2 4 3 5" xfId="14972" xr:uid="{00000000-0005-0000-0000-000094C30000}"/>
    <cellStyle name="Normal 38 7 2 4 4" xfId="16559" xr:uid="{00000000-0005-0000-0000-000095C30000}"/>
    <cellStyle name="Normal 38 7 2 4 4 2" xfId="30955" xr:uid="{00000000-0005-0000-0000-000096C30000}"/>
    <cellStyle name="Normal 38 7 2 4 4 3" xfId="43643" xr:uid="{00000000-0005-0000-0000-000097C30000}"/>
    <cellStyle name="Normal 38 7 2 4 4 4" xfId="56332" xr:uid="{00000000-0005-0000-0000-000098C30000}"/>
    <cellStyle name="Normal 38 7 2 4 5" xfId="18145" xr:uid="{00000000-0005-0000-0000-000099C30000}"/>
    <cellStyle name="Normal 38 7 2 4 5 2" xfId="32541" xr:uid="{00000000-0005-0000-0000-00009AC30000}"/>
    <cellStyle name="Normal 38 7 2 4 5 3" xfId="45229" xr:uid="{00000000-0005-0000-0000-00009BC30000}"/>
    <cellStyle name="Normal 38 7 2 4 5 4" xfId="57918" xr:uid="{00000000-0005-0000-0000-00009CC30000}"/>
    <cellStyle name="Normal 38 7 2 4 6" xfId="19731" xr:uid="{00000000-0005-0000-0000-00009DC30000}"/>
    <cellStyle name="Normal 38 7 2 4 6 2" xfId="34127" xr:uid="{00000000-0005-0000-0000-00009EC30000}"/>
    <cellStyle name="Normal 38 7 2 4 6 3" xfId="46815" xr:uid="{00000000-0005-0000-0000-00009FC30000}"/>
    <cellStyle name="Normal 38 7 2 4 6 4" xfId="59504" xr:uid="{00000000-0005-0000-0000-0000A0C30000}"/>
    <cellStyle name="Normal 38 7 2 4 7" xfId="21317" xr:uid="{00000000-0005-0000-0000-0000A1C30000}"/>
    <cellStyle name="Normal 38 7 2 4 7 2" xfId="35713" xr:uid="{00000000-0005-0000-0000-0000A2C30000}"/>
    <cellStyle name="Normal 38 7 2 4 7 3" xfId="48401" xr:uid="{00000000-0005-0000-0000-0000A3C30000}"/>
    <cellStyle name="Normal 38 7 2 4 7 4" xfId="61090" xr:uid="{00000000-0005-0000-0000-0000A4C30000}"/>
    <cellStyle name="Normal 38 7 2 4 8" xfId="22903" xr:uid="{00000000-0005-0000-0000-0000A5C30000}"/>
    <cellStyle name="Normal 38 7 2 4 8 2" xfId="37299" xr:uid="{00000000-0005-0000-0000-0000A6C30000}"/>
    <cellStyle name="Normal 38 7 2 4 8 3" xfId="49987" xr:uid="{00000000-0005-0000-0000-0000A7C30000}"/>
    <cellStyle name="Normal 38 7 2 4 8 4" xfId="62676" xr:uid="{00000000-0005-0000-0000-0000A8C30000}"/>
    <cellStyle name="Normal 38 7 2 4 9" xfId="25324" xr:uid="{00000000-0005-0000-0000-0000A9C30000}"/>
    <cellStyle name="Normal 38 7 2 5" xfId="8795" xr:uid="{00000000-0005-0000-0000-0000AAC30000}"/>
    <cellStyle name="Normal 38 7 2 5 10" xfId="26321" xr:uid="{00000000-0005-0000-0000-0000ABC30000}"/>
    <cellStyle name="Normal 38 7 2 5 11" xfId="39623" xr:uid="{00000000-0005-0000-0000-0000ACC30000}"/>
    <cellStyle name="Normal 38 7 2 5 12" xfId="51697" xr:uid="{00000000-0005-0000-0000-0000ADC30000}"/>
    <cellStyle name="Normal 38 7 2 5 13" xfId="11923" xr:uid="{00000000-0005-0000-0000-0000AEC30000}"/>
    <cellStyle name="Normal 38 7 2 5 2" xfId="8796" xr:uid="{00000000-0005-0000-0000-0000AFC30000}"/>
    <cellStyle name="Normal 38 7 2 5 2 2" xfId="27907" xr:uid="{00000000-0005-0000-0000-0000B0C30000}"/>
    <cellStyle name="Normal 38 7 2 5 2 3" xfId="40595" xr:uid="{00000000-0005-0000-0000-0000B1C30000}"/>
    <cellStyle name="Normal 38 7 2 5 2 4" xfId="53283" xr:uid="{00000000-0005-0000-0000-0000B2C30000}"/>
    <cellStyle name="Normal 38 7 2 5 2 5" xfId="13510" xr:uid="{00000000-0005-0000-0000-0000B3C30000}"/>
    <cellStyle name="Normal 38 7 2 5 3" xfId="8797" xr:uid="{00000000-0005-0000-0000-0000B4C30000}"/>
    <cellStyle name="Normal 38 7 2 5 3 2" xfId="29493" xr:uid="{00000000-0005-0000-0000-0000B5C30000}"/>
    <cellStyle name="Normal 38 7 2 5 3 3" xfId="42181" xr:uid="{00000000-0005-0000-0000-0000B6C30000}"/>
    <cellStyle name="Normal 38 7 2 5 3 4" xfId="54869" xr:uid="{00000000-0005-0000-0000-0000B7C30000}"/>
    <cellStyle name="Normal 38 7 2 5 3 5" xfId="15096" xr:uid="{00000000-0005-0000-0000-0000B8C30000}"/>
    <cellStyle name="Normal 38 7 2 5 4" xfId="16683" xr:uid="{00000000-0005-0000-0000-0000B9C30000}"/>
    <cellStyle name="Normal 38 7 2 5 4 2" xfId="31079" xr:uid="{00000000-0005-0000-0000-0000BAC30000}"/>
    <cellStyle name="Normal 38 7 2 5 4 3" xfId="43767" xr:uid="{00000000-0005-0000-0000-0000BBC30000}"/>
    <cellStyle name="Normal 38 7 2 5 4 4" xfId="56456" xr:uid="{00000000-0005-0000-0000-0000BCC30000}"/>
    <cellStyle name="Normal 38 7 2 5 5" xfId="18269" xr:uid="{00000000-0005-0000-0000-0000BDC30000}"/>
    <cellStyle name="Normal 38 7 2 5 5 2" xfId="32665" xr:uid="{00000000-0005-0000-0000-0000BEC30000}"/>
    <cellStyle name="Normal 38 7 2 5 5 3" xfId="45353" xr:uid="{00000000-0005-0000-0000-0000BFC30000}"/>
    <cellStyle name="Normal 38 7 2 5 5 4" xfId="58042" xr:uid="{00000000-0005-0000-0000-0000C0C30000}"/>
    <cellStyle name="Normal 38 7 2 5 6" xfId="19855" xr:uid="{00000000-0005-0000-0000-0000C1C30000}"/>
    <cellStyle name="Normal 38 7 2 5 6 2" xfId="34251" xr:uid="{00000000-0005-0000-0000-0000C2C30000}"/>
    <cellStyle name="Normal 38 7 2 5 6 3" xfId="46939" xr:uid="{00000000-0005-0000-0000-0000C3C30000}"/>
    <cellStyle name="Normal 38 7 2 5 6 4" xfId="59628" xr:uid="{00000000-0005-0000-0000-0000C4C30000}"/>
    <cellStyle name="Normal 38 7 2 5 7" xfId="21441" xr:uid="{00000000-0005-0000-0000-0000C5C30000}"/>
    <cellStyle name="Normal 38 7 2 5 7 2" xfId="35837" xr:uid="{00000000-0005-0000-0000-0000C6C30000}"/>
    <cellStyle name="Normal 38 7 2 5 7 3" xfId="48525" xr:uid="{00000000-0005-0000-0000-0000C7C30000}"/>
    <cellStyle name="Normal 38 7 2 5 7 4" xfId="61214" xr:uid="{00000000-0005-0000-0000-0000C8C30000}"/>
    <cellStyle name="Normal 38 7 2 5 8" xfId="23027" xr:uid="{00000000-0005-0000-0000-0000C9C30000}"/>
    <cellStyle name="Normal 38 7 2 5 8 2" xfId="37423" xr:uid="{00000000-0005-0000-0000-0000CAC30000}"/>
    <cellStyle name="Normal 38 7 2 5 8 3" xfId="50111" xr:uid="{00000000-0005-0000-0000-0000CBC30000}"/>
    <cellStyle name="Normal 38 7 2 5 8 4" xfId="62800" xr:uid="{00000000-0005-0000-0000-0000CCC30000}"/>
    <cellStyle name="Normal 38 7 2 5 9" xfId="25325" xr:uid="{00000000-0005-0000-0000-0000CDC30000}"/>
    <cellStyle name="Normal 38 7 2 6" xfId="8798" xr:uid="{00000000-0005-0000-0000-0000CEC30000}"/>
    <cellStyle name="Normal 38 7 2 6 10" xfId="26433" xr:uid="{00000000-0005-0000-0000-0000CFC30000}"/>
    <cellStyle name="Normal 38 7 2 6 11" xfId="39624" xr:uid="{00000000-0005-0000-0000-0000D0C30000}"/>
    <cellStyle name="Normal 38 7 2 6 12" xfId="51809" xr:uid="{00000000-0005-0000-0000-0000D1C30000}"/>
    <cellStyle name="Normal 38 7 2 6 13" xfId="12035" xr:uid="{00000000-0005-0000-0000-0000D2C30000}"/>
    <cellStyle name="Normal 38 7 2 6 2" xfId="8799" xr:uid="{00000000-0005-0000-0000-0000D3C30000}"/>
    <cellStyle name="Normal 38 7 2 6 2 2" xfId="28019" xr:uid="{00000000-0005-0000-0000-0000D4C30000}"/>
    <cellStyle name="Normal 38 7 2 6 2 3" xfId="40707" xr:uid="{00000000-0005-0000-0000-0000D5C30000}"/>
    <cellStyle name="Normal 38 7 2 6 2 4" xfId="53395" xr:uid="{00000000-0005-0000-0000-0000D6C30000}"/>
    <cellStyle name="Normal 38 7 2 6 2 5" xfId="13622" xr:uid="{00000000-0005-0000-0000-0000D7C30000}"/>
    <cellStyle name="Normal 38 7 2 6 3" xfId="8800" xr:uid="{00000000-0005-0000-0000-0000D8C30000}"/>
    <cellStyle name="Normal 38 7 2 6 3 2" xfId="29605" xr:uid="{00000000-0005-0000-0000-0000D9C30000}"/>
    <cellStyle name="Normal 38 7 2 6 3 3" xfId="42293" xr:uid="{00000000-0005-0000-0000-0000DAC30000}"/>
    <cellStyle name="Normal 38 7 2 6 3 4" xfId="54981" xr:uid="{00000000-0005-0000-0000-0000DBC30000}"/>
    <cellStyle name="Normal 38 7 2 6 3 5" xfId="15208" xr:uid="{00000000-0005-0000-0000-0000DCC30000}"/>
    <cellStyle name="Normal 38 7 2 6 4" xfId="16795" xr:uid="{00000000-0005-0000-0000-0000DDC30000}"/>
    <cellStyle name="Normal 38 7 2 6 4 2" xfId="31191" xr:uid="{00000000-0005-0000-0000-0000DEC30000}"/>
    <cellStyle name="Normal 38 7 2 6 4 3" xfId="43879" xr:uid="{00000000-0005-0000-0000-0000DFC30000}"/>
    <cellStyle name="Normal 38 7 2 6 4 4" xfId="56568" xr:uid="{00000000-0005-0000-0000-0000E0C30000}"/>
    <cellStyle name="Normal 38 7 2 6 5" xfId="18381" xr:uid="{00000000-0005-0000-0000-0000E1C30000}"/>
    <cellStyle name="Normal 38 7 2 6 5 2" xfId="32777" xr:uid="{00000000-0005-0000-0000-0000E2C30000}"/>
    <cellStyle name="Normal 38 7 2 6 5 3" xfId="45465" xr:uid="{00000000-0005-0000-0000-0000E3C30000}"/>
    <cellStyle name="Normal 38 7 2 6 5 4" xfId="58154" xr:uid="{00000000-0005-0000-0000-0000E4C30000}"/>
    <cellStyle name="Normal 38 7 2 6 6" xfId="19967" xr:uid="{00000000-0005-0000-0000-0000E5C30000}"/>
    <cellStyle name="Normal 38 7 2 6 6 2" xfId="34363" xr:uid="{00000000-0005-0000-0000-0000E6C30000}"/>
    <cellStyle name="Normal 38 7 2 6 6 3" xfId="47051" xr:uid="{00000000-0005-0000-0000-0000E7C30000}"/>
    <cellStyle name="Normal 38 7 2 6 6 4" xfId="59740" xr:uid="{00000000-0005-0000-0000-0000E8C30000}"/>
    <cellStyle name="Normal 38 7 2 6 7" xfId="21553" xr:uid="{00000000-0005-0000-0000-0000E9C30000}"/>
    <cellStyle name="Normal 38 7 2 6 7 2" xfId="35949" xr:uid="{00000000-0005-0000-0000-0000EAC30000}"/>
    <cellStyle name="Normal 38 7 2 6 7 3" xfId="48637" xr:uid="{00000000-0005-0000-0000-0000EBC30000}"/>
    <cellStyle name="Normal 38 7 2 6 7 4" xfId="61326" xr:uid="{00000000-0005-0000-0000-0000ECC30000}"/>
    <cellStyle name="Normal 38 7 2 6 8" xfId="23139" xr:uid="{00000000-0005-0000-0000-0000EDC30000}"/>
    <cellStyle name="Normal 38 7 2 6 8 2" xfId="37535" xr:uid="{00000000-0005-0000-0000-0000EEC30000}"/>
    <cellStyle name="Normal 38 7 2 6 8 3" xfId="50223" xr:uid="{00000000-0005-0000-0000-0000EFC30000}"/>
    <cellStyle name="Normal 38 7 2 6 8 4" xfId="62912" xr:uid="{00000000-0005-0000-0000-0000F0C30000}"/>
    <cellStyle name="Normal 38 7 2 6 9" xfId="25326" xr:uid="{00000000-0005-0000-0000-0000F1C30000}"/>
    <cellStyle name="Normal 38 7 2 7" xfId="8801" xr:uid="{00000000-0005-0000-0000-0000F2C30000}"/>
    <cellStyle name="Normal 38 7 2 7 10" xfId="26544" xr:uid="{00000000-0005-0000-0000-0000F3C30000}"/>
    <cellStyle name="Normal 38 7 2 7 11" xfId="39625" xr:uid="{00000000-0005-0000-0000-0000F4C30000}"/>
    <cellStyle name="Normal 38 7 2 7 12" xfId="51920" xr:uid="{00000000-0005-0000-0000-0000F5C30000}"/>
    <cellStyle name="Normal 38 7 2 7 13" xfId="12146" xr:uid="{00000000-0005-0000-0000-0000F6C30000}"/>
    <cellStyle name="Normal 38 7 2 7 2" xfId="8802" xr:uid="{00000000-0005-0000-0000-0000F7C30000}"/>
    <cellStyle name="Normal 38 7 2 7 2 2" xfId="28130" xr:uid="{00000000-0005-0000-0000-0000F8C30000}"/>
    <cellStyle name="Normal 38 7 2 7 2 3" xfId="40818" xr:uid="{00000000-0005-0000-0000-0000F9C30000}"/>
    <cellStyle name="Normal 38 7 2 7 2 4" xfId="53506" xr:uid="{00000000-0005-0000-0000-0000FAC30000}"/>
    <cellStyle name="Normal 38 7 2 7 2 5" xfId="13733" xr:uid="{00000000-0005-0000-0000-0000FBC30000}"/>
    <cellStyle name="Normal 38 7 2 7 3" xfId="8803" xr:uid="{00000000-0005-0000-0000-0000FCC30000}"/>
    <cellStyle name="Normal 38 7 2 7 3 2" xfId="29716" xr:uid="{00000000-0005-0000-0000-0000FDC30000}"/>
    <cellStyle name="Normal 38 7 2 7 3 3" xfId="42404" xr:uid="{00000000-0005-0000-0000-0000FEC30000}"/>
    <cellStyle name="Normal 38 7 2 7 3 4" xfId="55092" xr:uid="{00000000-0005-0000-0000-0000FFC30000}"/>
    <cellStyle name="Normal 38 7 2 7 3 5" xfId="15319" xr:uid="{00000000-0005-0000-0000-000000C40000}"/>
    <cellStyle name="Normal 38 7 2 7 4" xfId="16906" xr:uid="{00000000-0005-0000-0000-000001C40000}"/>
    <cellStyle name="Normal 38 7 2 7 4 2" xfId="31302" xr:uid="{00000000-0005-0000-0000-000002C40000}"/>
    <cellStyle name="Normal 38 7 2 7 4 3" xfId="43990" xr:uid="{00000000-0005-0000-0000-000003C40000}"/>
    <cellStyle name="Normal 38 7 2 7 4 4" xfId="56679" xr:uid="{00000000-0005-0000-0000-000004C40000}"/>
    <cellStyle name="Normal 38 7 2 7 5" xfId="18492" xr:uid="{00000000-0005-0000-0000-000005C40000}"/>
    <cellStyle name="Normal 38 7 2 7 5 2" xfId="32888" xr:uid="{00000000-0005-0000-0000-000006C40000}"/>
    <cellStyle name="Normal 38 7 2 7 5 3" xfId="45576" xr:uid="{00000000-0005-0000-0000-000007C40000}"/>
    <cellStyle name="Normal 38 7 2 7 5 4" xfId="58265" xr:uid="{00000000-0005-0000-0000-000008C40000}"/>
    <cellStyle name="Normal 38 7 2 7 6" xfId="20078" xr:uid="{00000000-0005-0000-0000-000009C40000}"/>
    <cellStyle name="Normal 38 7 2 7 6 2" xfId="34474" xr:uid="{00000000-0005-0000-0000-00000AC40000}"/>
    <cellStyle name="Normal 38 7 2 7 6 3" xfId="47162" xr:uid="{00000000-0005-0000-0000-00000BC40000}"/>
    <cellStyle name="Normal 38 7 2 7 6 4" xfId="59851" xr:uid="{00000000-0005-0000-0000-00000CC40000}"/>
    <cellStyle name="Normal 38 7 2 7 7" xfId="21664" xr:uid="{00000000-0005-0000-0000-00000DC40000}"/>
    <cellStyle name="Normal 38 7 2 7 7 2" xfId="36060" xr:uid="{00000000-0005-0000-0000-00000EC40000}"/>
    <cellStyle name="Normal 38 7 2 7 7 3" xfId="48748" xr:uid="{00000000-0005-0000-0000-00000FC40000}"/>
    <cellStyle name="Normal 38 7 2 7 7 4" xfId="61437" xr:uid="{00000000-0005-0000-0000-000010C40000}"/>
    <cellStyle name="Normal 38 7 2 7 8" xfId="23250" xr:uid="{00000000-0005-0000-0000-000011C40000}"/>
    <cellStyle name="Normal 38 7 2 7 8 2" xfId="37646" xr:uid="{00000000-0005-0000-0000-000012C40000}"/>
    <cellStyle name="Normal 38 7 2 7 8 3" xfId="50334" xr:uid="{00000000-0005-0000-0000-000013C40000}"/>
    <cellStyle name="Normal 38 7 2 7 8 4" xfId="63023" xr:uid="{00000000-0005-0000-0000-000014C40000}"/>
    <cellStyle name="Normal 38 7 2 7 9" xfId="25327" xr:uid="{00000000-0005-0000-0000-000015C40000}"/>
    <cellStyle name="Normal 38 7 2 8" xfId="8804" xr:uid="{00000000-0005-0000-0000-000016C40000}"/>
    <cellStyle name="Normal 38 7 2 8 10" xfId="26655" xr:uid="{00000000-0005-0000-0000-000017C40000}"/>
    <cellStyle name="Normal 38 7 2 8 11" xfId="39626" xr:uid="{00000000-0005-0000-0000-000018C40000}"/>
    <cellStyle name="Normal 38 7 2 8 12" xfId="52031" xr:uid="{00000000-0005-0000-0000-000019C40000}"/>
    <cellStyle name="Normal 38 7 2 8 13" xfId="12257" xr:uid="{00000000-0005-0000-0000-00001AC40000}"/>
    <cellStyle name="Normal 38 7 2 8 2" xfId="8805" xr:uid="{00000000-0005-0000-0000-00001BC40000}"/>
    <cellStyle name="Normal 38 7 2 8 2 2" xfId="28241" xr:uid="{00000000-0005-0000-0000-00001CC40000}"/>
    <cellStyle name="Normal 38 7 2 8 2 3" xfId="40929" xr:uid="{00000000-0005-0000-0000-00001DC40000}"/>
    <cellStyle name="Normal 38 7 2 8 2 4" xfId="53617" xr:uid="{00000000-0005-0000-0000-00001EC40000}"/>
    <cellStyle name="Normal 38 7 2 8 2 5" xfId="13844" xr:uid="{00000000-0005-0000-0000-00001FC40000}"/>
    <cellStyle name="Normal 38 7 2 8 3" xfId="8806" xr:uid="{00000000-0005-0000-0000-000020C40000}"/>
    <cellStyle name="Normal 38 7 2 8 3 2" xfId="29827" xr:uid="{00000000-0005-0000-0000-000021C40000}"/>
    <cellStyle name="Normal 38 7 2 8 3 3" xfId="42515" xr:uid="{00000000-0005-0000-0000-000022C40000}"/>
    <cellStyle name="Normal 38 7 2 8 3 4" xfId="55203" xr:uid="{00000000-0005-0000-0000-000023C40000}"/>
    <cellStyle name="Normal 38 7 2 8 3 5" xfId="15430" xr:uid="{00000000-0005-0000-0000-000024C40000}"/>
    <cellStyle name="Normal 38 7 2 8 4" xfId="17017" xr:uid="{00000000-0005-0000-0000-000025C40000}"/>
    <cellStyle name="Normal 38 7 2 8 4 2" xfId="31413" xr:uid="{00000000-0005-0000-0000-000026C40000}"/>
    <cellStyle name="Normal 38 7 2 8 4 3" xfId="44101" xr:uid="{00000000-0005-0000-0000-000027C40000}"/>
    <cellStyle name="Normal 38 7 2 8 4 4" xfId="56790" xr:uid="{00000000-0005-0000-0000-000028C40000}"/>
    <cellStyle name="Normal 38 7 2 8 5" xfId="18603" xr:uid="{00000000-0005-0000-0000-000029C40000}"/>
    <cellStyle name="Normal 38 7 2 8 5 2" xfId="32999" xr:uid="{00000000-0005-0000-0000-00002AC40000}"/>
    <cellStyle name="Normal 38 7 2 8 5 3" xfId="45687" xr:uid="{00000000-0005-0000-0000-00002BC40000}"/>
    <cellStyle name="Normal 38 7 2 8 5 4" xfId="58376" xr:uid="{00000000-0005-0000-0000-00002CC40000}"/>
    <cellStyle name="Normal 38 7 2 8 6" xfId="20189" xr:uid="{00000000-0005-0000-0000-00002DC40000}"/>
    <cellStyle name="Normal 38 7 2 8 6 2" xfId="34585" xr:uid="{00000000-0005-0000-0000-00002EC40000}"/>
    <cellStyle name="Normal 38 7 2 8 6 3" xfId="47273" xr:uid="{00000000-0005-0000-0000-00002FC40000}"/>
    <cellStyle name="Normal 38 7 2 8 6 4" xfId="59962" xr:uid="{00000000-0005-0000-0000-000030C40000}"/>
    <cellStyle name="Normal 38 7 2 8 7" xfId="21775" xr:uid="{00000000-0005-0000-0000-000031C40000}"/>
    <cellStyle name="Normal 38 7 2 8 7 2" xfId="36171" xr:uid="{00000000-0005-0000-0000-000032C40000}"/>
    <cellStyle name="Normal 38 7 2 8 7 3" xfId="48859" xr:uid="{00000000-0005-0000-0000-000033C40000}"/>
    <cellStyle name="Normal 38 7 2 8 7 4" xfId="61548" xr:uid="{00000000-0005-0000-0000-000034C40000}"/>
    <cellStyle name="Normal 38 7 2 8 8" xfId="23361" xr:uid="{00000000-0005-0000-0000-000035C40000}"/>
    <cellStyle name="Normal 38 7 2 8 8 2" xfId="37757" xr:uid="{00000000-0005-0000-0000-000036C40000}"/>
    <cellStyle name="Normal 38 7 2 8 8 3" xfId="50445" xr:uid="{00000000-0005-0000-0000-000037C40000}"/>
    <cellStyle name="Normal 38 7 2 8 8 4" xfId="63134" xr:uid="{00000000-0005-0000-0000-000038C40000}"/>
    <cellStyle name="Normal 38 7 2 8 9" xfId="25328" xr:uid="{00000000-0005-0000-0000-000039C40000}"/>
    <cellStyle name="Normal 38 7 2 9" xfId="8807" xr:uid="{00000000-0005-0000-0000-00003AC40000}"/>
    <cellStyle name="Normal 38 7 2 9 10" xfId="26777" xr:uid="{00000000-0005-0000-0000-00003BC40000}"/>
    <cellStyle name="Normal 38 7 2 9 11" xfId="39627" xr:uid="{00000000-0005-0000-0000-00003CC40000}"/>
    <cellStyle name="Normal 38 7 2 9 12" xfId="52153" xr:uid="{00000000-0005-0000-0000-00003DC40000}"/>
    <cellStyle name="Normal 38 7 2 9 13" xfId="12379" xr:uid="{00000000-0005-0000-0000-00003EC40000}"/>
    <cellStyle name="Normal 38 7 2 9 2" xfId="8808" xr:uid="{00000000-0005-0000-0000-00003FC40000}"/>
    <cellStyle name="Normal 38 7 2 9 2 2" xfId="28363" xr:uid="{00000000-0005-0000-0000-000040C40000}"/>
    <cellStyle name="Normal 38 7 2 9 2 3" xfId="41051" xr:uid="{00000000-0005-0000-0000-000041C40000}"/>
    <cellStyle name="Normal 38 7 2 9 2 4" xfId="53739" xr:uid="{00000000-0005-0000-0000-000042C40000}"/>
    <cellStyle name="Normal 38 7 2 9 2 5" xfId="13966" xr:uid="{00000000-0005-0000-0000-000043C40000}"/>
    <cellStyle name="Normal 38 7 2 9 3" xfId="8809" xr:uid="{00000000-0005-0000-0000-000044C40000}"/>
    <cellStyle name="Normal 38 7 2 9 3 2" xfId="29949" xr:uid="{00000000-0005-0000-0000-000045C40000}"/>
    <cellStyle name="Normal 38 7 2 9 3 3" xfId="42637" xr:uid="{00000000-0005-0000-0000-000046C40000}"/>
    <cellStyle name="Normal 38 7 2 9 3 4" xfId="55325" xr:uid="{00000000-0005-0000-0000-000047C40000}"/>
    <cellStyle name="Normal 38 7 2 9 3 5" xfId="15552" xr:uid="{00000000-0005-0000-0000-000048C40000}"/>
    <cellStyle name="Normal 38 7 2 9 4" xfId="17139" xr:uid="{00000000-0005-0000-0000-000049C40000}"/>
    <cellStyle name="Normal 38 7 2 9 4 2" xfId="31535" xr:uid="{00000000-0005-0000-0000-00004AC40000}"/>
    <cellStyle name="Normal 38 7 2 9 4 3" xfId="44223" xr:uid="{00000000-0005-0000-0000-00004BC40000}"/>
    <cellStyle name="Normal 38 7 2 9 4 4" xfId="56912" xr:uid="{00000000-0005-0000-0000-00004CC40000}"/>
    <cellStyle name="Normal 38 7 2 9 5" xfId="18725" xr:uid="{00000000-0005-0000-0000-00004DC40000}"/>
    <cellStyle name="Normal 38 7 2 9 5 2" xfId="33121" xr:uid="{00000000-0005-0000-0000-00004EC40000}"/>
    <cellStyle name="Normal 38 7 2 9 5 3" xfId="45809" xr:uid="{00000000-0005-0000-0000-00004FC40000}"/>
    <cellStyle name="Normal 38 7 2 9 5 4" xfId="58498" xr:uid="{00000000-0005-0000-0000-000050C40000}"/>
    <cellStyle name="Normal 38 7 2 9 6" xfId="20311" xr:uid="{00000000-0005-0000-0000-000051C40000}"/>
    <cellStyle name="Normal 38 7 2 9 6 2" xfId="34707" xr:uid="{00000000-0005-0000-0000-000052C40000}"/>
    <cellStyle name="Normal 38 7 2 9 6 3" xfId="47395" xr:uid="{00000000-0005-0000-0000-000053C40000}"/>
    <cellStyle name="Normal 38 7 2 9 6 4" xfId="60084" xr:uid="{00000000-0005-0000-0000-000054C40000}"/>
    <cellStyle name="Normal 38 7 2 9 7" xfId="21897" xr:uid="{00000000-0005-0000-0000-000055C40000}"/>
    <cellStyle name="Normal 38 7 2 9 7 2" xfId="36293" xr:uid="{00000000-0005-0000-0000-000056C40000}"/>
    <cellStyle name="Normal 38 7 2 9 7 3" xfId="48981" xr:uid="{00000000-0005-0000-0000-000057C40000}"/>
    <cellStyle name="Normal 38 7 2 9 7 4" xfId="61670" xr:uid="{00000000-0005-0000-0000-000058C40000}"/>
    <cellStyle name="Normal 38 7 2 9 8" xfId="23483" xr:uid="{00000000-0005-0000-0000-000059C40000}"/>
    <cellStyle name="Normal 38 7 2 9 8 2" xfId="37879" xr:uid="{00000000-0005-0000-0000-00005AC40000}"/>
    <cellStyle name="Normal 38 7 2 9 8 3" xfId="50567" xr:uid="{00000000-0005-0000-0000-00005BC40000}"/>
    <cellStyle name="Normal 38 7 2 9 8 4" xfId="63256" xr:uid="{00000000-0005-0000-0000-00005CC40000}"/>
    <cellStyle name="Normal 38 7 2 9 9" xfId="25329" xr:uid="{00000000-0005-0000-0000-00005DC40000}"/>
    <cellStyle name="Normal 38 7 20" xfId="8810" xr:uid="{00000000-0005-0000-0000-00005EC40000}"/>
    <cellStyle name="Normal 38 7 20 2" xfId="8811" xr:uid="{00000000-0005-0000-0000-00005FC40000}"/>
    <cellStyle name="Normal 38 7 20 2 2" xfId="35257" xr:uid="{00000000-0005-0000-0000-000060C40000}"/>
    <cellStyle name="Normal 38 7 20 3" xfId="8812" xr:uid="{00000000-0005-0000-0000-000061C40000}"/>
    <cellStyle name="Normal 38 7 20 3 2" xfId="47945" xr:uid="{00000000-0005-0000-0000-000062C40000}"/>
    <cellStyle name="Normal 38 7 20 4" xfId="60634" xr:uid="{00000000-0005-0000-0000-000063C40000}"/>
    <cellStyle name="Normal 38 7 20 5" xfId="20861" xr:uid="{00000000-0005-0000-0000-000064C40000}"/>
    <cellStyle name="Normal 38 7 21" xfId="8813" xr:uid="{00000000-0005-0000-0000-000065C40000}"/>
    <cellStyle name="Normal 38 7 21 2" xfId="8814" xr:uid="{00000000-0005-0000-0000-000066C40000}"/>
    <cellStyle name="Normal 38 7 21 2 2" xfId="36843" xr:uid="{00000000-0005-0000-0000-000067C40000}"/>
    <cellStyle name="Normal 38 7 21 3" xfId="8815" xr:uid="{00000000-0005-0000-0000-000068C40000}"/>
    <cellStyle name="Normal 38 7 21 3 2" xfId="49531" xr:uid="{00000000-0005-0000-0000-000069C40000}"/>
    <cellStyle name="Normal 38 7 21 4" xfId="62220" xr:uid="{00000000-0005-0000-0000-00006AC40000}"/>
    <cellStyle name="Normal 38 7 21 5" xfId="22447" xr:uid="{00000000-0005-0000-0000-00006BC40000}"/>
    <cellStyle name="Normal 38 7 22" xfId="8816" xr:uid="{00000000-0005-0000-0000-00006CC40000}"/>
    <cellStyle name="Normal 38 7 22 2" xfId="8817" xr:uid="{00000000-0005-0000-0000-00006DC40000}"/>
    <cellStyle name="Normal 38 7 22 3" xfId="8818" xr:uid="{00000000-0005-0000-0000-00006EC40000}"/>
    <cellStyle name="Normal 38 7 22 4" xfId="25311" xr:uid="{00000000-0005-0000-0000-00006FC40000}"/>
    <cellStyle name="Normal 38 7 23" xfId="8819" xr:uid="{00000000-0005-0000-0000-000070C40000}"/>
    <cellStyle name="Normal 38 7 23 2" xfId="8820" xr:uid="{00000000-0005-0000-0000-000071C40000}"/>
    <cellStyle name="Normal 38 7 23 3" xfId="8821" xr:uid="{00000000-0005-0000-0000-000072C40000}"/>
    <cellStyle name="Normal 38 7 23 4" xfId="25741" xr:uid="{00000000-0005-0000-0000-000073C40000}"/>
    <cellStyle name="Normal 38 7 24" xfId="8822" xr:uid="{00000000-0005-0000-0000-000074C40000}"/>
    <cellStyle name="Normal 38 7 24 2" xfId="8823" xr:uid="{00000000-0005-0000-0000-000075C40000}"/>
    <cellStyle name="Normal 38 7 24 3" xfId="8824" xr:uid="{00000000-0005-0000-0000-000076C40000}"/>
    <cellStyle name="Normal 38 7 24 4" xfId="39609" xr:uid="{00000000-0005-0000-0000-000077C40000}"/>
    <cellStyle name="Normal 38 7 25" xfId="8825" xr:uid="{00000000-0005-0000-0000-000078C40000}"/>
    <cellStyle name="Normal 38 7 25 2" xfId="8826" xr:uid="{00000000-0005-0000-0000-000079C40000}"/>
    <cellStyle name="Normal 38 7 25 3" xfId="8827" xr:uid="{00000000-0005-0000-0000-00007AC40000}"/>
    <cellStyle name="Normal 38 7 25 4" xfId="51117" xr:uid="{00000000-0005-0000-0000-00007BC40000}"/>
    <cellStyle name="Normal 38 7 26" xfId="8828" xr:uid="{00000000-0005-0000-0000-00007CC40000}"/>
    <cellStyle name="Normal 38 7 26 2" xfId="8829" xr:uid="{00000000-0005-0000-0000-00007DC40000}"/>
    <cellStyle name="Normal 38 7 26 3" xfId="8830" xr:uid="{00000000-0005-0000-0000-00007EC40000}"/>
    <cellStyle name="Normal 38 7 27" xfId="8831" xr:uid="{00000000-0005-0000-0000-00007FC40000}"/>
    <cellStyle name="Normal 38 7 27 2" xfId="8832" xr:uid="{00000000-0005-0000-0000-000080C40000}"/>
    <cellStyle name="Normal 38 7 27 3" xfId="8833" xr:uid="{00000000-0005-0000-0000-000081C40000}"/>
    <cellStyle name="Normal 38 7 28" xfId="8834" xr:uid="{00000000-0005-0000-0000-000082C40000}"/>
    <cellStyle name="Normal 38 7 28 2" xfId="8835" xr:uid="{00000000-0005-0000-0000-000083C40000}"/>
    <cellStyle name="Normal 38 7 28 3" xfId="8836" xr:uid="{00000000-0005-0000-0000-000084C40000}"/>
    <cellStyle name="Normal 38 7 29" xfId="8837" xr:uid="{00000000-0005-0000-0000-000085C40000}"/>
    <cellStyle name="Normal 38 7 29 2" xfId="8838" xr:uid="{00000000-0005-0000-0000-000086C40000}"/>
    <cellStyle name="Normal 38 7 29 3" xfId="8839" xr:uid="{00000000-0005-0000-0000-000087C40000}"/>
    <cellStyle name="Normal 38 7 3" xfId="8840" xr:uid="{00000000-0005-0000-0000-000088C40000}"/>
    <cellStyle name="Normal 38 7 3 10" xfId="25896" xr:uid="{00000000-0005-0000-0000-000089C40000}"/>
    <cellStyle name="Normal 38 7 3 11" xfId="39628" xr:uid="{00000000-0005-0000-0000-00008AC40000}"/>
    <cellStyle name="Normal 38 7 3 12" xfId="51272" xr:uid="{00000000-0005-0000-0000-00008BC40000}"/>
    <cellStyle name="Normal 38 7 3 13" xfId="11498" xr:uid="{00000000-0005-0000-0000-00008CC40000}"/>
    <cellStyle name="Normal 38 7 3 2" xfId="8841" xr:uid="{00000000-0005-0000-0000-00008DC40000}"/>
    <cellStyle name="Normal 38 7 3 2 2" xfId="8842" xr:uid="{00000000-0005-0000-0000-00008EC40000}"/>
    <cellStyle name="Normal 38 7 3 2 2 2" xfId="27482" xr:uid="{00000000-0005-0000-0000-00008FC40000}"/>
    <cellStyle name="Normal 38 7 3 2 3" xfId="40170" xr:uid="{00000000-0005-0000-0000-000090C40000}"/>
    <cellStyle name="Normal 38 7 3 2 4" xfId="52858" xr:uid="{00000000-0005-0000-0000-000091C40000}"/>
    <cellStyle name="Normal 38 7 3 2 5" xfId="13085" xr:uid="{00000000-0005-0000-0000-000092C40000}"/>
    <cellStyle name="Normal 38 7 3 3" xfId="8843" xr:uid="{00000000-0005-0000-0000-000093C40000}"/>
    <cellStyle name="Normal 38 7 3 3 2" xfId="29068" xr:uid="{00000000-0005-0000-0000-000094C40000}"/>
    <cellStyle name="Normal 38 7 3 3 3" xfId="41756" xr:uid="{00000000-0005-0000-0000-000095C40000}"/>
    <cellStyle name="Normal 38 7 3 3 4" xfId="54444" xr:uid="{00000000-0005-0000-0000-000096C40000}"/>
    <cellStyle name="Normal 38 7 3 3 5" xfId="14671" xr:uid="{00000000-0005-0000-0000-000097C40000}"/>
    <cellStyle name="Normal 38 7 3 4" xfId="8844" xr:uid="{00000000-0005-0000-0000-000098C40000}"/>
    <cellStyle name="Normal 38 7 3 4 2" xfId="30654" xr:uid="{00000000-0005-0000-0000-000099C40000}"/>
    <cellStyle name="Normal 38 7 3 4 3" xfId="43342" xr:uid="{00000000-0005-0000-0000-00009AC40000}"/>
    <cellStyle name="Normal 38 7 3 4 4" xfId="56031" xr:uid="{00000000-0005-0000-0000-00009BC40000}"/>
    <cellStyle name="Normal 38 7 3 4 5" xfId="16258" xr:uid="{00000000-0005-0000-0000-00009CC40000}"/>
    <cellStyle name="Normal 38 7 3 5" xfId="17844" xr:uid="{00000000-0005-0000-0000-00009DC40000}"/>
    <cellStyle name="Normal 38 7 3 5 2" xfId="32240" xr:uid="{00000000-0005-0000-0000-00009EC40000}"/>
    <cellStyle name="Normal 38 7 3 5 3" xfId="44928" xr:uid="{00000000-0005-0000-0000-00009FC40000}"/>
    <cellStyle name="Normal 38 7 3 5 4" xfId="57617" xr:uid="{00000000-0005-0000-0000-0000A0C40000}"/>
    <cellStyle name="Normal 38 7 3 6" xfId="19430" xr:uid="{00000000-0005-0000-0000-0000A1C40000}"/>
    <cellStyle name="Normal 38 7 3 6 2" xfId="33826" xr:uid="{00000000-0005-0000-0000-0000A2C40000}"/>
    <cellStyle name="Normal 38 7 3 6 3" xfId="46514" xr:uid="{00000000-0005-0000-0000-0000A3C40000}"/>
    <cellStyle name="Normal 38 7 3 6 4" xfId="59203" xr:uid="{00000000-0005-0000-0000-0000A4C40000}"/>
    <cellStyle name="Normal 38 7 3 7" xfId="21016" xr:uid="{00000000-0005-0000-0000-0000A5C40000}"/>
    <cellStyle name="Normal 38 7 3 7 2" xfId="35412" xr:uid="{00000000-0005-0000-0000-0000A6C40000}"/>
    <cellStyle name="Normal 38 7 3 7 3" xfId="48100" xr:uid="{00000000-0005-0000-0000-0000A7C40000}"/>
    <cellStyle name="Normal 38 7 3 7 4" xfId="60789" xr:uid="{00000000-0005-0000-0000-0000A8C40000}"/>
    <cellStyle name="Normal 38 7 3 8" xfId="22602" xr:uid="{00000000-0005-0000-0000-0000A9C40000}"/>
    <cellStyle name="Normal 38 7 3 8 2" xfId="36998" xr:uid="{00000000-0005-0000-0000-0000AAC40000}"/>
    <cellStyle name="Normal 38 7 3 8 3" xfId="49686" xr:uid="{00000000-0005-0000-0000-0000ABC40000}"/>
    <cellStyle name="Normal 38 7 3 8 4" xfId="62375" xr:uid="{00000000-0005-0000-0000-0000ACC40000}"/>
    <cellStyle name="Normal 38 7 3 9" xfId="25330" xr:uid="{00000000-0005-0000-0000-0000ADC40000}"/>
    <cellStyle name="Normal 38 7 30" xfId="8845" xr:uid="{00000000-0005-0000-0000-0000AEC40000}"/>
    <cellStyle name="Normal 38 7 30 2" xfId="8846" xr:uid="{00000000-0005-0000-0000-0000AFC40000}"/>
    <cellStyle name="Normal 38 7 30 3" xfId="8847" xr:uid="{00000000-0005-0000-0000-0000B0C40000}"/>
    <cellStyle name="Normal 38 7 31" xfId="8848" xr:uid="{00000000-0005-0000-0000-0000B1C40000}"/>
    <cellStyle name="Normal 38 7 31 2" xfId="8849" xr:uid="{00000000-0005-0000-0000-0000B2C40000}"/>
    <cellStyle name="Normal 38 7 31 3" xfId="8850" xr:uid="{00000000-0005-0000-0000-0000B3C40000}"/>
    <cellStyle name="Normal 38 7 32" xfId="8851" xr:uid="{00000000-0005-0000-0000-0000B4C40000}"/>
    <cellStyle name="Normal 38 7 33" xfId="8852" xr:uid="{00000000-0005-0000-0000-0000B5C40000}"/>
    <cellStyle name="Normal 38 7 34" xfId="11336" xr:uid="{00000000-0005-0000-0000-0000B6C40000}"/>
    <cellStyle name="Normal 38 7 4" xfId="8853" xr:uid="{00000000-0005-0000-0000-0000B7C40000}"/>
    <cellStyle name="Normal 38 7 4 10" xfId="26020" xr:uid="{00000000-0005-0000-0000-0000B8C40000}"/>
    <cellStyle name="Normal 38 7 4 11" xfId="39629" xr:uid="{00000000-0005-0000-0000-0000B9C40000}"/>
    <cellStyle name="Normal 38 7 4 12" xfId="51396" xr:uid="{00000000-0005-0000-0000-0000BAC40000}"/>
    <cellStyle name="Normal 38 7 4 13" xfId="11622" xr:uid="{00000000-0005-0000-0000-0000BBC40000}"/>
    <cellStyle name="Normal 38 7 4 2" xfId="8854" xr:uid="{00000000-0005-0000-0000-0000BCC40000}"/>
    <cellStyle name="Normal 38 7 4 2 2" xfId="27606" xr:uid="{00000000-0005-0000-0000-0000BDC40000}"/>
    <cellStyle name="Normal 38 7 4 2 3" xfId="40294" xr:uid="{00000000-0005-0000-0000-0000BEC40000}"/>
    <cellStyle name="Normal 38 7 4 2 4" xfId="52982" xr:uid="{00000000-0005-0000-0000-0000BFC40000}"/>
    <cellStyle name="Normal 38 7 4 2 5" xfId="13209" xr:uid="{00000000-0005-0000-0000-0000C0C40000}"/>
    <cellStyle name="Normal 38 7 4 3" xfId="8855" xr:uid="{00000000-0005-0000-0000-0000C1C40000}"/>
    <cellStyle name="Normal 38 7 4 3 2" xfId="29192" xr:uid="{00000000-0005-0000-0000-0000C2C40000}"/>
    <cellStyle name="Normal 38 7 4 3 3" xfId="41880" xr:uid="{00000000-0005-0000-0000-0000C3C40000}"/>
    <cellStyle name="Normal 38 7 4 3 4" xfId="54568" xr:uid="{00000000-0005-0000-0000-0000C4C40000}"/>
    <cellStyle name="Normal 38 7 4 3 5" xfId="14795" xr:uid="{00000000-0005-0000-0000-0000C5C40000}"/>
    <cellStyle name="Normal 38 7 4 4" xfId="16382" xr:uid="{00000000-0005-0000-0000-0000C6C40000}"/>
    <cellStyle name="Normal 38 7 4 4 2" xfId="30778" xr:uid="{00000000-0005-0000-0000-0000C7C40000}"/>
    <cellStyle name="Normal 38 7 4 4 3" xfId="43466" xr:uid="{00000000-0005-0000-0000-0000C8C40000}"/>
    <cellStyle name="Normal 38 7 4 4 4" xfId="56155" xr:uid="{00000000-0005-0000-0000-0000C9C40000}"/>
    <cellStyle name="Normal 38 7 4 5" xfId="17968" xr:uid="{00000000-0005-0000-0000-0000CAC40000}"/>
    <cellStyle name="Normal 38 7 4 5 2" xfId="32364" xr:uid="{00000000-0005-0000-0000-0000CBC40000}"/>
    <cellStyle name="Normal 38 7 4 5 3" xfId="45052" xr:uid="{00000000-0005-0000-0000-0000CCC40000}"/>
    <cellStyle name="Normal 38 7 4 5 4" xfId="57741" xr:uid="{00000000-0005-0000-0000-0000CDC40000}"/>
    <cellStyle name="Normal 38 7 4 6" xfId="19554" xr:uid="{00000000-0005-0000-0000-0000CEC40000}"/>
    <cellStyle name="Normal 38 7 4 6 2" xfId="33950" xr:uid="{00000000-0005-0000-0000-0000CFC40000}"/>
    <cellStyle name="Normal 38 7 4 6 3" xfId="46638" xr:uid="{00000000-0005-0000-0000-0000D0C40000}"/>
    <cellStyle name="Normal 38 7 4 6 4" xfId="59327" xr:uid="{00000000-0005-0000-0000-0000D1C40000}"/>
    <cellStyle name="Normal 38 7 4 7" xfId="21140" xr:uid="{00000000-0005-0000-0000-0000D2C40000}"/>
    <cellStyle name="Normal 38 7 4 7 2" xfId="35536" xr:uid="{00000000-0005-0000-0000-0000D3C40000}"/>
    <cellStyle name="Normal 38 7 4 7 3" xfId="48224" xr:uid="{00000000-0005-0000-0000-0000D4C40000}"/>
    <cellStyle name="Normal 38 7 4 7 4" xfId="60913" xr:uid="{00000000-0005-0000-0000-0000D5C40000}"/>
    <cellStyle name="Normal 38 7 4 8" xfId="22726" xr:uid="{00000000-0005-0000-0000-0000D6C40000}"/>
    <cellStyle name="Normal 38 7 4 8 2" xfId="37122" xr:uid="{00000000-0005-0000-0000-0000D7C40000}"/>
    <cellStyle name="Normal 38 7 4 8 3" xfId="49810" xr:uid="{00000000-0005-0000-0000-0000D8C40000}"/>
    <cellStyle name="Normal 38 7 4 8 4" xfId="62499" xr:uid="{00000000-0005-0000-0000-0000D9C40000}"/>
    <cellStyle name="Normal 38 7 4 9" xfId="25331" xr:uid="{00000000-0005-0000-0000-0000DAC40000}"/>
    <cellStyle name="Normal 38 7 5" xfId="8856" xr:uid="{00000000-0005-0000-0000-0000DBC40000}"/>
    <cellStyle name="Normal 38 7 5 10" xfId="26136" xr:uid="{00000000-0005-0000-0000-0000DCC40000}"/>
    <cellStyle name="Normal 38 7 5 11" xfId="39630" xr:uid="{00000000-0005-0000-0000-0000DDC40000}"/>
    <cellStyle name="Normal 38 7 5 12" xfId="51512" xr:uid="{00000000-0005-0000-0000-0000DEC40000}"/>
    <cellStyle name="Normal 38 7 5 13" xfId="11738" xr:uid="{00000000-0005-0000-0000-0000DFC40000}"/>
    <cellStyle name="Normal 38 7 5 2" xfId="8857" xr:uid="{00000000-0005-0000-0000-0000E0C40000}"/>
    <cellStyle name="Normal 38 7 5 2 2" xfId="27722" xr:uid="{00000000-0005-0000-0000-0000E1C40000}"/>
    <cellStyle name="Normal 38 7 5 2 3" xfId="40410" xr:uid="{00000000-0005-0000-0000-0000E2C40000}"/>
    <cellStyle name="Normal 38 7 5 2 4" xfId="53098" xr:uid="{00000000-0005-0000-0000-0000E3C40000}"/>
    <cellStyle name="Normal 38 7 5 2 5" xfId="13325" xr:uid="{00000000-0005-0000-0000-0000E4C40000}"/>
    <cellStyle name="Normal 38 7 5 3" xfId="8858" xr:uid="{00000000-0005-0000-0000-0000E5C40000}"/>
    <cellStyle name="Normal 38 7 5 3 2" xfId="29308" xr:uid="{00000000-0005-0000-0000-0000E6C40000}"/>
    <cellStyle name="Normal 38 7 5 3 3" xfId="41996" xr:uid="{00000000-0005-0000-0000-0000E7C40000}"/>
    <cellStyle name="Normal 38 7 5 3 4" xfId="54684" xr:uid="{00000000-0005-0000-0000-0000E8C40000}"/>
    <cellStyle name="Normal 38 7 5 3 5" xfId="14911" xr:uid="{00000000-0005-0000-0000-0000E9C40000}"/>
    <cellStyle name="Normal 38 7 5 4" xfId="16498" xr:uid="{00000000-0005-0000-0000-0000EAC40000}"/>
    <cellStyle name="Normal 38 7 5 4 2" xfId="30894" xr:uid="{00000000-0005-0000-0000-0000EBC40000}"/>
    <cellStyle name="Normal 38 7 5 4 3" xfId="43582" xr:uid="{00000000-0005-0000-0000-0000ECC40000}"/>
    <cellStyle name="Normal 38 7 5 4 4" xfId="56271" xr:uid="{00000000-0005-0000-0000-0000EDC40000}"/>
    <cellStyle name="Normal 38 7 5 5" xfId="18084" xr:uid="{00000000-0005-0000-0000-0000EEC40000}"/>
    <cellStyle name="Normal 38 7 5 5 2" xfId="32480" xr:uid="{00000000-0005-0000-0000-0000EFC40000}"/>
    <cellStyle name="Normal 38 7 5 5 3" xfId="45168" xr:uid="{00000000-0005-0000-0000-0000F0C40000}"/>
    <cellStyle name="Normal 38 7 5 5 4" xfId="57857" xr:uid="{00000000-0005-0000-0000-0000F1C40000}"/>
    <cellStyle name="Normal 38 7 5 6" xfId="19670" xr:uid="{00000000-0005-0000-0000-0000F2C40000}"/>
    <cellStyle name="Normal 38 7 5 6 2" xfId="34066" xr:uid="{00000000-0005-0000-0000-0000F3C40000}"/>
    <cellStyle name="Normal 38 7 5 6 3" xfId="46754" xr:uid="{00000000-0005-0000-0000-0000F4C40000}"/>
    <cellStyle name="Normal 38 7 5 6 4" xfId="59443" xr:uid="{00000000-0005-0000-0000-0000F5C40000}"/>
    <cellStyle name="Normal 38 7 5 7" xfId="21256" xr:uid="{00000000-0005-0000-0000-0000F6C40000}"/>
    <cellStyle name="Normal 38 7 5 7 2" xfId="35652" xr:uid="{00000000-0005-0000-0000-0000F7C40000}"/>
    <cellStyle name="Normal 38 7 5 7 3" xfId="48340" xr:uid="{00000000-0005-0000-0000-0000F8C40000}"/>
    <cellStyle name="Normal 38 7 5 7 4" xfId="61029" xr:uid="{00000000-0005-0000-0000-0000F9C40000}"/>
    <cellStyle name="Normal 38 7 5 8" xfId="22842" xr:uid="{00000000-0005-0000-0000-0000FAC40000}"/>
    <cellStyle name="Normal 38 7 5 8 2" xfId="37238" xr:uid="{00000000-0005-0000-0000-0000FBC40000}"/>
    <cellStyle name="Normal 38 7 5 8 3" xfId="49926" xr:uid="{00000000-0005-0000-0000-0000FCC40000}"/>
    <cellStyle name="Normal 38 7 5 8 4" xfId="62615" xr:uid="{00000000-0005-0000-0000-0000FDC40000}"/>
    <cellStyle name="Normal 38 7 5 9" xfId="25332" xr:uid="{00000000-0005-0000-0000-0000FEC40000}"/>
    <cellStyle name="Normal 38 7 6" xfId="8859" xr:uid="{00000000-0005-0000-0000-0000FFC40000}"/>
    <cellStyle name="Normal 38 7 6 10" xfId="26261" xr:uid="{00000000-0005-0000-0000-000000C50000}"/>
    <cellStyle name="Normal 38 7 6 11" xfId="39631" xr:uid="{00000000-0005-0000-0000-000001C50000}"/>
    <cellStyle name="Normal 38 7 6 12" xfId="51637" xr:uid="{00000000-0005-0000-0000-000002C50000}"/>
    <cellStyle name="Normal 38 7 6 13" xfId="11863" xr:uid="{00000000-0005-0000-0000-000003C50000}"/>
    <cellStyle name="Normal 38 7 6 2" xfId="8860" xr:uid="{00000000-0005-0000-0000-000004C50000}"/>
    <cellStyle name="Normal 38 7 6 2 2" xfId="27847" xr:uid="{00000000-0005-0000-0000-000005C50000}"/>
    <cellStyle name="Normal 38 7 6 2 3" xfId="40535" xr:uid="{00000000-0005-0000-0000-000006C50000}"/>
    <cellStyle name="Normal 38 7 6 2 4" xfId="53223" xr:uid="{00000000-0005-0000-0000-000007C50000}"/>
    <cellStyle name="Normal 38 7 6 2 5" xfId="13450" xr:uid="{00000000-0005-0000-0000-000008C50000}"/>
    <cellStyle name="Normal 38 7 6 3" xfId="8861" xr:uid="{00000000-0005-0000-0000-000009C50000}"/>
    <cellStyle name="Normal 38 7 6 3 2" xfId="29433" xr:uid="{00000000-0005-0000-0000-00000AC50000}"/>
    <cellStyle name="Normal 38 7 6 3 3" xfId="42121" xr:uid="{00000000-0005-0000-0000-00000BC50000}"/>
    <cellStyle name="Normal 38 7 6 3 4" xfId="54809" xr:uid="{00000000-0005-0000-0000-00000CC50000}"/>
    <cellStyle name="Normal 38 7 6 3 5" xfId="15036" xr:uid="{00000000-0005-0000-0000-00000DC50000}"/>
    <cellStyle name="Normal 38 7 6 4" xfId="16623" xr:uid="{00000000-0005-0000-0000-00000EC50000}"/>
    <cellStyle name="Normal 38 7 6 4 2" xfId="31019" xr:uid="{00000000-0005-0000-0000-00000FC50000}"/>
    <cellStyle name="Normal 38 7 6 4 3" xfId="43707" xr:uid="{00000000-0005-0000-0000-000010C50000}"/>
    <cellStyle name="Normal 38 7 6 4 4" xfId="56396" xr:uid="{00000000-0005-0000-0000-000011C50000}"/>
    <cellStyle name="Normal 38 7 6 5" xfId="18209" xr:uid="{00000000-0005-0000-0000-000012C50000}"/>
    <cellStyle name="Normal 38 7 6 5 2" xfId="32605" xr:uid="{00000000-0005-0000-0000-000013C50000}"/>
    <cellStyle name="Normal 38 7 6 5 3" xfId="45293" xr:uid="{00000000-0005-0000-0000-000014C50000}"/>
    <cellStyle name="Normal 38 7 6 5 4" xfId="57982" xr:uid="{00000000-0005-0000-0000-000015C50000}"/>
    <cellStyle name="Normal 38 7 6 6" xfId="19795" xr:uid="{00000000-0005-0000-0000-000016C50000}"/>
    <cellStyle name="Normal 38 7 6 6 2" xfId="34191" xr:uid="{00000000-0005-0000-0000-000017C50000}"/>
    <cellStyle name="Normal 38 7 6 6 3" xfId="46879" xr:uid="{00000000-0005-0000-0000-000018C50000}"/>
    <cellStyle name="Normal 38 7 6 6 4" xfId="59568" xr:uid="{00000000-0005-0000-0000-000019C50000}"/>
    <cellStyle name="Normal 38 7 6 7" xfId="21381" xr:uid="{00000000-0005-0000-0000-00001AC50000}"/>
    <cellStyle name="Normal 38 7 6 7 2" xfId="35777" xr:uid="{00000000-0005-0000-0000-00001BC50000}"/>
    <cellStyle name="Normal 38 7 6 7 3" xfId="48465" xr:uid="{00000000-0005-0000-0000-00001CC50000}"/>
    <cellStyle name="Normal 38 7 6 7 4" xfId="61154" xr:uid="{00000000-0005-0000-0000-00001DC50000}"/>
    <cellStyle name="Normal 38 7 6 8" xfId="22967" xr:uid="{00000000-0005-0000-0000-00001EC50000}"/>
    <cellStyle name="Normal 38 7 6 8 2" xfId="37363" xr:uid="{00000000-0005-0000-0000-00001FC50000}"/>
    <cellStyle name="Normal 38 7 6 8 3" xfId="50051" xr:uid="{00000000-0005-0000-0000-000020C50000}"/>
    <cellStyle name="Normal 38 7 6 8 4" xfId="62740" xr:uid="{00000000-0005-0000-0000-000021C50000}"/>
    <cellStyle name="Normal 38 7 6 9" xfId="25333" xr:uid="{00000000-0005-0000-0000-000022C50000}"/>
    <cellStyle name="Normal 38 7 7" xfId="8862" xr:uid="{00000000-0005-0000-0000-000023C50000}"/>
    <cellStyle name="Normal 38 7 7 10" xfId="26373" xr:uid="{00000000-0005-0000-0000-000024C50000}"/>
    <cellStyle name="Normal 38 7 7 11" xfId="39632" xr:uid="{00000000-0005-0000-0000-000025C50000}"/>
    <cellStyle name="Normal 38 7 7 12" xfId="51749" xr:uid="{00000000-0005-0000-0000-000026C50000}"/>
    <cellStyle name="Normal 38 7 7 13" xfId="11975" xr:uid="{00000000-0005-0000-0000-000027C50000}"/>
    <cellStyle name="Normal 38 7 7 2" xfId="8863" xr:uid="{00000000-0005-0000-0000-000028C50000}"/>
    <cellStyle name="Normal 38 7 7 2 2" xfId="27959" xr:uid="{00000000-0005-0000-0000-000029C50000}"/>
    <cellStyle name="Normal 38 7 7 2 3" xfId="40647" xr:uid="{00000000-0005-0000-0000-00002AC50000}"/>
    <cellStyle name="Normal 38 7 7 2 4" xfId="53335" xr:uid="{00000000-0005-0000-0000-00002BC50000}"/>
    <cellStyle name="Normal 38 7 7 2 5" xfId="13562" xr:uid="{00000000-0005-0000-0000-00002CC50000}"/>
    <cellStyle name="Normal 38 7 7 3" xfId="8864" xr:uid="{00000000-0005-0000-0000-00002DC50000}"/>
    <cellStyle name="Normal 38 7 7 3 2" xfId="29545" xr:uid="{00000000-0005-0000-0000-00002EC50000}"/>
    <cellStyle name="Normal 38 7 7 3 3" xfId="42233" xr:uid="{00000000-0005-0000-0000-00002FC50000}"/>
    <cellStyle name="Normal 38 7 7 3 4" xfId="54921" xr:uid="{00000000-0005-0000-0000-000030C50000}"/>
    <cellStyle name="Normal 38 7 7 3 5" xfId="15148" xr:uid="{00000000-0005-0000-0000-000031C50000}"/>
    <cellStyle name="Normal 38 7 7 4" xfId="16735" xr:uid="{00000000-0005-0000-0000-000032C50000}"/>
    <cellStyle name="Normal 38 7 7 4 2" xfId="31131" xr:uid="{00000000-0005-0000-0000-000033C50000}"/>
    <cellStyle name="Normal 38 7 7 4 3" xfId="43819" xr:uid="{00000000-0005-0000-0000-000034C50000}"/>
    <cellStyle name="Normal 38 7 7 4 4" xfId="56508" xr:uid="{00000000-0005-0000-0000-000035C50000}"/>
    <cellStyle name="Normal 38 7 7 5" xfId="18321" xr:uid="{00000000-0005-0000-0000-000036C50000}"/>
    <cellStyle name="Normal 38 7 7 5 2" xfId="32717" xr:uid="{00000000-0005-0000-0000-000037C50000}"/>
    <cellStyle name="Normal 38 7 7 5 3" xfId="45405" xr:uid="{00000000-0005-0000-0000-000038C50000}"/>
    <cellStyle name="Normal 38 7 7 5 4" xfId="58094" xr:uid="{00000000-0005-0000-0000-000039C50000}"/>
    <cellStyle name="Normal 38 7 7 6" xfId="19907" xr:uid="{00000000-0005-0000-0000-00003AC50000}"/>
    <cellStyle name="Normal 38 7 7 6 2" xfId="34303" xr:uid="{00000000-0005-0000-0000-00003BC50000}"/>
    <cellStyle name="Normal 38 7 7 6 3" xfId="46991" xr:uid="{00000000-0005-0000-0000-00003CC50000}"/>
    <cellStyle name="Normal 38 7 7 6 4" xfId="59680" xr:uid="{00000000-0005-0000-0000-00003DC50000}"/>
    <cellStyle name="Normal 38 7 7 7" xfId="21493" xr:uid="{00000000-0005-0000-0000-00003EC50000}"/>
    <cellStyle name="Normal 38 7 7 7 2" xfId="35889" xr:uid="{00000000-0005-0000-0000-00003FC50000}"/>
    <cellStyle name="Normal 38 7 7 7 3" xfId="48577" xr:uid="{00000000-0005-0000-0000-000040C50000}"/>
    <cellStyle name="Normal 38 7 7 7 4" xfId="61266" xr:uid="{00000000-0005-0000-0000-000041C50000}"/>
    <cellStyle name="Normal 38 7 7 8" xfId="23079" xr:uid="{00000000-0005-0000-0000-000042C50000}"/>
    <cellStyle name="Normal 38 7 7 8 2" xfId="37475" xr:uid="{00000000-0005-0000-0000-000043C50000}"/>
    <cellStyle name="Normal 38 7 7 8 3" xfId="50163" xr:uid="{00000000-0005-0000-0000-000044C50000}"/>
    <cellStyle name="Normal 38 7 7 8 4" xfId="62852" xr:uid="{00000000-0005-0000-0000-000045C50000}"/>
    <cellStyle name="Normal 38 7 7 9" xfId="25334" xr:uid="{00000000-0005-0000-0000-000046C50000}"/>
    <cellStyle name="Normal 38 7 8" xfId="8865" xr:uid="{00000000-0005-0000-0000-000047C50000}"/>
    <cellStyle name="Normal 38 7 8 10" xfId="26484" xr:uid="{00000000-0005-0000-0000-000048C50000}"/>
    <cellStyle name="Normal 38 7 8 11" xfId="39633" xr:uid="{00000000-0005-0000-0000-000049C50000}"/>
    <cellStyle name="Normal 38 7 8 12" xfId="51860" xr:uid="{00000000-0005-0000-0000-00004AC50000}"/>
    <cellStyle name="Normal 38 7 8 13" xfId="12086" xr:uid="{00000000-0005-0000-0000-00004BC50000}"/>
    <cellStyle name="Normal 38 7 8 2" xfId="8866" xr:uid="{00000000-0005-0000-0000-00004CC50000}"/>
    <cellStyle name="Normal 38 7 8 2 2" xfId="28070" xr:uid="{00000000-0005-0000-0000-00004DC50000}"/>
    <cellStyle name="Normal 38 7 8 2 3" xfId="40758" xr:uid="{00000000-0005-0000-0000-00004EC50000}"/>
    <cellStyle name="Normal 38 7 8 2 4" xfId="53446" xr:uid="{00000000-0005-0000-0000-00004FC50000}"/>
    <cellStyle name="Normal 38 7 8 2 5" xfId="13673" xr:uid="{00000000-0005-0000-0000-000050C50000}"/>
    <cellStyle name="Normal 38 7 8 3" xfId="8867" xr:uid="{00000000-0005-0000-0000-000051C50000}"/>
    <cellStyle name="Normal 38 7 8 3 2" xfId="29656" xr:uid="{00000000-0005-0000-0000-000052C50000}"/>
    <cellStyle name="Normal 38 7 8 3 3" xfId="42344" xr:uid="{00000000-0005-0000-0000-000053C50000}"/>
    <cellStyle name="Normal 38 7 8 3 4" xfId="55032" xr:uid="{00000000-0005-0000-0000-000054C50000}"/>
    <cellStyle name="Normal 38 7 8 3 5" xfId="15259" xr:uid="{00000000-0005-0000-0000-000055C50000}"/>
    <cellStyle name="Normal 38 7 8 4" xfId="16846" xr:uid="{00000000-0005-0000-0000-000056C50000}"/>
    <cellStyle name="Normal 38 7 8 4 2" xfId="31242" xr:uid="{00000000-0005-0000-0000-000057C50000}"/>
    <cellStyle name="Normal 38 7 8 4 3" xfId="43930" xr:uid="{00000000-0005-0000-0000-000058C50000}"/>
    <cellStyle name="Normal 38 7 8 4 4" xfId="56619" xr:uid="{00000000-0005-0000-0000-000059C50000}"/>
    <cellStyle name="Normal 38 7 8 5" xfId="18432" xr:uid="{00000000-0005-0000-0000-00005AC50000}"/>
    <cellStyle name="Normal 38 7 8 5 2" xfId="32828" xr:uid="{00000000-0005-0000-0000-00005BC50000}"/>
    <cellStyle name="Normal 38 7 8 5 3" xfId="45516" xr:uid="{00000000-0005-0000-0000-00005CC50000}"/>
    <cellStyle name="Normal 38 7 8 5 4" xfId="58205" xr:uid="{00000000-0005-0000-0000-00005DC50000}"/>
    <cellStyle name="Normal 38 7 8 6" xfId="20018" xr:uid="{00000000-0005-0000-0000-00005EC50000}"/>
    <cellStyle name="Normal 38 7 8 6 2" xfId="34414" xr:uid="{00000000-0005-0000-0000-00005FC50000}"/>
    <cellStyle name="Normal 38 7 8 6 3" xfId="47102" xr:uid="{00000000-0005-0000-0000-000060C50000}"/>
    <cellStyle name="Normal 38 7 8 6 4" xfId="59791" xr:uid="{00000000-0005-0000-0000-000061C50000}"/>
    <cellStyle name="Normal 38 7 8 7" xfId="21604" xr:uid="{00000000-0005-0000-0000-000062C50000}"/>
    <cellStyle name="Normal 38 7 8 7 2" xfId="36000" xr:uid="{00000000-0005-0000-0000-000063C50000}"/>
    <cellStyle name="Normal 38 7 8 7 3" xfId="48688" xr:uid="{00000000-0005-0000-0000-000064C50000}"/>
    <cellStyle name="Normal 38 7 8 7 4" xfId="61377" xr:uid="{00000000-0005-0000-0000-000065C50000}"/>
    <cellStyle name="Normal 38 7 8 8" xfId="23190" xr:uid="{00000000-0005-0000-0000-000066C50000}"/>
    <cellStyle name="Normal 38 7 8 8 2" xfId="37586" xr:uid="{00000000-0005-0000-0000-000067C50000}"/>
    <cellStyle name="Normal 38 7 8 8 3" xfId="50274" xr:uid="{00000000-0005-0000-0000-000068C50000}"/>
    <cellStyle name="Normal 38 7 8 8 4" xfId="62963" xr:uid="{00000000-0005-0000-0000-000069C50000}"/>
    <cellStyle name="Normal 38 7 8 9" xfId="25335" xr:uid="{00000000-0005-0000-0000-00006AC50000}"/>
    <cellStyle name="Normal 38 7 9" xfId="8868" xr:uid="{00000000-0005-0000-0000-00006BC50000}"/>
    <cellStyle name="Normal 38 7 9 10" xfId="26595" xr:uid="{00000000-0005-0000-0000-00006CC50000}"/>
    <cellStyle name="Normal 38 7 9 11" xfId="39634" xr:uid="{00000000-0005-0000-0000-00006DC50000}"/>
    <cellStyle name="Normal 38 7 9 12" xfId="51971" xr:uid="{00000000-0005-0000-0000-00006EC50000}"/>
    <cellStyle name="Normal 38 7 9 13" xfId="12197" xr:uid="{00000000-0005-0000-0000-00006FC50000}"/>
    <cellStyle name="Normal 38 7 9 2" xfId="8869" xr:uid="{00000000-0005-0000-0000-000070C50000}"/>
    <cellStyle name="Normal 38 7 9 2 2" xfId="28181" xr:uid="{00000000-0005-0000-0000-000071C50000}"/>
    <cellStyle name="Normal 38 7 9 2 3" xfId="40869" xr:uid="{00000000-0005-0000-0000-000072C50000}"/>
    <cellStyle name="Normal 38 7 9 2 4" xfId="53557" xr:uid="{00000000-0005-0000-0000-000073C50000}"/>
    <cellStyle name="Normal 38 7 9 2 5" xfId="13784" xr:uid="{00000000-0005-0000-0000-000074C50000}"/>
    <cellStyle name="Normal 38 7 9 3" xfId="8870" xr:uid="{00000000-0005-0000-0000-000075C50000}"/>
    <cellStyle name="Normal 38 7 9 3 2" xfId="29767" xr:uid="{00000000-0005-0000-0000-000076C50000}"/>
    <cellStyle name="Normal 38 7 9 3 3" xfId="42455" xr:uid="{00000000-0005-0000-0000-000077C50000}"/>
    <cellStyle name="Normal 38 7 9 3 4" xfId="55143" xr:uid="{00000000-0005-0000-0000-000078C50000}"/>
    <cellStyle name="Normal 38 7 9 3 5" xfId="15370" xr:uid="{00000000-0005-0000-0000-000079C50000}"/>
    <cellStyle name="Normal 38 7 9 4" xfId="16957" xr:uid="{00000000-0005-0000-0000-00007AC50000}"/>
    <cellStyle name="Normal 38 7 9 4 2" xfId="31353" xr:uid="{00000000-0005-0000-0000-00007BC50000}"/>
    <cellStyle name="Normal 38 7 9 4 3" xfId="44041" xr:uid="{00000000-0005-0000-0000-00007CC50000}"/>
    <cellStyle name="Normal 38 7 9 4 4" xfId="56730" xr:uid="{00000000-0005-0000-0000-00007DC50000}"/>
    <cellStyle name="Normal 38 7 9 5" xfId="18543" xr:uid="{00000000-0005-0000-0000-00007EC50000}"/>
    <cellStyle name="Normal 38 7 9 5 2" xfId="32939" xr:uid="{00000000-0005-0000-0000-00007FC50000}"/>
    <cellStyle name="Normal 38 7 9 5 3" xfId="45627" xr:uid="{00000000-0005-0000-0000-000080C50000}"/>
    <cellStyle name="Normal 38 7 9 5 4" xfId="58316" xr:uid="{00000000-0005-0000-0000-000081C50000}"/>
    <cellStyle name="Normal 38 7 9 6" xfId="20129" xr:uid="{00000000-0005-0000-0000-000082C50000}"/>
    <cellStyle name="Normal 38 7 9 6 2" xfId="34525" xr:uid="{00000000-0005-0000-0000-000083C50000}"/>
    <cellStyle name="Normal 38 7 9 6 3" xfId="47213" xr:uid="{00000000-0005-0000-0000-000084C50000}"/>
    <cellStyle name="Normal 38 7 9 6 4" xfId="59902" xr:uid="{00000000-0005-0000-0000-000085C50000}"/>
    <cellStyle name="Normal 38 7 9 7" xfId="21715" xr:uid="{00000000-0005-0000-0000-000086C50000}"/>
    <cellStyle name="Normal 38 7 9 7 2" xfId="36111" xr:uid="{00000000-0005-0000-0000-000087C50000}"/>
    <cellStyle name="Normal 38 7 9 7 3" xfId="48799" xr:uid="{00000000-0005-0000-0000-000088C50000}"/>
    <cellStyle name="Normal 38 7 9 7 4" xfId="61488" xr:uid="{00000000-0005-0000-0000-000089C50000}"/>
    <cellStyle name="Normal 38 7 9 8" xfId="23301" xr:uid="{00000000-0005-0000-0000-00008AC50000}"/>
    <cellStyle name="Normal 38 7 9 8 2" xfId="37697" xr:uid="{00000000-0005-0000-0000-00008BC50000}"/>
    <cellStyle name="Normal 38 7 9 8 3" xfId="50385" xr:uid="{00000000-0005-0000-0000-00008CC50000}"/>
    <cellStyle name="Normal 38 7 9 8 4" xfId="63074" xr:uid="{00000000-0005-0000-0000-00008DC50000}"/>
    <cellStyle name="Normal 38 7 9 9" xfId="25336" xr:uid="{00000000-0005-0000-0000-00008EC50000}"/>
    <cellStyle name="Normal 38 8" xfId="8871" xr:uid="{00000000-0005-0000-0000-00008FC50000}"/>
    <cellStyle name="Normal 38 8 10" xfId="8872" xr:uid="{00000000-0005-0000-0000-000090C50000}"/>
    <cellStyle name="Normal 38 8 10 10" xfId="26865" xr:uid="{00000000-0005-0000-0000-000091C50000}"/>
    <cellStyle name="Normal 38 8 10 11" xfId="39636" xr:uid="{00000000-0005-0000-0000-000092C50000}"/>
    <cellStyle name="Normal 38 8 10 12" xfId="52241" xr:uid="{00000000-0005-0000-0000-000093C50000}"/>
    <cellStyle name="Normal 38 8 10 13" xfId="12467" xr:uid="{00000000-0005-0000-0000-000094C50000}"/>
    <cellStyle name="Normal 38 8 10 2" xfId="8873" xr:uid="{00000000-0005-0000-0000-000095C50000}"/>
    <cellStyle name="Normal 38 8 10 2 2" xfId="28451" xr:uid="{00000000-0005-0000-0000-000096C50000}"/>
    <cellStyle name="Normal 38 8 10 2 3" xfId="41139" xr:uid="{00000000-0005-0000-0000-000097C50000}"/>
    <cellStyle name="Normal 38 8 10 2 4" xfId="53827" xr:uid="{00000000-0005-0000-0000-000098C50000}"/>
    <cellStyle name="Normal 38 8 10 2 5" xfId="14054" xr:uid="{00000000-0005-0000-0000-000099C50000}"/>
    <cellStyle name="Normal 38 8 10 3" xfId="8874" xr:uid="{00000000-0005-0000-0000-00009AC50000}"/>
    <cellStyle name="Normal 38 8 10 3 2" xfId="30037" xr:uid="{00000000-0005-0000-0000-00009BC50000}"/>
    <cellStyle name="Normal 38 8 10 3 3" xfId="42725" xr:uid="{00000000-0005-0000-0000-00009CC50000}"/>
    <cellStyle name="Normal 38 8 10 3 4" xfId="55413" xr:uid="{00000000-0005-0000-0000-00009DC50000}"/>
    <cellStyle name="Normal 38 8 10 3 5" xfId="15640" xr:uid="{00000000-0005-0000-0000-00009EC50000}"/>
    <cellStyle name="Normal 38 8 10 4" xfId="17227" xr:uid="{00000000-0005-0000-0000-00009FC50000}"/>
    <cellStyle name="Normal 38 8 10 4 2" xfId="31623" xr:uid="{00000000-0005-0000-0000-0000A0C50000}"/>
    <cellStyle name="Normal 38 8 10 4 3" xfId="44311" xr:uid="{00000000-0005-0000-0000-0000A1C50000}"/>
    <cellStyle name="Normal 38 8 10 4 4" xfId="57000" xr:uid="{00000000-0005-0000-0000-0000A2C50000}"/>
    <cellStyle name="Normal 38 8 10 5" xfId="18813" xr:uid="{00000000-0005-0000-0000-0000A3C50000}"/>
    <cellStyle name="Normal 38 8 10 5 2" xfId="33209" xr:uid="{00000000-0005-0000-0000-0000A4C50000}"/>
    <cellStyle name="Normal 38 8 10 5 3" xfId="45897" xr:uid="{00000000-0005-0000-0000-0000A5C50000}"/>
    <cellStyle name="Normal 38 8 10 5 4" xfId="58586" xr:uid="{00000000-0005-0000-0000-0000A6C50000}"/>
    <cellStyle name="Normal 38 8 10 6" xfId="20399" xr:uid="{00000000-0005-0000-0000-0000A7C50000}"/>
    <cellStyle name="Normal 38 8 10 6 2" xfId="34795" xr:uid="{00000000-0005-0000-0000-0000A8C50000}"/>
    <cellStyle name="Normal 38 8 10 6 3" xfId="47483" xr:uid="{00000000-0005-0000-0000-0000A9C50000}"/>
    <cellStyle name="Normal 38 8 10 6 4" xfId="60172" xr:uid="{00000000-0005-0000-0000-0000AAC50000}"/>
    <cellStyle name="Normal 38 8 10 7" xfId="21985" xr:uid="{00000000-0005-0000-0000-0000ABC50000}"/>
    <cellStyle name="Normal 38 8 10 7 2" xfId="36381" xr:uid="{00000000-0005-0000-0000-0000ACC50000}"/>
    <cellStyle name="Normal 38 8 10 7 3" xfId="49069" xr:uid="{00000000-0005-0000-0000-0000ADC50000}"/>
    <cellStyle name="Normal 38 8 10 7 4" xfId="61758" xr:uid="{00000000-0005-0000-0000-0000AEC50000}"/>
    <cellStyle name="Normal 38 8 10 8" xfId="23571" xr:uid="{00000000-0005-0000-0000-0000AFC50000}"/>
    <cellStyle name="Normal 38 8 10 8 2" xfId="37967" xr:uid="{00000000-0005-0000-0000-0000B0C50000}"/>
    <cellStyle name="Normal 38 8 10 8 3" xfId="50655" xr:uid="{00000000-0005-0000-0000-0000B1C50000}"/>
    <cellStyle name="Normal 38 8 10 8 4" xfId="63344" xr:uid="{00000000-0005-0000-0000-0000B2C50000}"/>
    <cellStyle name="Normal 38 8 10 9" xfId="25338" xr:uid="{00000000-0005-0000-0000-0000B3C50000}"/>
    <cellStyle name="Normal 38 8 11" xfId="8875" xr:uid="{00000000-0005-0000-0000-0000B4C50000}"/>
    <cellStyle name="Normal 38 8 11 10" xfId="26979" xr:uid="{00000000-0005-0000-0000-0000B5C50000}"/>
    <cellStyle name="Normal 38 8 11 11" xfId="39637" xr:uid="{00000000-0005-0000-0000-0000B6C50000}"/>
    <cellStyle name="Normal 38 8 11 12" xfId="52355" xr:uid="{00000000-0005-0000-0000-0000B7C50000}"/>
    <cellStyle name="Normal 38 8 11 13" xfId="12581" xr:uid="{00000000-0005-0000-0000-0000B8C50000}"/>
    <cellStyle name="Normal 38 8 11 2" xfId="8876" xr:uid="{00000000-0005-0000-0000-0000B9C50000}"/>
    <cellStyle name="Normal 38 8 11 2 2" xfId="28565" xr:uid="{00000000-0005-0000-0000-0000BAC50000}"/>
    <cellStyle name="Normal 38 8 11 2 3" xfId="41253" xr:uid="{00000000-0005-0000-0000-0000BBC50000}"/>
    <cellStyle name="Normal 38 8 11 2 4" xfId="53941" xr:uid="{00000000-0005-0000-0000-0000BCC50000}"/>
    <cellStyle name="Normal 38 8 11 2 5" xfId="14168" xr:uid="{00000000-0005-0000-0000-0000BDC50000}"/>
    <cellStyle name="Normal 38 8 11 3" xfId="8877" xr:uid="{00000000-0005-0000-0000-0000BEC50000}"/>
    <cellStyle name="Normal 38 8 11 3 2" xfId="30151" xr:uid="{00000000-0005-0000-0000-0000BFC50000}"/>
    <cellStyle name="Normal 38 8 11 3 3" xfId="42839" xr:uid="{00000000-0005-0000-0000-0000C0C50000}"/>
    <cellStyle name="Normal 38 8 11 3 4" xfId="55527" xr:uid="{00000000-0005-0000-0000-0000C1C50000}"/>
    <cellStyle name="Normal 38 8 11 3 5" xfId="15754" xr:uid="{00000000-0005-0000-0000-0000C2C50000}"/>
    <cellStyle name="Normal 38 8 11 4" xfId="17341" xr:uid="{00000000-0005-0000-0000-0000C3C50000}"/>
    <cellStyle name="Normal 38 8 11 4 2" xfId="31737" xr:uid="{00000000-0005-0000-0000-0000C4C50000}"/>
    <cellStyle name="Normal 38 8 11 4 3" xfId="44425" xr:uid="{00000000-0005-0000-0000-0000C5C50000}"/>
    <cellStyle name="Normal 38 8 11 4 4" xfId="57114" xr:uid="{00000000-0005-0000-0000-0000C6C50000}"/>
    <cellStyle name="Normal 38 8 11 5" xfId="18927" xr:uid="{00000000-0005-0000-0000-0000C7C50000}"/>
    <cellStyle name="Normal 38 8 11 5 2" xfId="33323" xr:uid="{00000000-0005-0000-0000-0000C8C50000}"/>
    <cellStyle name="Normal 38 8 11 5 3" xfId="46011" xr:uid="{00000000-0005-0000-0000-0000C9C50000}"/>
    <cellStyle name="Normal 38 8 11 5 4" xfId="58700" xr:uid="{00000000-0005-0000-0000-0000CAC50000}"/>
    <cellStyle name="Normal 38 8 11 6" xfId="20513" xr:uid="{00000000-0005-0000-0000-0000CBC50000}"/>
    <cellStyle name="Normal 38 8 11 6 2" xfId="34909" xr:uid="{00000000-0005-0000-0000-0000CCC50000}"/>
    <cellStyle name="Normal 38 8 11 6 3" xfId="47597" xr:uid="{00000000-0005-0000-0000-0000CDC50000}"/>
    <cellStyle name="Normal 38 8 11 6 4" xfId="60286" xr:uid="{00000000-0005-0000-0000-0000CEC50000}"/>
    <cellStyle name="Normal 38 8 11 7" xfId="22099" xr:uid="{00000000-0005-0000-0000-0000CFC50000}"/>
    <cellStyle name="Normal 38 8 11 7 2" xfId="36495" xr:uid="{00000000-0005-0000-0000-0000D0C50000}"/>
    <cellStyle name="Normal 38 8 11 7 3" xfId="49183" xr:uid="{00000000-0005-0000-0000-0000D1C50000}"/>
    <cellStyle name="Normal 38 8 11 7 4" xfId="61872" xr:uid="{00000000-0005-0000-0000-0000D2C50000}"/>
    <cellStyle name="Normal 38 8 11 8" xfId="23685" xr:uid="{00000000-0005-0000-0000-0000D3C50000}"/>
    <cellStyle name="Normal 38 8 11 8 2" xfId="38081" xr:uid="{00000000-0005-0000-0000-0000D4C50000}"/>
    <cellStyle name="Normal 38 8 11 8 3" xfId="50769" xr:uid="{00000000-0005-0000-0000-0000D5C50000}"/>
    <cellStyle name="Normal 38 8 11 8 4" xfId="63458" xr:uid="{00000000-0005-0000-0000-0000D6C50000}"/>
    <cellStyle name="Normal 38 8 11 9" xfId="25339" xr:uid="{00000000-0005-0000-0000-0000D7C50000}"/>
    <cellStyle name="Normal 38 8 12" xfId="8878" xr:uid="{00000000-0005-0000-0000-0000D8C50000}"/>
    <cellStyle name="Normal 38 8 12 10" xfId="27093" xr:uid="{00000000-0005-0000-0000-0000D9C50000}"/>
    <cellStyle name="Normal 38 8 12 11" xfId="39638" xr:uid="{00000000-0005-0000-0000-0000DAC50000}"/>
    <cellStyle name="Normal 38 8 12 12" xfId="52469" xr:uid="{00000000-0005-0000-0000-0000DBC50000}"/>
    <cellStyle name="Normal 38 8 12 13" xfId="12695" xr:uid="{00000000-0005-0000-0000-0000DCC50000}"/>
    <cellStyle name="Normal 38 8 12 2" xfId="8879" xr:uid="{00000000-0005-0000-0000-0000DDC50000}"/>
    <cellStyle name="Normal 38 8 12 2 2" xfId="28679" xr:uid="{00000000-0005-0000-0000-0000DEC50000}"/>
    <cellStyle name="Normal 38 8 12 2 3" xfId="41367" xr:uid="{00000000-0005-0000-0000-0000DFC50000}"/>
    <cellStyle name="Normal 38 8 12 2 4" xfId="54055" xr:uid="{00000000-0005-0000-0000-0000E0C50000}"/>
    <cellStyle name="Normal 38 8 12 2 5" xfId="14282" xr:uid="{00000000-0005-0000-0000-0000E1C50000}"/>
    <cellStyle name="Normal 38 8 12 3" xfId="8880" xr:uid="{00000000-0005-0000-0000-0000E2C50000}"/>
    <cellStyle name="Normal 38 8 12 3 2" xfId="30265" xr:uid="{00000000-0005-0000-0000-0000E3C50000}"/>
    <cellStyle name="Normal 38 8 12 3 3" xfId="42953" xr:uid="{00000000-0005-0000-0000-0000E4C50000}"/>
    <cellStyle name="Normal 38 8 12 3 4" xfId="55641" xr:uid="{00000000-0005-0000-0000-0000E5C50000}"/>
    <cellStyle name="Normal 38 8 12 3 5" xfId="15868" xr:uid="{00000000-0005-0000-0000-0000E6C50000}"/>
    <cellStyle name="Normal 38 8 12 4" xfId="17455" xr:uid="{00000000-0005-0000-0000-0000E7C50000}"/>
    <cellStyle name="Normal 38 8 12 4 2" xfId="31851" xr:uid="{00000000-0005-0000-0000-0000E8C50000}"/>
    <cellStyle name="Normal 38 8 12 4 3" xfId="44539" xr:uid="{00000000-0005-0000-0000-0000E9C50000}"/>
    <cellStyle name="Normal 38 8 12 4 4" xfId="57228" xr:uid="{00000000-0005-0000-0000-0000EAC50000}"/>
    <cellStyle name="Normal 38 8 12 5" xfId="19041" xr:uid="{00000000-0005-0000-0000-0000EBC50000}"/>
    <cellStyle name="Normal 38 8 12 5 2" xfId="33437" xr:uid="{00000000-0005-0000-0000-0000ECC50000}"/>
    <cellStyle name="Normal 38 8 12 5 3" xfId="46125" xr:uid="{00000000-0005-0000-0000-0000EDC50000}"/>
    <cellStyle name="Normal 38 8 12 5 4" xfId="58814" xr:uid="{00000000-0005-0000-0000-0000EEC50000}"/>
    <cellStyle name="Normal 38 8 12 6" xfId="20627" xr:uid="{00000000-0005-0000-0000-0000EFC50000}"/>
    <cellStyle name="Normal 38 8 12 6 2" xfId="35023" xr:uid="{00000000-0005-0000-0000-0000F0C50000}"/>
    <cellStyle name="Normal 38 8 12 6 3" xfId="47711" xr:uid="{00000000-0005-0000-0000-0000F1C50000}"/>
    <cellStyle name="Normal 38 8 12 6 4" xfId="60400" xr:uid="{00000000-0005-0000-0000-0000F2C50000}"/>
    <cellStyle name="Normal 38 8 12 7" xfId="22213" xr:uid="{00000000-0005-0000-0000-0000F3C50000}"/>
    <cellStyle name="Normal 38 8 12 7 2" xfId="36609" xr:uid="{00000000-0005-0000-0000-0000F4C50000}"/>
    <cellStyle name="Normal 38 8 12 7 3" xfId="49297" xr:uid="{00000000-0005-0000-0000-0000F5C50000}"/>
    <cellStyle name="Normal 38 8 12 7 4" xfId="61986" xr:uid="{00000000-0005-0000-0000-0000F6C50000}"/>
    <cellStyle name="Normal 38 8 12 8" xfId="23799" xr:uid="{00000000-0005-0000-0000-0000F7C50000}"/>
    <cellStyle name="Normal 38 8 12 8 2" xfId="38195" xr:uid="{00000000-0005-0000-0000-0000F8C50000}"/>
    <cellStyle name="Normal 38 8 12 8 3" xfId="50883" xr:uid="{00000000-0005-0000-0000-0000F9C50000}"/>
    <cellStyle name="Normal 38 8 12 8 4" xfId="63572" xr:uid="{00000000-0005-0000-0000-0000FAC50000}"/>
    <cellStyle name="Normal 38 8 12 9" xfId="25340" xr:uid="{00000000-0005-0000-0000-0000FBC50000}"/>
    <cellStyle name="Normal 38 8 13" xfId="8881" xr:uid="{00000000-0005-0000-0000-0000FCC50000}"/>
    <cellStyle name="Normal 38 8 13 10" xfId="27215" xr:uid="{00000000-0005-0000-0000-0000FDC50000}"/>
    <cellStyle name="Normal 38 8 13 11" xfId="39639" xr:uid="{00000000-0005-0000-0000-0000FEC50000}"/>
    <cellStyle name="Normal 38 8 13 12" xfId="52591" xr:uid="{00000000-0005-0000-0000-0000FFC50000}"/>
    <cellStyle name="Normal 38 8 13 13" xfId="12817" xr:uid="{00000000-0005-0000-0000-000000C60000}"/>
    <cellStyle name="Normal 38 8 13 2" xfId="8882" xr:uid="{00000000-0005-0000-0000-000001C60000}"/>
    <cellStyle name="Normal 38 8 13 2 2" xfId="28801" xr:uid="{00000000-0005-0000-0000-000002C60000}"/>
    <cellStyle name="Normal 38 8 13 2 3" xfId="41489" xr:uid="{00000000-0005-0000-0000-000003C60000}"/>
    <cellStyle name="Normal 38 8 13 2 4" xfId="54177" xr:uid="{00000000-0005-0000-0000-000004C60000}"/>
    <cellStyle name="Normal 38 8 13 2 5" xfId="14404" xr:uid="{00000000-0005-0000-0000-000005C60000}"/>
    <cellStyle name="Normal 38 8 13 3" xfId="8883" xr:uid="{00000000-0005-0000-0000-000006C60000}"/>
    <cellStyle name="Normal 38 8 13 3 2" xfId="30387" xr:uid="{00000000-0005-0000-0000-000007C60000}"/>
    <cellStyle name="Normal 38 8 13 3 3" xfId="43075" xr:uid="{00000000-0005-0000-0000-000008C60000}"/>
    <cellStyle name="Normal 38 8 13 3 4" xfId="55763" xr:uid="{00000000-0005-0000-0000-000009C60000}"/>
    <cellStyle name="Normal 38 8 13 3 5" xfId="15990" xr:uid="{00000000-0005-0000-0000-00000AC60000}"/>
    <cellStyle name="Normal 38 8 13 4" xfId="17577" xr:uid="{00000000-0005-0000-0000-00000BC60000}"/>
    <cellStyle name="Normal 38 8 13 4 2" xfId="31973" xr:uid="{00000000-0005-0000-0000-00000CC60000}"/>
    <cellStyle name="Normal 38 8 13 4 3" xfId="44661" xr:uid="{00000000-0005-0000-0000-00000DC60000}"/>
    <cellStyle name="Normal 38 8 13 4 4" xfId="57350" xr:uid="{00000000-0005-0000-0000-00000EC60000}"/>
    <cellStyle name="Normal 38 8 13 5" xfId="19163" xr:uid="{00000000-0005-0000-0000-00000FC60000}"/>
    <cellStyle name="Normal 38 8 13 5 2" xfId="33559" xr:uid="{00000000-0005-0000-0000-000010C60000}"/>
    <cellStyle name="Normal 38 8 13 5 3" xfId="46247" xr:uid="{00000000-0005-0000-0000-000011C60000}"/>
    <cellStyle name="Normal 38 8 13 5 4" xfId="58936" xr:uid="{00000000-0005-0000-0000-000012C60000}"/>
    <cellStyle name="Normal 38 8 13 6" xfId="20749" xr:uid="{00000000-0005-0000-0000-000013C60000}"/>
    <cellStyle name="Normal 38 8 13 6 2" xfId="35145" xr:uid="{00000000-0005-0000-0000-000014C60000}"/>
    <cellStyle name="Normal 38 8 13 6 3" xfId="47833" xr:uid="{00000000-0005-0000-0000-000015C60000}"/>
    <cellStyle name="Normal 38 8 13 6 4" xfId="60522" xr:uid="{00000000-0005-0000-0000-000016C60000}"/>
    <cellStyle name="Normal 38 8 13 7" xfId="22335" xr:uid="{00000000-0005-0000-0000-000017C60000}"/>
    <cellStyle name="Normal 38 8 13 7 2" xfId="36731" xr:uid="{00000000-0005-0000-0000-000018C60000}"/>
    <cellStyle name="Normal 38 8 13 7 3" xfId="49419" xr:uid="{00000000-0005-0000-0000-000019C60000}"/>
    <cellStyle name="Normal 38 8 13 7 4" xfId="62108" xr:uid="{00000000-0005-0000-0000-00001AC60000}"/>
    <cellStyle name="Normal 38 8 13 8" xfId="23921" xr:uid="{00000000-0005-0000-0000-00001BC60000}"/>
    <cellStyle name="Normal 38 8 13 8 2" xfId="38317" xr:uid="{00000000-0005-0000-0000-00001CC60000}"/>
    <cellStyle name="Normal 38 8 13 8 3" xfId="51005" xr:uid="{00000000-0005-0000-0000-00001DC60000}"/>
    <cellStyle name="Normal 38 8 13 8 4" xfId="63694" xr:uid="{00000000-0005-0000-0000-00001EC60000}"/>
    <cellStyle name="Normal 38 8 13 9" xfId="25341" xr:uid="{00000000-0005-0000-0000-00001FC60000}"/>
    <cellStyle name="Normal 38 8 14" xfId="8884" xr:uid="{00000000-0005-0000-0000-000020C60000}"/>
    <cellStyle name="Normal 38 8 14 2" xfId="8885" xr:uid="{00000000-0005-0000-0000-000021C60000}"/>
    <cellStyle name="Normal 38 8 14 2 2" xfId="27337" xr:uid="{00000000-0005-0000-0000-000022C60000}"/>
    <cellStyle name="Normal 38 8 14 3" xfId="8886" xr:uid="{00000000-0005-0000-0000-000023C60000}"/>
    <cellStyle name="Normal 38 8 14 3 2" xfId="40025" xr:uid="{00000000-0005-0000-0000-000024C60000}"/>
    <cellStyle name="Normal 38 8 14 4" xfId="52713" xr:uid="{00000000-0005-0000-0000-000025C60000}"/>
    <cellStyle name="Normal 38 8 14 5" xfId="12940" xr:uid="{00000000-0005-0000-0000-000026C60000}"/>
    <cellStyle name="Normal 38 8 15" xfId="8887" xr:uid="{00000000-0005-0000-0000-000027C60000}"/>
    <cellStyle name="Normal 38 8 15 2" xfId="8888" xr:uid="{00000000-0005-0000-0000-000028C60000}"/>
    <cellStyle name="Normal 38 8 15 2 2" xfId="28923" xr:uid="{00000000-0005-0000-0000-000029C60000}"/>
    <cellStyle name="Normal 38 8 15 3" xfId="8889" xr:uid="{00000000-0005-0000-0000-00002AC60000}"/>
    <cellStyle name="Normal 38 8 15 3 2" xfId="41611" xr:uid="{00000000-0005-0000-0000-00002BC60000}"/>
    <cellStyle name="Normal 38 8 15 4" xfId="54299" xr:uid="{00000000-0005-0000-0000-00002CC60000}"/>
    <cellStyle name="Normal 38 8 15 5" xfId="14526" xr:uid="{00000000-0005-0000-0000-00002DC60000}"/>
    <cellStyle name="Normal 38 8 16" xfId="8890" xr:uid="{00000000-0005-0000-0000-00002EC60000}"/>
    <cellStyle name="Normal 38 8 16 2" xfId="8891" xr:uid="{00000000-0005-0000-0000-00002FC60000}"/>
    <cellStyle name="Normal 38 8 16 2 2" xfId="30509" xr:uid="{00000000-0005-0000-0000-000030C60000}"/>
    <cellStyle name="Normal 38 8 16 3" xfId="8892" xr:uid="{00000000-0005-0000-0000-000031C60000}"/>
    <cellStyle name="Normal 38 8 16 3 2" xfId="43197" xr:uid="{00000000-0005-0000-0000-000032C60000}"/>
    <cellStyle name="Normal 38 8 16 4" xfId="55886" xr:uid="{00000000-0005-0000-0000-000033C60000}"/>
    <cellStyle name="Normal 38 8 16 5" xfId="16113" xr:uid="{00000000-0005-0000-0000-000034C60000}"/>
    <cellStyle name="Normal 38 8 17" xfId="8893" xr:uid="{00000000-0005-0000-0000-000035C60000}"/>
    <cellStyle name="Normal 38 8 17 2" xfId="8894" xr:uid="{00000000-0005-0000-0000-000036C60000}"/>
    <cellStyle name="Normal 38 8 17 2 2" xfId="32095" xr:uid="{00000000-0005-0000-0000-000037C60000}"/>
    <cellStyle name="Normal 38 8 17 3" xfId="8895" xr:uid="{00000000-0005-0000-0000-000038C60000}"/>
    <cellStyle name="Normal 38 8 17 3 2" xfId="44783" xr:uid="{00000000-0005-0000-0000-000039C60000}"/>
    <cellStyle name="Normal 38 8 17 4" xfId="57472" xr:uid="{00000000-0005-0000-0000-00003AC60000}"/>
    <cellStyle name="Normal 38 8 17 5" xfId="17699" xr:uid="{00000000-0005-0000-0000-00003BC60000}"/>
    <cellStyle name="Normal 38 8 18" xfId="8896" xr:uid="{00000000-0005-0000-0000-00003CC60000}"/>
    <cellStyle name="Normal 38 8 18 2" xfId="8897" xr:uid="{00000000-0005-0000-0000-00003DC60000}"/>
    <cellStyle name="Normal 38 8 18 2 2" xfId="33681" xr:uid="{00000000-0005-0000-0000-00003EC60000}"/>
    <cellStyle name="Normal 38 8 18 3" xfId="8898" xr:uid="{00000000-0005-0000-0000-00003FC60000}"/>
    <cellStyle name="Normal 38 8 18 3 2" xfId="46369" xr:uid="{00000000-0005-0000-0000-000040C60000}"/>
    <cellStyle name="Normal 38 8 18 4" xfId="59058" xr:uid="{00000000-0005-0000-0000-000041C60000}"/>
    <cellStyle name="Normal 38 8 18 5" xfId="19285" xr:uid="{00000000-0005-0000-0000-000042C60000}"/>
    <cellStyle name="Normal 38 8 19" xfId="8899" xr:uid="{00000000-0005-0000-0000-000043C60000}"/>
    <cellStyle name="Normal 38 8 19 2" xfId="8900" xr:uid="{00000000-0005-0000-0000-000044C60000}"/>
    <cellStyle name="Normal 38 8 19 2 2" xfId="35267" xr:uid="{00000000-0005-0000-0000-000045C60000}"/>
    <cellStyle name="Normal 38 8 19 3" xfId="8901" xr:uid="{00000000-0005-0000-0000-000046C60000}"/>
    <cellStyle name="Normal 38 8 19 3 2" xfId="47955" xr:uid="{00000000-0005-0000-0000-000047C60000}"/>
    <cellStyle name="Normal 38 8 19 4" xfId="60644" xr:uid="{00000000-0005-0000-0000-000048C60000}"/>
    <cellStyle name="Normal 38 8 19 5" xfId="20871" xr:uid="{00000000-0005-0000-0000-000049C60000}"/>
    <cellStyle name="Normal 38 8 2" xfId="8902" xr:uid="{00000000-0005-0000-0000-00004AC60000}"/>
    <cellStyle name="Normal 38 8 2 10" xfId="25906" xr:uid="{00000000-0005-0000-0000-00004BC60000}"/>
    <cellStyle name="Normal 38 8 2 11" xfId="39640" xr:uid="{00000000-0005-0000-0000-00004CC60000}"/>
    <cellStyle name="Normal 38 8 2 12" xfId="51282" xr:uid="{00000000-0005-0000-0000-00004DC60000}"/>
    <cellStyle name="Normal 38 8 2 13" xfId="11508" xr:uid="{00000000-0005-0000-0000-00004EC60000}"/>
    <cellStyle name="Normal 38 8 2 2" xfId="8903" xr:uid="{00000000-0005-0000-0000-00004FC60000}"/>
    <cellStyle name="Normal 38 8 2 2 2" xfId="8904" xr:uid="{00000000-0005-0000-0000-000050C60000}"/>
    <cellStyle name="Normal 38 8 2 2 2 2" xfId="27492" xr:uid="{00000000-0005-0000-0000-000051C60000}"/>
    <cellStyle name="Normal 38 8 2 2 3" xfId="40180" xr:uid="{00000000-0005-0000-0000-000052C60000}"/>
    <cellStyle name="Normal 38 8 2 2 4" xfId="52868" xr:uid="{00000000-0005-0000-0000-000053C60000}"/>
    <cellStyle name="Normal 38 8 2 2 5" xfId="13095" xr:uid="{00000000-0005-0000-0000-000054C60000}"/>
    <cellStyle name="Normal 38 8 2 3" xfId="8905" xr:uid="{00000000-0005-0000-0000-000055C60000}"/>
    <cellStyle name="Normal 38 8 2 3 2" xfId="29078" xr:uid="{00000000-0005-0000-0000-000056C60000}"/>
    <cellStyle name="Normal 38 8 2 3 3" xfId="41766" xr:uid="{00000000-0005-0000-0000-000057C60000}"/>
    <cellStyle name="Normal 38 8 2 3 4" xfId="54454" xr:uid="{00000000-0005-0000-0000-000058C60000}"/>
    <cellStyle name="Normal 38 8 2 3 5" xfId="14681" xr:uid="{00000000-0005-0000-0000-000059C60000}"/>
    <cellStyle name="Normal 38 8 2 4" xfId="8906" xr:uid="{00000000-0005-0000-0000-00005AC60000}"/>
    <cellStyle name="Normal 38 8 2 4 2" xfId="30664" xr:uid="{00000000-0005-0000-0000-00005BC60000}"/>
    <cellStyle name="Normal 38 8 2 4 3" xfId="43352" xr:uid="{00000000-0005-0000-0000-00005CC60000}"/>
    <cellStyle name="Normal 38 8 2 4 4" xfId="56041" xr:uid="{00000000-0005-0000-0000-00005DC60000}"/>
    <cellStyle name="Normal 38 8 2 4 5" xfId="16268" xr:uid="{00000000-0005-0000-0000-00005EC60000}"/>
    <cellStyle name="Normal 38 8 2 5" xfId="17854" xr:uid="{00000000-0005-0000-0000-00005FC60000}"/>
    <cellStyle name="Normal 38 8 2 5 2" xfId="32250" xr:uid="{00000000-0005-0000-0000-000060C60000}"/>
    <cellStyle name="Normal 38 8 2 5 3" xfId="44938" xr:uid="{00000000-0005-0000-0000-000061C60000}"/>
    <cellStyle name="Normal 38 8 2 5 4" xfId="57627" xr:uid="{00000000-0005-0000-0000-000062C60000}"/>
    <cellStyle name="Normal 38 8 2 6" xfId="19440" xr:uid="{00000000-0005-0000-0000-000063C60000}"/>
    <cellStyle name="Normal 38 8 2 6 2" xfId="33836" xr:uid="{00000000-0005-0000-0000-000064C60000}"/>
    <cellStyle name="Normal 38 8 2 6 3" xfId="46524" xr:uid="{00000000-0005-0000-0000-000065C60000}"/>
    <cellStyle name="Normal 38 8 2 6 4" xfId="59213" xr:uid="{00000000-0005-0000-0000-000066C60000}"/>
    <cellStyle name="Normal 38 8 2 7" xfId="21026" xr:uid="{00000000-0005-0000-0000-000067C60000}"/>
    <cellStyle name="Normal 38 8 2 7 2" xfId="35422" xr:uid="{00000000-0005-0000-0000-000068C60000}"/>
    <cellStyle name="Normal 38 8 2 7 3" xfId="48110" xr:uid="{00000000-0005-0000-0000-000069C60000}"/>
    <cellStyle name="Normal 38 8 2 7 4" xfId="60799" xr:uid="{00000000-0005-0000-0000-00006AC60000}"/>
    <cellStyle name="Normal 38 8 2 8" xfId="22612" xr:uid="{00000000-0005-0000-0000-00006BC60000}"/>
    <cellStyle name="Normal 38 8 2 8 2" xfId="37008" xr:uid="{00000000-0005-0000-0000-00006CC60000}"/>
    <cellStyle name="Normal 38 8 2 8 3" xfId="49696" xr:uid="{00000000-0005-0000-0000-00006DC60000}"/>
    <cellStyle name="Normal 38 8 2 8 4" xfId="62385" xr:uid="{00000000-0005-0000-0000-00006EC60000}"/>
    <cellStyle name="Normal 38 8 2 9" xfId="25342" xr:uid="{00000000-0005-0000-0000-00006FC60000}"/>
    <cellStyle name="Normal 38 8 20" xfId="8907" xr:uid="{00000000-0005-0000-0000-000070C60000}"/>
    <cellStyle name="Normal 38 8 20 2" xfId="8908" xr:uid="{00000000-0005-0000-0000-000071C60000}"/>
    <cellStyle name="Normal 38 8 20 2 2" xfId="36853" xr:uid="{00000000-0005-0000-0000-000072C60000}"/>
    <cellStyle name="Normal 38 8 20 3" xfId="8909" xr:uid="{00000000-0005-0000-0000-000073C60000}"/>
    <cellStyle name="Normal 38 8 20 3 2" xfId="49541" xr:uid="{00000000-0005-0000-0000-000074C60000}"/>
    <cellStyle name="Normal 38 8 20 4" xfId="62230" xr:uid="{00000000-0005-0000-0000-000075C60000}"/>
    <cellStyle name="Normal 38 8 20 5" xfId="22457" xr:uid="{00000000-0005-0000-0000-000076C60000}"/>
    <cellStyle name="Normal 38 8 21" xfId="8910" xr:uid="{00000000-0005-0000-0000-000077C60000}"/>
    <cellStyle name="Normal 38 8 21 2" xfId="8911" xr:uid="{00000000-0005-0000-0000-000078C60000}"/>
    <cellStyle name="Normal 38 8 21 3" xfId="8912" xr:uid="{00000000-0005-0000-0000-000079C60000}"/>
    <cellStyle name="Normal 38 8 21 4" xfId="25337" xr:uid="{00000000-0005-0000-0000-00007AC60000}"/>
    <cellStyle name="Normal 38 8 22" xfId="8913" xr:uid="{00000000-0005-0000-0000-00007BC60000}"/>
    <cellStyle name="Normal 38 8 22 2" xfId="8914" xr:uid="{00000000-0005-0000-0000-00007CC60000}"/>
    <cellStyle name="Normal 38 8 22 3" xfId="8915" xr:uid="{00000000-0005-0000-0000-00007DC60000}"/>
    <cellStyle name="Normal 38 8 22 4" xfId="25751" xr:uid="{00000000-0005-0000-0000-00007EC60000}"/>
    <cellStyle name="Normal 38 8 23" xfId="8916" xr:uid="{00000000-0005-0000-0000-00007FC60000}"/>
    <cellStyle name="Normal 38 8 23 2" xfId="8917" xr:uid="{00000000-0005-0000-0000-000080C60000}"/>
    <cellStyle name="Normal 38 8 23 3" xfId="8918" xr:uid="{00000000-0005-0000-0000-000081C60000}"/>
    <cellStyle name="Normal 38 8 23 4" xfId="39635" xr:uid="{00000000-0005-0000-0000-000082C60000}"/>
    <cellStyle name="Normal 38 8 24" xfId="8919" xr:uid="{00000000-0005-0000-0000-000083C60000}"/>
    <cellStyle name="Normal 38 8 24 2" xfId="8920" xr:uid="{00000000-0005-0000-0000-000084C60000}"/>
    <cellStyle name="Normal 38 8 24 3" xfId="8921" xr:uid="{00000000-0005-0000-0000-000085C60000}"/>
    <cellStyle name="Normal 38 8 24 4" xfId="51127" xr:uid="{00000000-0005-0000-0000-000086C60000}"/>
    <cellStyle name="Normal 38 8 25" xfId="8922" xr:uid="{00000000-0005-0000-0000-000087C60000}"/>
    <cellStyle name="Normal 38 8 25 2" xfId="8923" xr:uid="{00000000-0005-0000-0000-000088C60000}"/>
    <cellStyle name="Normal 38 8 25 3" xfId="8924" xr:uid="{00000000-0005-0000-0000-000089C60000}"/>
    <cellStyle name="Normal 38 8 26" xfId="8925" xr:uid="{00000000-0005-0000-0000-00008AC60000}"/>
    <cellStyle name="Normal 38 8 26 2" xfId="8926" xr:uid="{00000000-0005-0000-0000-00008BC60000}"/>
    <cellStyle name="Normal 38 8 26 3" xfId="8927" xr:uid="{00000000-0005-0000-0000-00008CC60000}"/>
    <cellStyle name="Normal 38 8 27" xfId="8928" xr:uid="{00000000-0005-0000-0000-00008DC60000}"/>
    <cellStyle name="Normal 38 8 27 2" xfId="8929" xr:uid="{00000000-0005-0000-0000-00008EC60000}"/>
    <cellStyle name="Normal 38 8 27 3" xfId="8930" xr:uid="{00000000-0005-0000-0000-00008FC60000}"/>
    <cellStyle name="Normal 38 8 28" xfId="8931" xr:uid="{00000000-0005-0000-0000-000090C60000}"/>
    <cellStyle name="Normal 38 8 28 2" xfId="8932" xr:uid="{00000000-0005-0000-0000-000091C60000}"/>
    <cellStyle name="Normal 38 8 28 3" xfId="8933" xr:uid="{00000000-0005-0000-0000-000092C60000}"/>
    <cellStyle name="Normal 38 8 29" xfId="8934" xr:uid="{00000000-0005-0000-0000-000093C60000}"/>
    <cellStyle name="Normal 38 8 29 2" xfId="8935" xr:uid="{00000000-0005-0000-0000-000094C60000}"/>
    <cellStyle name="Normal 38 8 29 3" xfId="8936" xr:uid="{00000000-0005-0000-0000-000095C60000}"/>
    <cellStyle name="Normal 38 8 3" xfId="8937" xr:uid="{00000000-0005-0000-0000-000096C60000}"/>
    <cellStyle name="Normal 38 8 3 10" xfId="26030" xr:uid="{00000000-0005-0000-0000-000097C60000}"/>
    <cellStyle name="Normal 38 8 3 11" xfId="39641" xr:uid="{00000000-0005-0000-0000-000098C60000}"/>
    <cellStyle name="Normal 38 8 3 12" xfId="51406" xr:uid="{00000000-0005-0000-0000-000099C60000}"/>
    <cellStyle name="Normal 38 8 3 13" xfId="11632" xr:uid="{00000000-0005-0000-0000-00009AC60000}"/>
    <cellStyle name="Normal 38 8 3 2" xfId="8938" xr:uid="{00000000-0005-0000-0000-00009BC60000}"/>
    <cellStyle name="Normal 38 8 3 2 2" xfId="27616" xr:uid="{00000000-0005-0000-0000-00009CC60000}"/>
    <cellStyle name="Normal 38 8 3 2 3" xfId="40304" xr:uid="{00000000-0005-0000-0000-00009DC60000}"/>
    <cellStyle name="Normal 38 8 3 2 4" xfId="52992" xr:uid="{00000000-0005-0000-0000-00009EC60000}"/>
    <cellStyle name="Normal 38 8 3 2 5" xfId="13219" xr:uid="{00000000-0005-0000-0000-00009FC60000}"/>
    <cellStyle name="Normal 38 8 3 3" xfId="8939" xr:uid="{00000000-0005-0000-0000-0000A0C60000}"/>
    <cellStyle name="Normal 38 8 3 3 2" xfId="29202" xr:uid="{00000000-0005-0000-0000-0000A1C60000}"/>
    <cellStyle name="Normal 38 8 3 3 3" xfId="41890" xr:uid="{00000000-0005-0000-0000-0000A2C60000}"/>
    <cellStyle name="Normal 38 8 3 3 4" xfId="54578" xr:uid="{00000000-0005-0000-0000-0000A3C60000}"/>
    <cellStyle name="Normal 38 8 3 3 5" xfId="14805" xr:uid="{00000000-0005-0000-0000-0000A4C60000}"/>
    <cellStyle name="Normal 38 8 3 4" xfId="16392" xr:uid="{00000000-0005-0000-0000-0000A5C60000}"/>
    <cellStyle name="Normal 38 8 3 4 2" xfId="30788" xr:uid="{00000000-0005-0000-0000-0000A6C60000}"/>
    <cellStyle name="Normal 38 8 3 4 3" xfId="43476" xr:uid="{00000000-0005-0000-0000-0000A7C60000}"/>
    <cellStyle name="Normal 38 8 3 4 4" xfId="56165" xr:uid="{00000000-0005-0000-0000-0000A8C60000}"/>
    <cellStyle name="Normal 38 8 3 5" xfId="17978" xr:uid="{00000000-0005-0000-0000-0000A9C60000}"/>
    <cellStyle name="Normal 38 8 3 5 2" xfId="32374" xr:uid="{00000000-0005-0000-0000-0000AAC60000}"/>
    <cellStyle name="Normal 38 8 3 5 3" xfId="45062" xr:uid="{00000000-0005-0000-0000-0000ABC60000}"/>
    <cellStyle name="Normal 38 8 3 5 4" xfId="57751" xr:uid="{00000000-0005-0000-0000-0000ACC60000}"/>
    <cellStyle name="Normal 38 8 3 6" xfId="19564" xr:uid="{00000000-0005-0000-0000-0000ADC60000}"/>
    <cellStyle name="Normal 38 8 3 6 2" xfId="33960" xr:uid="{00000000-0005-0000-0000-0000AEC60000}"/>
    <cellStyle name="Normal 38 8 3 6 3" xfId="46648" xr:uid="{00000000-0005-0000-0000-0000AFC60000}"/>
    <cellStyle name="Normal 38 8 3 6 4" xfId="59337" xr:uid="{00000000-0005-0000-0000-0000B0C60000}"/>
    <cellStyle name="Normal 38 8 3 7" xfId="21150" xr:uid="{00000000-0005-0000-0000-0000B1C60000}"/>
    <cellStyle name="Normal 38 8 3 7 2" xfId="35546" xr:uid="{00000000-0005-0000-0000-0000B2C60000}"/>
    <cellStyle name="Normal 38 8 3 7 3" xfId="48234" xr:uid="{00000000-0005-0000-0000-0000B3C60000}"/>
    <cellStyle name="Normal 38 8 3 7 4" xfId="60923" xr:uid="{00000000-0005-0000-0000-0000B4C60000}"/>
    <cellStyle name="Normal 38 8 3 8" xfId="22736" xr:uid="{00000000-0005-0000-0000-0000B5C60000}"/>
    <cellStyle name="Normal 38 8 3 8 2" xfId="37132" xr:uid="{00000000-0005-0000-0000-0000B6C60000}"/>
    <cellStyle name="Normal 38 8 3 8 3" xfId="49820" xr:uid="{00000000-0005-0000-0000-0000B7C60000}"/>
    <cellStyle name="Normal 38 8 3 8 4" xfId="62509" xr:uid="{00000000-0005-0000-0000-0000B8C60000}"/>
    <cellStyle name="Normal 38 8 3 9" xfId="25343" xr:uid="{00000000-0005-0000-0000-0000B9C60000}"/>
    <cellStyle name="Normal 38 8 30" xfId="8940" xr:uid="{00000000-0005-0000-0000-0000BAC60000}"/>
    <cellStyle name="Normal 38 8 30 2" xfId="8941" xr:uid="{00000000-0005-0000-0000-0000BBC60000}"/>
    <cellStyle name="Normal 38 8 30 3" xfId="8942" xr:uid="{00000000-0005-0000-0000-0000BCC60000}"/>
    <cellStyle name="Normal 38 8 31" xfId="8943" xr:uid="{00000000-0005-0000-0000-0000BDC60000}"/>
    <cellStyle name="Normal 38 8 32" xfId="8944" xr:uid="{00000000-0005-0000-0000-0000BEC60000}"/>
    <cellStyle name="Normal 38 8 33" xfId="11346" xr:uid="{00000000-0005-0000-0000-0000BFC60000}"/>
    <cellStyle name="Normal 38 8 4" xfId="8945" xr:uid="{00000000-0005-0000-0000-0000C0C60000}"/>
    <cellStyle name="Normal 38 8 4 10" xfId="26146" xr:uid="{00000000-0005-0000-0000-0000C1C60000}"/>
    <cellStyle name="Normal 38 8 4 11" xfId="39642" xr:uid="{00000000-0005-0000-0000-0000C2C60000}"/>
    <cellStyle name="Normal 38 8 4 12" xfId="51522" xr:uid="{00000000-0005-0000-0000-0000C3C60000}"/>
    <cellStyle name="Normal 38 8 4 13" xfId="11748" xr:uid="{00000000-0005-0000-0000-0000C4C60000}"/>
    <cellStyle name="Normal 38 8 4 2" xfId="8946" xr:uid="{00000000-0005-0000-0000-0000C5C60000}"/>
    <cellStyle name="Normal 38 8 4 2 2" xfId="27732" xr:uid="{00000000-0005-0000-0000-0000C6C60000}"/>
    <cellStyle name="Normal 38 8 4 2 3" xfId="40420" xr:uid="{00000000-0005-0000-0000-0000C7C60000}"/>
    <cellStyle name="Normal 38 8 4 2 4" xfId="53108" xr:uid="{00000000-0005-0000-0000-0000C8C60000}"/>
    <cellStyle name="Normal 38 8 4 2 5" xfId="13335" xr:uid="{00000000-0005-0000-0000-0000C9C60000}"/>
    <cellStyle name="Normal 38 8 4 3" xfId="8947" xr:uid="{00000000-0005-0000-0000-0000CAC60000}"/>
    <cellStyle name="Normal 38 8 4 3 2" xfId="29318" xr:uid="{00000000-0005-0000-0000-0000CBC60000}"/>
    <cellStyle name="Normal 38 8 4 3 3" xfId="42006" xr:uid="{00000000-0005-0000-0000-0000CCC60000}"/>
    <cellStyle name="Normal 38 8 4 3 4" xfId="54694" xr:uid="{00000000-0005-0000-0000-0000CDC60000}"/>
    <cellStyle name="Normal 38 8 4 3 5" xfId="14921" xr:uid="{00000000-0005-0000-0000-0000CEC60000}"/>
    <cellStyle name="Normal 38 8 4 4" xfId="16508" xr:uid="{00000000-0005-0000-0000-0000CFC60000}"/>
    <cellStyle name="Normal 38 8 4 4 2" xfId="30904" xr:uid="{00000000-0005-0000-0000-0000D0C60000}"/>
    <cellStyle name="Normal 38 8 4 4 3" xfId="43592" xr:uid="{00000000-0005-0000-0000-0000D1C60000}"/>
    <cellStyle name="Normal 38 8 4 4 4" xfId="56281" xr:uid="{00000000-0005-0000-0000-0000D2C60000}"/>
    <cellStyle name="Normal 38 8 4 5" xfId="18094" xr:uid="{00000000-0005-0000-0000-0000D3C60000}"/>
    <cellStyle name="Normal 38 8 4 5 2" xfId="32490" xr:uid="{00000000-0005-0000-0000-0000D4C60000}"/>
    <cellStyle name="Normal 38 8 4 5 3" xfId="45178" xr:uid="{00000000-0005-0000-0000-0000D5C60000}"/>
    <cellStyle name="Normal 38 8 4 5 4" xfId="57867" xr:uid="{00000000-0005-0000-0000-0000D6C60000}"/>
    <cellStyle name="Normal 38 8 4 6" xfId="19680" xr:uid="{00000000-0005-0000-0000-0000D7C60000}"/>
    <cellStyle name="Normal 38 8 4 6 2" xfId="34076" xr:uid="{00000000-0005-0000-0000-0000D8C60000}"/>
    <cellStyle name="Normal 38 8 4 6 3" xfId="46764" xr:uid="{00000000-0005-0000-0000-0000D9C60000}"/>
    <cellStyle name="Normal 38 8 4 6 4" xfId="59453" xr:uid="{00000000-0005-0000-0000-0000DAC60000}"/>
    <cellStyle name="Normal 38 8 4 7" xfId="21266" xr:uid="{00000000-0005-0000-0000-0000DBC60000}"/>
    <cellStyle name="Normal 38 8 4 7 2" xfId="35662" xr:uid="{00000000-0005-0000-0000-0000DCC60000}"/>
    <cellStyle name="Normal 38 8 4 7 3" xfId="48350" xr:uid="{00000000-0005-0000-0000-0000DDC60000}"/>
    <cellStyle name="Normal 38 8 4 7 4" xfId="61039" xr:uid="{00000000-0005-0000-0000-0000DEC60000}"/>
    <cellStyle name="Normal 38 8 4 8" xfId="22852" xr:uid="{00000000-0005-0000-0000-0000DFC60000}"/>
    <cellStyle name="Normal 38 8 4 8 2" xfId="37248" xr:uid="{00000000-0005-0000-0000-0000E0C60000}"/>
    <cellStyle name="Normal 38 8 4 8 3" xfId="49936" xr:uid="{00000000-0005-0000-0000-0000E1C60000}"/>
    <cellStyle name="Normal 38 8 4 8 4" xfId="62625" xr:uid="{00000000-0005-0000-0000-0000E2C60000}"/>
    <cellStyle name="Normal 38 8 4 9" xfId="25344" xr:uid="{00000000-0005-0000-0000-0000E3C60000}"/>
    <cellStyle name="Normal 38 8 5" xfId="8948" xr:uid="{00000000-0005-0000-0000-0000E4C60000}"/>
    <cellStyle name="Normal 38 8 5 10" xfId="26271" xr:uid="{00000000-0005-0000-0000-0000E5C60000}"/>
    <cellStyle name="Normal 38 8 5 11" xfId="39643" xr:uid="{00000000-0005-0000-0000-0000E6C60000}"/>
    <cellStyle name="Normal 38 8 5 12" xfId="51647" xr:uid="{00000000-0005-0000-0000-0000E7C60000}"/>
    <cellStyle name="Normal 38 8 5 13" xfId="11873" xr:uid="{00000000-0005-0000-0000-0000E8C60000}"/>
    <cellStyle name="Normal 38 8 5 2" xfId="8949" xr:uid="{00000000-0005-0000-0000-0000E9C60000}"/>
    <cellStyle name="Normal 38 8 5 2 2" xfId="27857" xr:uid="{00000000-0005-0000-0000-0000EAC60000}"/>
    <cellStyle name="Normal 38 8 5 2 3" xfId="40545" xr:uid="{00000000-0005-0000-0000-0000EBC60000}"/>
    <cellStyle name="Normal 38 8 5 2 4" xfId="53233" xr:uid="{00000000-0005-0000-0000-0000ECC60000}"/>
    <cellStyle name="Normal 38 8 5 2 5" xfId="13460" xr:uid="{00000000-0005-0000-0000-0000EDC60000}"/>
    <cellStyle name="Normal 38 8 5 3" xfId="8950" xr:uid="{00000000-0005-0000-0000-0000EEC60000}"/>
    <cellStyle name="Normal 38 8 5 3 2" xfId="29443" xr:uid="{00000000-0005-0000-0000-0000EFC60000}"/>
    <cellStyle name="Normal 38 8 5 3 3" xfId="42131" xr:uid="{00000000-0005-0000-0000-0000F0C60000}"/>
    <cellStyle name="Normal 38 8 5 3 4" xfId="54819" xr:uid="{00000000-0005-0000-0000-0000F1C60000}"/>
    <cellStyle name="Normal 38 8 5 3 5" xfId="15046" xr:uid="{00000000-0005-0000-0000-0000F2C60000}"/>
    <cellStyle name="Normal 38 8 5 4" xfId="16633" xr:uid="{00000000-0005-0000-0000-0000F3C60000}"/>
    <cellStyle name="Normal 38 8 5 4 2" xfId="31029" xr:uid="{00000000-0005-0000-0000-0000F4C60000}"/>
    <cellStyle name="Normal 38 8 5 4 3" xfId="43717" xr:uid="{00000000-0005-0000-0000-0000F5C60000}"/>
    <cellStyle name="Normal 38 8 5 4 4" xfId="56406" xr:uid="{00000000-0005-0000-0000-0000F6C60000}"/>
    <cellStyle name="Normal 38 8 5 5" xfId="18219" xr:uid="{00000000-0005-0000-0000-0000F7C60000}"/>
    <cellStyle name="Normal 38 8 5 5 2" xfId="32615" xr:uid="{00000000-0005-0000-0000-0000F8C60000}"/>
    <cellStyle name="Normal 38 8 5 5 3" xfId="45303" xr:uid="{00000000-0005-0000-0000-0000F9C60000}"/>
    <cellStyle name="Normal 38 8 5 5 4" xfId="57992" xr:uid="{00000000-0005-0000-0000-0000FAC60000}"/>
    <cellStyle name="Normal 38 8 5 6" xfId="19805" xr:uid="{00000000-0005-0000-0000-0000FBC60000}"/>
    <cellStyle name="Normal 38 8 5 6 2" xfId="34201" xr:uid="{00000000-0005-0000-0000-0000FCC60000}"/>
    <cellStyle name="Normal 38 8 5 6 3" xfId="46889" xr:uid="{00000000-0005-0000-0000-0000FDC60000}"/>
    <cellStyle name="Normal 38 8 5 6 4" xfId="59578" xr:uid="{00000000-0005-0000-0000-0000FEC60000}"/>
    <cellStyle name="Normal 38 8 5 7" xfId="21391" xr:uid="{00000000-0005-0000-0000-0000FFC60000}"/>
    <cellStyle name="Normal 38 8 5 7 2" xfId="35787" xr:uid="{00000000-0005-0000-0000-000000C70000}"/>
    <cellStyle name="Normal 38 8 5 7 3" xfId="48475" xr:uid="{00000000-0005-0000-0000-000001C70000}"/>
    <cellStyle name="Normal 38 8 5 7 4" xfId="61164" xr:uid="{00000000-0005-0000-0000-000002C70000}"/>
    <cellStyle name="Normal 38 8 5 8" xfId="22977" xr:uid="{00000000-0005-0000-0000-000003C70000}"/>
    <cellStyle name="Normal 38 8 5 8 2" xfId="37373" xr:uid="{00000000-0005-0000-0000-000004C70000}"/>
    <cellStyle name="Normal 38 8 5 8 3" xfId="50061" xr:uid="{00000000-0005-0000-0000-000005C70000}"/>
    <cellStyle name="Normal 38 8 5 8 4" xfId="62750" xr:uid="{00000000-0005-0000-0000-000006C70000}"/>
    <cellStyle name="Normal 38 8 5 9" xfId="25345" xr:uid="{00000000-0005-0000-0000-000007C70000}"/>
    <cellStyle name="Normal 38 8 6" xfId="8951" xr:uid="{00000000-0005-0000-0000-000008C70000}"/>
    <cellStyle name="Normal 38 8 6 10" xfId="26383" xr:uid="{00000000-0005-0000-0000-000009C70000}"/>
    <cellStyle name="Normal 38 8 6 11" xfId="39644" xr:uid="{00000000-0005-0000-0000-00000AC70000}"/>
    <cellStyle name="Normal 38 8 6 12" xfId="51759" xr:uid="{00000000-0005-0000-0000-00000BC70000}"/>
    <cellStyle name="Normal 38 8 6 13" xfId="11985" xr:uid="{00000000-0005-0000-0000-00000CC70000}"/>
    <cellStyle name="Normal 38 8 6 2" xfId="8952" xr:uid="{00000000-0005-0000-0000-00000DC70000}"/>
    <cellStyle name="Normal 38 8 6 2 2" xfId="27969" xr:uid="{00000000-0005-0000-0000-00000EC70000}"/>
    <cellStyle name="Normal 38 8 6 2 3" xfId="40657" xr:uid="{00000000-0005-0000-0000-00000FC70000}"/>
    <cellStyle name="Normal 38 8 6 2 4" xfId="53345" xr:uid="{00000000-0005-0000-0000-000010C70000}"/>
    <cellStyle name="Normal 38 8 6 2 5" xfId="13572" xr:uid="{00000000-0005-0000-0000-000011C70000}"/>
    <cellStyle name="Normal 38 8 6 3" xfId="8953" xr:uid="{00000000-0005-0000-0000-000012C70000}"/>
    <cellStyle name="Normal 38 8 6 3 2" xfId="29555" xr:uid="{00000000-0005-0000-0000-000013C70000}"/>
    <cellStyle name="Normal 38 8 6 3 3" xfId="42243" xr:uid="{00000000-0005-0000-0000-000014C70000}"/>
    <cellStyle name="Normal 38 8 6 3 4" xfId="54931" xr:uid="{00000000-0005-0000-0000-000015C70000}"/>
    <cellStyle name="Normal 38 8 6 3 5" xfId="15158" xr:uid="{00000000-0005-0000-0000-000016C70000}"/>
    <cellStyle name="Normal 38 8 6 4" xfId="16745" xr:uid="{00000000-0005-0000-0000-000017C70000}"/>
    <cellStyle name="Normal 38 8 6 4 2" xfId="31141" xr:uid="{00000000-0005-0000-0000-000018C70000}"/>
    <cellStyle name="Normal 38 8 6 4 3" xfId="43829" xr:uid="{00000000-0005-0000-0000-000019C70000}"/>
    <cellStyle name="Normal 38 8 6 4 4" xfId="56518" xr:uid="{00000000-0005-0000-0000-00001AC70000}"/>
    <cellStyle name="Normal 38 8 6 5" xfId="18331" xr:uid="{00000000-0005-0000-0000-00001BC70000}"/>
    <cellStyle name="Normal 38 8 6 5 2" xfId="32727" xr:uid="{00000000-0005-0000-0000-00001CC70000}"/>
    <cellStyle name="Normal 38 8 6 5 3" xfId="45415" xr:uid="{00000000-0005-0000-0000-00001DC70000}"/>
    <cellStyle name="Normal 38 8 6 5 4" xfId="58104" xr:uid="{00000000-0005-0000-0000-00001EC70000}"/>
    <cellStyle name="Normal 38 8 6 6" xfId="19917" xr:uid="{00000000-0005-0000-0000-00001FC70000}"/>
    <cellStyle name="Normal 38 8 6 6 2" xfId="34313" xr:uid="{00000000-0005-0000-0000-000020C70000}"/>
    <cellStyle name="Normal 38 8 6 6 3" xfId="47001" xr:uid="{00000000-0005-0000-0000-000021C70000}"/>
    <cellStyle name="Normal 38 8 6 6 4" xfId="59690" xr:uid="{00000000-0005-0000-0000-000022C70000}"/>
    <cellStyle name="Normal 38 8 6 7" xfId="21503" xr:uid="{00000000-0005-0000-0000-000023C70000}"/>
    <cellStyle name="Normal 38 8 6 7 2" xfId="35899" xr:uid="{00000000-0005-0000-0000-000024C70000}"/>
    <cellStyle name="Normal 38 8 6 7 3" xfId="48587" xr:uid="{00000000-0005-0000-0000-000025C70000}"/>
    <cellStyle name="Normal 38 8 6 7 4" xfId="61276" xr:uid="{00000000-0005-0000-0000-000026C70000}"/>
    <cellStyle name="Normal 38 8 6 8" xfId="23089" xr:uid="{00000000-0005-0000-0000-000027C70000}"/>
    <cellStyle name="Normal 38 8 6 8 2" xfId="37485" xr:uid="{00000000-0005-0000-0000-000028C70000}"/>
    <cellStyle name="Normal 38 8 6 8 3" xfId="50173" xr:uid="{00000000-0005-0000-0000-000029C70000}"/>
    <cellStyle name="Normal 38 8 6 8 4" xfId="62862" xr:uid="{00000000-0005-0000-0000-00002AC70000}"/>
    <cellStyle name="Normal 38 8 6 9" xfId="25346" xr:uid="{00000000-0005-0000-0000-00002BC70000}"/>
    <cellStyle name="Normal 38 8 7" xfId="8954" xr:uid="{00000000-0005-0000-0000-00002CC70000}"/>
    <cellStyle name="Normal 38 8 7 10" xfId="26494" xr:uid="{00000000-0005-0000-0000-00002DC70000}"/>
    <cellStyle name="Normal 38 8 7 11" xfId="39645" xr:uid="{00000000-0005-0000-0000-00002EC70000}"/>
    <cellStyle name="Normal 38 8 7 12" xfId="51870" xr:uid="{00000000-0005-0000-0000-00002FC70000}"/>
    <cellStyle name="Normal 38 8 7 13" xfId="12096" xr:uid="{00000000-0005-0000-0000-000030C70000}"/>
    <cellStyle name="Normal 38 8 7 2" xfId="8955" xr:uid="{00000000-0005-0000-0000-000031C70000}"/>
    <cellStyle name="Normal 38 8 7 2 2" xfId="28080" xr:uid="{00000000-0005-0000-0000-000032C70000}"/>
    <cellStyle name="Normal 38 8 7 2 3" xfId="40768" xr:uid="{00000000-0005-0000-0000-000033C70000}"/>
    <cellStyle name="Normal 38 8 7 2 4" xfId="53456" xr:uid="{00000000-0005-0000-0000-000034C70000}"/>
    <cellStyle name="Normal 38 8 7 2 5" xfId="13683" xr:uid="{00000000-0005-0000-0000-000035C70000}"/>
    <cellStyle name="Normal 38 8 7 3" xfId="8956" xr:uid="{00000000-0005-0000-0000-000036C70000}"/>
    <cellStyle name="Normal 38 8 7 3 2" xfId="29666" xr:uid="{00000000-0005-0000-0000-000037C70000}"/>
    <cellStyle name="Normal 38 8 7 3 3" xfId="42354" xr:uid="{00000000-0005-0000-0000-000038C70000}"/>
    <cellStyle name="Normal 38 8 7 3 4" xfId="55042" xr:uid="{00000000-0005-0000-0000-000039C70000}"/>
    <cellStyle name="Normal 38 8 7 3 5" xfId="15269" xr:uid="{00000000-0005-0000-0000-00003AC70000}"/>
    <cellStyle name="Normal 38 8 7 4" xfId="16856" xr:uid="{00000000-0005-0000-0000-00003BC70000}"/>
    <cellStyle name="Normal 38 8 7 4 2" xfId="31252" xr:uid="{00000000-0005-0000-0000-00003CC70000}"/>
    <cellStyle name="Normal 38 8 7 4 3" xfId="43940" xr:uid="{00000000-0005-0000-0000-00003DC70000}"/>
    <cellStyle name="Normal 38 8 7 4 4" xfId="56629" xr:uid="{00000000-0005-0000-0000-00003EC70000}"/>
    <cellStyle name="Normal 38 8 7 5" xfId="18442" xr:uid="{00000000-0005-0000-0000-00003FC70000}"/>
    <cellStyle name="Normal 38 8 7 5 2" xfId="32838" xr:uid="{00000000-0005-0000-0000-000040C70000}"/>
    <cellStyle name="Normal 38 8 7 5 3" xfId="45526" xr:uid="{00000000-0005-0000-0000-000041C70000}"/>
    <cellStyle name="Normal 38 8 7 5 4" xfId="58215" xr:uid="{00000000-0005-0000-0000-000042C70000}"/>
    <cellStyle name="Normal 38 8 7 6" xfId="20028" xr:uid="{00000000-0005-0000-0000-000043C70000}"/>
    <cellStyle name="Normal 38 8 7 6 2" xfId="34424" xr:uid="{00000000-0005-0000-0000-000044C70000}"/>
    <cellStyle name="Normal 38 8 7 6 3" xfId="47112" xr:uid="{00000000-0005-0000-0000-000045C70000}"/>
    <cellStyle name="Normal 38 8 7 6 4" xfId="59801" xr:uid="{00000000-0005-0000-0000-000046C70000}"/>
    <cellStyle name="Normal 38 8 7 7" xfId="21614" xr:uid="{00000000-0005-0000-0000-000047C70000}"/>
    <cellStyle name="Normal 38 8 7 7 2" xfId="36010" xr:uid="{00000000-0005-0000-0000-000048C70000}"/>
    <cellStyle name="Normal 38 8 7 7 3" xfId="48698" xr:uid="{00000000-0005-0000-0000-000049C70000}"/>
    <cellStyle name="Normal 38 8 7 7 4" xfId="61387" xr:uid="{00000000-0005-0000-0000-00004AC70000}"/>
    <cellStyle name="Normal 38 8 7 8" xfId="23200" xr:uid="{00000000-0005-0000-0000-00004BC70000}"/>
    <cellStyle name="Normal 38 8 7 8 2" xfId="37596" xr:uid="{00000000-0005-0000-0000-00004CC70000}"/>
    <cellStyle name="Normal 38 8 7 8 3" xfId="50284" xr:uid="{00000000-0005-0000-0000-00004DC70000}"/>
    <cellStyle name="Normal 38 8 7 8 4" xfId="62973" xr:uid="{00000000-0005-0000-0000-00004EC70000}"/>
    <cellStyle name="Normal 38 8 7 9" xfId="25347" xr:uid="{00000000-0005-0000-0000-00004FC70000}"/>
    <cellStyle name="Normal 38 8 8" xfId="8957" xr:uid="{00000000-0005-0000-0000-000050C70000}"/>
    <cellStyle name="Normal 38 8 8 10" xfId="26605" xr:uid="{00000000-0005-0000-0000-000051C70000}"/>
    <cellStyle name="Normal 38 8 8 11" xfId="39646" xr:uid="{00000000-0005-0000-0000-000052C70000}"/>
    <cellStyle name="Normal 38 8 8 12" xfId="51981" xr:uid="{00000000-0005-0000-0000-000053C70000}"/>
    <cellStyle name="Normal 38 8 8 13" xfId="12207" xr:uid="{00000000-0005-0000-0000-000054C70000}"/>
    <cellStyle name="Normal 38 8 8 2" xfId="8958" xr:uid="{00000000-0005-0000-0000-000055C70000}"/>
    <cellStyle name="Normal 38 8 8 2 2" xfId="28191" xr:uid="{00000000-0005-0000-0000-000056C70000}"/>
    <cellStyle name="Normal 38 8 8 2 3" xfId="40879" xr:uid="{00000000-0005-0000-0000-000057C70000}"/>
    <cellStyle name="Normal 38 8 8 2 4" xfId="53567" xr:uid="{00000000-0005-0000-0000-000058C70000}"/>
    <cellStyle name="Normal 38 8 8 2 5" xfId="13794" xr:uid="{00000000-0005-0000-0000-000059C70000}"/>
    <cellStyle name="Normal 38 8 8 3" xfId="8959" xr:uid="{00000000-0005-0000-0000-00005AC70000}"/>
    <cellStyle name="Normal 38 8 8 3 2" xfId="29777" xr:uid="{00000000-0005-0000-0000-00005BC70000}"/>
    <cellStyle name="Normal 38 8 8 3 3" xfId="42465" xr:uid="{00000000-0005-0000-0000-00005CC70000}"/>
    <cellStyle name="Normal 38 8 8 3 4" xfId="55153" xr:uid="{00000000-0005-0000-0000-00005DC70000}"/>
    <cellStyle name="Normal 38 8 8 3 5" xfId="15380" xr:uid="{00000000-0005-0000-0000-00005EC70000}"/>
    <cellStyle name="Normal 38 8 8 4" xfId="16967" xr:uid="{00000000-0005-0000-0000-00005FC70000}"/>
    <cellStyle name="Normal 38 8 8 4 2" xfId="31363" xr:uid="{00000000-0005-0000-0000-000060C70000}"/>
    <cellStyle name="Normal 38 8 8 4 3" xfId="44051" xr:uid="{00000000-0005-0000-0000-000061C70000}"/>
    <cellStyle name="Normal 38 8 8 4 4" xfId="56740" xr:uid="{00000000-0005-0000-0000-000062C70000}"/>
    <cellStyle name="Normal 38 8 8 5" xfId="18553" xr:uid="{00000000-0005-0000-0000-000063C70000}"/>
    <cellStyle name="Normal 38 8 8 5 2" xfId="32949" xr:uid="{00000000-0005-0000-0000-000064C70000}"/>
    <cellStyle name="Normal 38 8 8 5 3" xfId="45637" xr:uid="{00000000-0005-0000-0000-000065C70000}"/>
    <cellStyle name="Normal 38 8 8 5 4" xfId="58326" xr:uid="{00000000-0005-0000-0000-000066C70000}"/>
    <cellStyle name="Normal 38 8 8 6" xfId="20139" xr:uid="{00000000-0005-0000-0000-000067C70000}"/>
    <cellStyle name="Normal 38 8 8 6 2" xfId="34535" xr:uid="{00000000-0005-0000-0000-000068C70000}"/>
    <cellStyle name="Normal 38 8 8 6 3" xfId="47223" xr:uid="{00000000-0005-0000-0000-000069C70000}"/>
    <cellStyle name="Normal 38 8 8 6 4" xfId="59912" xr:uid="{00000000-0005-0000-0000-00006AC70000}"/>
    <cellStyle name="Normal 38 8 8 7" xfId="21725" xr:uid="{00000000-0005-0000-0000-00006BC70000}"/>
    <cellStyle name="Normal 38 8 8 7 2" xfId="36121" xr:uid="{00000000-0005-0000-0000-00006CC70000}"/>
    <cellStyle name="Normal 38 8 8 7 3" xfId="48809" xr:uid="{00000000-0005-0000-0000-00006DC70000}"/>
    <cellStyle name="Normal 38 8 8 7 4" xfId="61498" xr:uid="{00000000-0005-0000-0000-00006EC70000}"/>
    <cellStyle name="Normal 38 8 8 8" xfId="23311" xr:uid="{00000000-0005-0000-0000-00006FC70000}"/>
    <cellStyle name="Normal 38 8 8 8 2" xfId="37707" xr:uid="{00000000-0005-0000-0000-000070C70000}"/>
    <cellStyle name="Normal 38 8 8 8 3" xfId="50395" xr:uid="{00000000-0005-0000-0000-000071C70000}"/>
    <cellStyle name="Normal 38 8 8 8 4" xfId="63084" xr:uid="{00000000-0005-0000-0000-000072C70000}"/>
    <cellStyle name="Normal 38 8 8 9" xfId="25348" xr:uid="{00000000-0005-0000-0000-000073C70000}"/>
    <cellStyle name="Normal 38 8 9" xfId="8960" xr:uid="{00000000-0005-0000-0000-000074C70000}"/>
    <cellStyle name="Normal 38 8 9 10" xfId="26727" xr:uid="{00000000-0005-0000-0000-000075C70000}"/>
    <cellStyle name="Normal 38 8 9 11" xfId="39647" xr:uid="{00000000-0005-0000-0000-000076C70000}"/>
    <cellStyle name="Normal 38 8 9 12" xfId="52103" xr:uid="{00000000-0005-0000-0000-000077C70000}"/>
    <cellStyle name="Normal 38 8 9 13" xfId="12329" xr:uid="{00000000-0005-0000-0000-000078C70000}"/>
    <cellStyle name="Normal 38 8 9 2" xfId="8961" xr:uid="{00000000-0005-0000-0000-000079C70000}"/>
    <cellStyle name="Normal 38 8 9 2 2" xfId="28313" xr:uid="{00000000-0005-0000-0000-00007AC70000}"/>
    <cellStyle name="Normal 38 8 9 2 3" xfId="41001" xr:uid="{00000000-0005-0000-0000-00007BC70000}"/>
    <cellStyle name="Normal 38 8 9 2 4" xfId="53689" xr:uid="{00000000-0005-0000-0000-00007CC70000}"/>
    <cellStyle name="Normal 38 8 9 2 5" xfId="13916" xr:uid="{00000000-0005-0000-0000-00007DC70000}"/>
    <cellStyle name="Normal 38 8 9 3" xfId="8962" xr:uid="{00000000-0005-0000-0000-00007EC70000}"/>
    <cellStyle name="Normal 38 8 9 3 2" xfId="29899" xr:uid="{00000000-0005-0000-0000-00007FC70000}"/>
    <cellStyle name="Normal 38 8 9 3 3" xfId="42587" xr:uid="{00000000-0005-0000-0000-000080C70000}"/>
    <cellStyle name="Normal 38 8 9 3 4" xfId="55275" xr:uid="{00000000-0005-0000-0000-000081C70000}"/>
    <cellStyle name="Normal 38 8 9 3 5" xfId="15502" xr:uid="{00000000-0005-0000-0000-000082C70000}"/>
    <cellStyle name="Normal 38 8 9 4" xfId="17089" xr:uid="{00000000-0005-0000-0000-000083C70000}"/>
    <cellStyle name="Normal 38 8 9 4 2" xfId="31485" xr:uid="{00000000-0005-0000-0000-000084C70000}"/>
    <cellStyle name="Normal 38 8 9 4 3" xfId="44173" xr:uid="{00000000-0005-0000-0000-000085C70000}"/>
    <cellStyle name="Normal 38 8 9 4 4" xfId="56862" xr:uid="{00000000-0005-0000-0000-000086C70000}"/>
    <cellStyle name="Normal 38 8 9 5" xfId="18675" xr:uid="{00000000-0005-0000-0000-000087C70000}"/>
    <cellStyle name="Normal 38 8 9 5 2" xfId="33071" xr:uid="{00000000-0005-0000-0000-000088C70000}"/>
    <cellStyle name="Normal 38 8 9 5 3" xfId="45759" xr:uid="{00000000-0005-0000-0000-000089C70000}"/>
    <cellStyle name="Normal 38 8 9 5 4" xfId="58448" xr:uid="{00000000-0005-0000-0000-00008AC70000}"/>
    <cellStyle name="Normal 38 8 9 6" xfId="20261" xr:uid="{00000000-0005-0000-0000-00008BC70000}"/>
    <cellStyle name="Normal 38 8 9 6 2" xfId="34657" xr:uid="{00000000-0005-0000-0000-00008CC70000}"/>
    <cellStyle name="Normal 38 8 9 6 3" xfId="47345" xr:uid="{00000000-0005-0000-0000-00008DC70000}"/>
    <cellStyle name="Normal 38 8 9 6 4" xfId="60034" xr:uid="{00000000-0005-0000-0000-00008EC70000}"/>
    <cellStyle name="Normal 38 8 9 7" xfId="21847" xr:uid="{00000000-0005-0000-0000-00008FC70000}"/>
    <cellStyle name="Normal 38 8 9 7 2" xfId="36243" xr:uid="{00000000-0005-0000-0000-000090C70000}"/>
    <cellStyle name="Normal 38 8 9 7 3" xfId="48931" xr:uid="{00000000-0005-0000-0000-000091C70000}"/>
    <cellStyle name="Normal 38 8 9 7 4" xfId="61620" xr:uid="{00000000-0005-0000-0000-000092C70000}"/>
    <cellStyle name="Normal 38 8 9 8" xfId="23433" xr:uid="{00000000-0005-0000-0000-000093C70000}"/>
    <cellStyle name="Normal 38 8 9 8 2" xfId="37829" xr:uid="{00000000-0005-0000-0000-000094C70000}"/>
    <cellStyle name="Normal 38 8 9 8 3" xfId="50517" xr:uid="{00000000-0005-0000-0000-000095C70000}"/>
    <cellStyle name="Normal 38 8 9 8 4" xfId="63206" xr:uid="{00000000-0005-0000-0000-000096C70000}"/>
    <cellStyle name="Normal 38 8 9 9" xfId="25349" xr:uid="{00000000-0005-0000-0000-000097C70000}"/>
    <cellStyle name="Normal 38 9" xfId="8963" xr:uid="{00000000-0005-0000-0000-000098C70000}"/>
    <cellStyle name="Normal 38 9 10" xfId="25843" xr:uid="{00000000-0005-0000-0000-000099C70000}"/>
    <cellStyle name="Normal 38 9 11" xfId="39648" xr:uid="{00000000-0005-0000-0000-00009AC70000}"/>
    <cellStyle name="Normal 38 9 12" xfId="51219" xr:uid="{00000000-0005-0000-0000-00009BC70000}"/>
    <cellStyle name="Normal 38 9 13" xfId="11445" xr:uid="{00000000-0005-0000-0000-00009CC70000}"/>
    <cellStyle name="Normal 38 9 2" xfId="8964" xr:uid="{00000000-0005-0000-0000-00009DC70000}"/>
    <cellStyle name="Normal 38 9 2 2" xfId="8965" xr:uid="{00000000-0005-0000-0000-00009EC70000}"/>
    <cellStyle name="Normal 38 9 2 2 2" xfId="27429" xr:uid="{00000000-0005-0000-0000-00009FC70000}"/>
    <cellStyle name="Normal 38 9 2 3" xfId="40117" xr:uid="{00000000-0005-0000-0000-0000A0C70000}"/>
    <cellStyle name="Normal 38 9 2 4" xfId="52805" xr:uid="{00000000-0005-0000-0000-0000A1C70000}"/>
    <cellStyle name="Normal 38 9 2 5" xfId="13032" xr:uid="{00000000-0005-0000-0000-0000A2C70000}"/>
    <cellStyle name="Normal 38 9 3" xfId="8966" xr:uid="{00000000-0005-0000-0000-0000A3C70000}"/>
    <cellStyle name="Normal 38 9 3 2" xfId="29015" xr:uid="{00000000-0005-0000-0000-0000A4C70000}"/>
    <cellStyle name="Normal 38 9 3 3" xfId="41703" xr:uid="{00000000-0005-0000-0000-0000A5C70000}"/>
    <cellStyle name="Normal 38 9 3 4" xfId="54391" xr:uid="{00000000-0005-0000-0000-0000A6C70000}"/>
    <cellStyle name="Normal 38 9 3 5" xfId="14618" xr:uid="{00000000-0005-0000-0000-0000A7C70000}"/>
    <cellStyle name="Normal 38 9 4" xfId="8967" xr:uid="{00000000-0005-0000-0000-0000A8C70000}"/>
    <cellStyle name="Normal 38 9 4 2" xfId="30601" xr:uid="{00000000-0005-0000-0000-0000A9C70000}"/>
    <cellStyle name="Normal 38 9 4 3" xfId="43289" xr:uid="{00000000-0005-0000-0000-0000AAC70000}"/>
    <cellStyle name="Normal 38 9 4 4" xfId="55978" xr:uid="{00000000-0005-0000-0000-0000ABC70000}"/>
    <cellStyle name="Normal 38 9 4 5" xfId="16205" xr:uid="{00000000-0005-0000-0000-0000ACC70000}"/>
    <cellStyle name="Normal 38 9 5" xfId="17791" xr:uid="{00000000-0005-0000-0000-0000ADC70000}"/>
    <cellStyle name="Normal 38 9 5 2" xfId="32187" xr:uid="{00000000-0005-0000-0000-0000AEC70000}"/>
    <cellStyle name="Normal 38 9 5 3" xfId="44875" xr:uid="{00000000-0005-0000-0000-0000AFC70000}"/>
    <cellStyle name="Normal 38 9 5 4" xfId="57564" xr:uid="{00000000-0005-0000-0000-0000B0C70000}"/>
    <cellStyle name="Normal 38 9 6" xfId="19377" xr:uid="{00000000-0005-0000-0000-0000B1C70000}"/>
    <cellStyle name="Normal 38 9 6 2" xfId="33773" xr:uid="{00000000-0005-0000-0000-0000B2C70000}"/>
    <cellStyle name="Normal 38 9 6 3" xfId="46461" xr:uid="{00000000-0005-0000-0000-0000B3C70000}"/>
    <cellStyle name="Normal 38 9 6 4" xfId="59150" xr:uid="{00000000-0005-0000-0000-0000B4C70000}"/>
    <cellStyle name="Normal 38 9 7" xfId="20963" xr:uid="{00000000-0005-0000-0000-0000B5C70000}"/>
    <cellStyle name="Normal 38 9 7 2" xfId="35359" xr:uid="{00000000-0005-0000-0000-0000B6C70000}"/>
    <cellStyle name="Normal 38 9 7 3" xfId="48047" xr:uid="{00000000-0005-0000-0000-0000B7C70000}"/>
    <cellStyle name="Normal 38 9 7 4" xfId="60736" xr:uid="{00000000-0005-0000-0000-0000B8C70000}"/>
    <cellStyle name="Normal 38 9 8" xfId="22549" xr:uid="{00000000-0005-0000-0000-0000B9C70000}"/>
    <cellStyle name="Normal 38 9 8 2" xfId="36945" xr:uid="{00000000-0005-0000-0000-0000BAC70000}"/>
    <cellStyle name="Normal 38 9 8 3" xfId="49633" xr:uid="{00000000-0005-0000-0000-0000BBC70000}"/>
    <cellStyle name="Normal 38 9 8 4" xfId="62322" xr:uid="{00000000-0005-0000-0000-0000BCC70000}"/>
    <cellStyle name="Normal 38 9 9" xfId="25350" xr:uid="{00000000-0005-0000-0000-0000BDC70000}"/>
    <cellStyle name="Normal 39" xfId="8968" xr:uid="{00000000-0005-0000-0000-0000BEC70000}"/>
    <cellStyle name="Normal 4" xfId="8969" xr:uid="{00000000-0005-0000-0000-0000BFC70000}"/>
    <cellStyle name="Normal 4 2" xfId="8970" xr:uid="{00000000-0005-0000-0000-0000C0C70000}"/>
    <cellStyle name="Normal 4 3" xfId="11407" xr:uid="{00000000-0005-0000-0000-0000C1C70000}"/>
    <cellStyle name="Normal 4 4" xfId="63768" xr:uid="{00000000-0005-0000-0000-0000C2C70000}"/>
    <cellStyle name="Normal 4 5" xfId="11265" xr:uid="{00000000-0005-0000-0000-0000C3C70000}"/>
    <cellStyle name="Normal 40" xfId="8971" xr:uid="{00000000-0005-0000-0000-0000C4C70000}"/>
    <cellStyle name="Normal 40 10" xfId="8972" xr:uid="{00000000-0005-0000-0000-0000C5C70000}"/>
    <cellStyle name="Normal 40 10 10" xfId="25970" xr:uid="{00000000-0005-0000-0000-0000C6C70000}"/>
    <cellStyle name="Normal 40 10 11" xfId="39650" xr:uid="{00000000-0005-0000-0000-0000C7C70000}"/>
    <cellStyle name="Normal 40 10 12" xfId="51346" xr:uid="{00000000-0005-0000-0000-0000C8C70000}"/>
    <cellStyle name="Normal 40 10 13" xfId="11572" xr:uid="{00000000-0005-0000-0000-0000C9C70000}"/>
    <cellStyle name="Normal 40 10 2" xfId="8973" xr:uid="{00000000-0005-0000-0000-0000CAC70000}"/>
    <cellStyle name="Normal 40 10 2 2" xfId="27556" xr:uid="{00000000-0005-0000-0000-0000CBC70000}"/>
    <cellStyle name="Normal 40 10 2 3" xfId="40244" xr:uid="{00000000-0005-0000-0000-0000CCC70000}"/>
    <cellStyle name="Normal 40 10 2 4" xfId="52932" xr:uid="{00000000-0005-0000-0000-0000CDC70000}"/>
    <cellStyle name="Normal 40 10 2 5" xfId="13159" xr:uid="{00000000-0005-0000-0000-0000CEC70000}"/>
    <cellStyle name="Normal 40 10 3" xfId="8974" xr:uid="{00000000-0005-0000-0000-0000CFC70000}"/>
    <cellStyle name="Normal 40 10 3 2" xfId="29142" xr:uid="{00000000-0005-0000-0000-0000D0C70000}"/>
    <cellStyle name="Normal 40 10 3 3" xfId="41830" xr:uid="{00000000-0005-0000-0000-0000D1C70000}"/>
    <cellStyle name="Normal 40 10 3 4" xfId="54518" xr:uid="{00000000-0005-0000-0000-0000D2C70000}"/>
    <cellStyle name="Normal 40 10 3 5" xfId="14745" xr:uid="{00000000-0005-0000-0000-0000D3C70000}"/>
    <cellStyle name="Normal 40 10 4" xfId="16332" xr:uid="{00000000-0005-0000-0000-0000D4C70000}"/>
    <cellStyle name="Normal 40 10 4 2" xfId="30728" xr:uid="{00000000-0005-0000-0000-0000D5C70000}"/>
    <cellStyle name="Normal 40 10 4 3" xfId="43416" xr:uid="{00000000-0005-0000-0000-0000D6C70000}"/>
    <cellStyle name="Normal 40 10 4 4" xfId="56105" xr:uid="{00000000-0005-0000-0000-0000D7C70000}"/>
    <cellStyle name="Normal 40 10 5" xfId="17918" xr:uid="{00000000-0005-0000-0000-0000D8C70000}"/>
    <cellStyle name="Normal 40 10 5 2" xfId="32314" xr:uid="{00000000-0005-0000-0000-0000D9C70000}"/>
    <cellStyle name="Normal 40 10 5 3" xfId="45002" xr:uid="{00000000-0005-0000-0000-0000DAC70000}"/>
    <cellStyle name="Normal 40 10 5 4" xfId="57691" xr:uid="{00000000-0005-0000-0000-0000DBC70000}"/>
    <cellStyle name="Normal 40 10 6" xfId="19504" xr:uid="{00000000-0005-0000-0000-0000DCC70000}"/>
    <cellStyle name="Normal 40 10 6 2" xfId="33900" xr:uid="{00000000-0005-0000-0000-0000DDC70000}"/>
    <cellStyle name="Normal 40 10 6 3" xfId="46588" xr:uid="{00000000-0005-0000-0000-0000DEC70000}"/>
    <cellStyle name="Normal 40 10 6 4" xfId="59277" xr:uid="{00000000-0005-0000-0000-0000DFC70000}"/>
    <cellStyle name="Normal 40 10 7" xfId="21090" xr:uid="{00000000-0005-0000-0000-0000E0C70000}"/>
    <cellStyle name="Normal 40 10 7 2" xfId="35486" xr:uid="{00000000-0005-0000-0000-0000E1C70000}"/>
    <cellStyle name="Normal 40 10 7 3" xfId="48174" xr:uid="{00000000-0005-0000-0000-0000E2C70000}"/>
    <cellStyle name="Normal 40 10 7 4" xfId="60863" xr:uid="{00000000-0005-0000-0000-0000E3C70000}"/>
    <cellStyle name="Normal 40 10 8" xfId="22676" xr:uid="{00000000-0005-0000-0000-0000E4C70000}"/>
    <cellStyle name="Normal 40 10 8 2" xfId="37072" xr:uid="{00000000-0005-0000-0000-0000E5C70000}"/>
    <cellStyle name="Normal 40 10 8 3" xfId="49760" xr:uid="{00000000-0005-0000-0000-0000E6C70000}"/>
    <cellStyle name="Normal 40 10 8 4" xfId="62449" xr:uid="{00000000-0005-0000-0000-0000E7C70000}"/>
    <cellStyle name="Normal 40 10 9" xfId="25352" xr:uid="{00000000-0005-0000-0000-0000E8C70000}"/>
    <cellStyle name="Normal 40 11" xfId="8975" xr:uid="{00000000-0005-0000-0000-0000E9C70000}"/>
    <cellStyle name="Normal 40 11 10" xfId="25833" xr:uid="{00000000-0005-0000-0000-0000EAC70000}"/>
    <cellStyle name="Normal 40 11 11" xfId="39651" xr:uid="{00000000-0005-0000-0000-0000EBC70000}"/>
    <cellStyle name="Normal 40 11 12" xfId="51209" xr:uid="{00000000-0005-0000-0000-0000ECC70000}"/>
    <cellStyle name="Normal 40 11 13" xfId="11435" xr:uid="{00000000-0005-0000-0000-0000EDC70000}"/>
    <cellStyle name="Normal 40 11 2" xfId="8976" xr:uid="{00000000-0005-0000-0000-0000EEC70000}"/>
    <cellStyle name="Normal 40 11 2 2" xfId="27419" xr:uid="{00000000-0005-0000-0000-0000EFC70000}"/>
    <cellStyle name="Normal 40 11 2 3" xfId="40107" xr:uid="{00000000-0005-0000-0000-0000F0C70000}"/>
    <cellStyle name="Normal 40 11 2 4" xfId="52795" xr:uid="{00000000-0005-0000-0000-0000F1C70000}"/>
    <cellStyle name="Normal 40 11 2 5" xfId="13022" xr:uid="{00000000-0005-0000-0000-0000F2C70000}"/>
    <cellStyle name="Normal 40 11 3" xfId="8977" xr:uid="{00000000-0005-0000-0000-0000F3C70000}"/>
    <cellStyle name="Normal 40 11 3 2" xfId="29005" xr:uid="{00000000-0005-0000-0000-0000F4C70000}"/>
    <cellStyle name="Normal 40 11 3 3" xfId="41693" xr:uid="{00000000-0005-0000-0000-0000F5C70000}"/>
    <cellStyle name="Normal 40 11 3 4" xfId="54381" xr:uid="{00000000-0005-0000-0000-0000F6C70000}"/>
    <cellStyle name="Normal 40 11 3 5" xfId="14608" xr:uid="{00000000-0005-0000-0000-0000F7C70000}"/>
    <cellStyle name="Normal 40 11 4" xfId="16195" xr:uid="{00000000-0005-0000-0000-0000F8C70000}"/>
    <cellStyle name="Normal 40 11 4 2" xfId="30591" xr:uid="{00000000-0005-0000-0000-0000F9C70000}"/>
    <cellStyle name="Normal 40 11 4 3" xfId="43279" xr:uid="{00000000-0005-0000-0000-0000FAC70000}"/>
    <cellStyle name="Normal 40 11 4 4" xfId="55968" xr:uid="{00000000-0005-0000-0000-0000FBC70000}"/>
    <cellStyle name="Normal 40 11 5" xfId="17781" xr:uid="{00000000-0005-0000-0000-0000FCC70000}"/>
    <cellStyle name="Normal 40 11 5 2" xfId="32177" xr:uid="{00000000-0005-0000-0000-0000FDC70000}"/>
    <cellStyle name="Normal 40 11 5 3" xfId="44865" xr:uid="{00000000-0005-0000-0000-0000FEC70000}"/>
    <cellStyle name="Normal 40 11 5 4" xfId="57554" xr:uid="{00000000-0005-0000-0000-0000FFC70000}"/>
    <cellStyle name="Normal 40 11 6" xfId="19367" xr:uid="{00000000-0005-0000-0000-000000C80000}"/>
    <cellStyle name="Normal 40 11 6 2" xfId="33763" xr:uid="{00000000-0005-0000-0000-000001C80000}"/>
    <cellStyle name="Normal 40 11 6 3" xfId="46451" xr:uid="{00000000-0005-0000-0000-000002C80000}"/>
    <cellStyle name="Normal 40 11 6 4" xfId="59140" xr:uid="{00000000-0005-0000-0000-000003C80000}"/>
    <cellStyle name="Normal 40 11 7" xfId="20953" xr:uid="{00000000-0005-0000-0000-000004C80000}"/>
    <cellStyle name="Normal 40 11 7 2" xfId="35349" xr:uid="{00000000-0005-0000-0000-000005C80000}"/>
    <cellStyle name="Normal 40 11 7 3" xfId="48037" xr:uid="{00000000-0005-0000-0000-000006C80000}"/>
    <cellStyle name="Normal 40 11 7 4" xfId="60726" xr:uid="{00000000-0005-0000-0000-000007C80000}"/>
    <cellStyle name="Normal 40 11 8" xfId="22539" xr:uid="{00000000-0005-0000-0000-000008C80000}"/>
    <cellStyle name="Normal 40 11 8 2" xfId="36935" xr:uid="{00000000-0005-0000-0000-000009C80000}"/>
    <cellStyle name="Normal 40 11 8 3" xfId="49623" xr:uid="{00000000-0005-0000-0000-00000AC80000}"/>
    <cellStyle name="Normal 40 11 8 4" xfId="62312" xr:uid="{00000000-0005-0000-0000-00000BC80000}"/>
    <cellStyle name="Normal 40 11 9" xfId="25353" xr:uid="{00000000-0005-0000-0000-00000CC80000}"/>
    <cellStyle name="Normal 40 12" xfId="8978" xr:uid="{00000000-0005-0000-0000-00000DC80000}"/>
    <cellStyle name="Normal 40 12 10" xfId="26211" xr:uid="{00000000-0005-0000-0000-00000EC80000}"/>
    <cellStyle name="Normal 40 12 11" xfId="39652" xr:uid="{00000000-0005-0000-0000-00000FC80000}"/>
    <cellStyle name="Normal 40 12 12" xfId="51587" xr:uid="{00000000-0005-0000-0000-000010C80000}"/>
    <cellStyle name="Normal 40 12 13" xfId="11813" xr:uid="{00000000-0005-0000-0000-000011C80000}"/>
    <cellStyle name="Normal 40 12 2" xfId="8979" xr:uid="{00000000-0005-0000-0000-000012C80000}"/>
    <cellStyle name="Normal 40 12 2 2" xfId="27797" xr:uid="{00000000-0005-0000-0000-000013C80000}"/>
    <cellStyle name="Normal 40 12 2 3" xfId="40485" xr:uid="{00000000-0005-0000-0000-000014C80000}"/>
    <cellStyle name="Normal 40 12 2 4" xfId="53173" xr:uid="{00000000-0005-0000-0000-000015C80000}"/>
    <cellStyle name="Normal 40 12 2 5" xfId="13400" xr:uid="{00000000-0005-0000-0000-000016C80000}"/>
    <cellStyle name="Normal 40 12 3" xfId="8980" xr:uid="{00000000-0005-0000-0000-000017C80000}"/>
    <cellStyle name="Normal 40 12 3 2" xfId="29383" xr:uid="{00000000-0005-0000-0000-000018C80000}"/>
    <cellStyle name="Normal 40 12 3 3" xfId="42071" xr:uid="{00000000-0005-0000-0000-000019C80000}"/>
    <cellStyle name="Normal 40 12 3 4" xfId="54759" xr:uid="{00000000-0005-0000-0000-00001AC80000}"/>
    <cellStyle name="Normal 40 12 3 5" xfId="14986" xr:uid="{00000000-0005-0000-0000-00001BC80000}"/>
    <cellStyle name="Normal 40 12 4" xfId="16573" xr:uid="{00000000-0005-0000-0000-00001CC80000}"/>
    <cellStyle name="Normal 40 12 4 2" xfId="30969" xr:uid="{00000000-0005-0000-0000-00001DC80000}"/>
    <cellStyle name="Normal 40 12 4 3" xfId="43657" xr:uid="{00000000-0005-0000-0000-00001EC80000}"/>
    <cellStyle name="Normal 40 12 4 4" xfId="56346" xr:uid="{00000000-0005-0000-0000-00001FC80000}"/>
    <cellStyle name="Normal 40 12 5" xfId="18159" xr:uid="{00000000-0005-0000-0000-000020C80000}"/>
    <cellStyle name="Normal 40 12 5 2" xfId="32555" xr:uid="{00000000-0005-0000-0000-000021C80000}"/>
    <cellStyle name="Normal 40 12 5 3" xfId="45243" xr:uid="{00000000-0005-0000-0000-000022C80000}"/>
    <cellStyle name="Normal 40 12 5 4" xfId="57932" xr:uid="{00000000-0005-0000-0000-000023C80000}"/>
    <cellStyle name="Normal 40 12 6" xfId="19745" xr:uid="{00000000-0005-0000-0000-000024C80000}"/>
    <cellStyle name="Normal 40 12 6 2" xfId="34141" xr:uid="{00000000-0005-0000-0000-000025C80000}"/>
    <cellStyle name="Normal 40 12 6 3" xfId="46829" xr:uid="{00000000-0005-0000-0000-000026C80000}"/>
    <cellStyle name="Normal 40 12 6 4" xfId="59518" xr:uid="{00000000-0005-0000-0000-000027C80000}"/>
    <cellStyle name="Normal 40 12 7" xfId="21331" xr:uid="{00000000-0005-0000-0000-000028C80000}"/>
    <cellStyle name="Normal 40 12 7 2" xfId="35727" xr:uid="{00000000-0005-0000-0000-000029C80000}"/>
    <cellStyle name="Normal 40 12 7 3" xfId="48415" xr:uid="{00000000-0005-0000-0000-00002AC80000}"/>
    <cellStyle name="Normal 40 12 7 4" xfId="61104" xr:uid="{00000000-0005-0000-0000-00002BC80000}"/>
    <cellStyle name="Normal 40 12 8" xfId="22917" xr:uid="{00000000-0005-0000-0000-00002CC80000}"/>
    <cellStyle name="Normal 40 12 8 2" xfId="37313" xr:uid="{00000000-0005-0000-0000-00002DC80000}"/>
    <cellStyle name="Normal 40 12 8 3" xfId="50001" xr:uid="{00000000-0005-0000-0000-00002EC80000}"/>
    <cellStyle name="Normal 40 12 8 4" xfId="62690" xr:uid="{00000000-0005-0000-0000-00002FC80000}"/>
    <cellStyle name="Normal 40 12 9" xfId="25354" xr:uid="{00000000-0005-0000-0000-000030C80000}"/>
    <cellStyle name="Normal 40 13" xfId="8981" xr:uid="{00000000-0005-0000-0000-000031C80000}"/>
    <cellStyle name="Normal 40 13 10" xfId="25809" xr:uid="{00000000-0005-0000-0000-000032C80000}"/>
    <cellStyle name="Normal 40 13 11" xfId="39653" xr:uid="{00000000-0005-0000-0000-000033C80000}"/>
    <cellStyle name="Normal 40 13 12" xfId="51185" xr:uid="{00000000-0005-0000-0000-000034C80000}"/>
    <cellStyle name="Normal 40 13 13" xfId="11411" xr:uid="{00000000-0005-0000-0000-000035C80000}"/>
    <cellStyle name="Normal 40 13 2" xfId="8982" xr:uid="{00000000-0005-0000-0000-000036C80000}"/>
    <cellStyle name="Normal 40 13 2 2" xfId="27395" xr:uid="{00000000-0005-0000-0000-000037C80000}"/>
    <cellStyle name="Normal 40 13 2 3" xfId="40083" xr:uid="{00000000-0005-0000-0000-000038C80000}"/>
    <cellStyle name="Normal 40 13 2 4" xfId="52771" xr:uid="{00000000-0005-0000-0000-000039C80000}"/>
    <cellStyle name="Normal 40 13 2 5" xfId="12998" xr:uid="{00000000-0005-0000-0000-00003AC80000}"/>
    <cellStyle name="Normal 40 13 3" xfId="8983" xr:uid="{00000000-0005-0000-0000-00003BC80000}"/>
    <cellStyle name="Normal 40 13 3 2" xfId="28981" xr:uid="{00000000-0005-0000-0000-00003CC80000}"/>
    <cellStyle name="Normal 40 13 3 3" xfId="41669" xr:uid="{00000000-0005-0000-0000-00003DC80000}"/>
    <cellStyle name="Normal 40 13 3 4" xfId="54357" xr:uid="{00000000-0005-0000-0000-00003EC80000}"/>
    <cellStyle name="Normal 40 13 3 5" xfId="14584" xr:uid="{00000000-0005-0000-0000-00003FC80000}"/>
    <cellStyle name="Normal 40 13 4" xfId="16171" xr:uid="{00000000-0005-0000-0000-000040C80000}"/>
    <cellStyle name="Normal 40 13 4 2" xfId="30567" xr:uid="{00000000-0005-0000-0000-000041C80000}"/>
    <cellStyle name="Normal 40 13 4 3" xfId="43255" xr:uid="{00000000-0005-0000-0000-000042C80000}"/>
    <cellStyle name="Normal 40 13 4 4" xfId="55944" xr:uid="{00000000-0005-0000-0000-000043C80000}"/>
    <cellStyle name="Normal 40 13 5" xfId="17757" xr:uid="{00000000-0005-0000-0000-000044C80000}"/>
    <cellStyle name="Normal 40 13 5 2" xfId="32153" xr:uid="{00000000-0005-0000-0000-000045C80000}"/>
    <cellStyle name="Normal 40 13 5 3" xfId="44841" xr:uid="{00000000-0005-0000-0000-000046C80000}"/>
    <cellStyle name="Normal 40 13 5 4" xfId="57530" xr:uid="{00000000-0005-0000-0000-000047C80000}"/>
    <cellStyle name="Normal 40 13 6" xfId="19343" xr:uid="{00000000-0005-0000-0000-000048C80000}"/>
    <cellStyle name="Normal 40 13 6 2" xfId="33739" xr:uid="{00000000-0005-0000-0000-000049C80000}"/>
    <cellStyle name="Normal 40 13 6 3" xfId="46427" xr:uid="{00000000-0005-0000-0000-00004AC80000}"/>
    <cellStyle name="Normal 40 13 6 4" xfId="59116" xr:uid="{00000000-0005-0000-0000-00004BC80000}"/>
    <cellStyle name="Normal 40 13 7" xfId="20929" xr:uid="{00000000-0005-0000-0000-00004CC80000}"/>
    <cellStyle name="Normal 40 13 7 2" xfId="35325" xr:uid="{00000000-0005-0000-0000-00004DC80000}"/>
    <cellStyle name="Normal 40 13 7 3" xfId="48013" xr:uid="{00000000-0005-0000-0000-00004EC80000}"/>
    <cellStyle name="Normal 40 13 7 4" xfId="60702" xr:uid="{00000000-0005-0000-0000-00004FC80000}"/>
    <cellStyle name="Normal 40 13 8" xfId="22515" xr:uid="{00000000-0005-0000-0000-000050C80000}"/>
    <cellStyle name="Normal 40 13 8 2" xfId="36911" xr:uid="{00000000-0005-0000-0000-000051C80000}"/>
    <cellStyle name="Normal 40 13 8 3" xfId="49599" xr:uid="{00000000-0005-0000-0000-000052C80000}"/>
    <cellStyle name="Normal 40 13 8 4" xfId="62288" xr:uid="{00000000-0005-0000-0000-000053C80000}"/>
    <cellStyle name="Normal 40 13 9" xfId="25355" xr:uid="{00000000-0005-0000-0000-000054C80000}"/>
    <cellStyle name="Normal 40 14" xfId="8984" xr:uid="{00000000-0005-0000-0000-000055C80000}"/>
    <cellStyle name="Normal 40 14 10" xfId="25815" xr:uid="{00000000-0005-0000-0000-000056C80000}"/>
    <cellStyle name="Normal 40 14 11" xfId="39654" xr:uid="{00000000-0005-0000-0000-000057C80000}"/>
    <cellStyle name="Normal 40 14 12" xfId="51191" xr:uid="{00000000-0005-0000-0000-000058C80000}"/>
    <cellStyle name="Normal 40 14 13" xfId="11417" xr:uid="{00000000-0005-0000-0000-000059C80000}"/>
    <cellStyle name="Normal 40 14 2" xfId="8985" xr:uid="{00000000-0005-0000-0000-00005AC80000}"/>
    <cellStyle name="Normal 40 14 2 2" xfId="27401" xr:uid="{00000000-0005-0000-0000-00005BC80000}"/>
    <cellStyle name="Normal 40 14 2 3" xfId="40089" xr:uid="{00000000-0005-0000-0000-00005CC80000}"/>
    <cellStyle name="Normal 40 14 2 4" xfId="52777" xr:uid="{00000000-0005-0000-0000-00005DC80000}"/>
    <cellStyle name="Normal 40 14 2 5" xfId="13004" xr:uid="{00000000-0005-0000-0000-00005EC80000}"/>
    <cellStyle name="Normal 40 14 3" xfId="8986" xr:uid="{00000000-0005-0000-0000-00005FC80000}"/>
    <cellStyle name="Normal 40 14 3 2" xfId="28987" xr:uid="{00000000-0005-0000-0000-000060C80000}"/>
    <cellStyle name="Normal 40 14 3 3" xfId="41675" xr:uid="{00000000-0005-0000-0000-000061C80000}"/>
    <cellStyle name="Normal 40 14 3 4" xfId="54363" xr:uid="{00000000-0005-0000-0000-000062C80000}"/>
    <cellStyle name="Normal 40 14 3 5" xfId="14590" xr:uid="{00000000-0005-0000-0000-000063C80000}"/>
    <cellStyle name="Normal 40 14 4" xfId="16177" xr:uid="{00000000-0005-0000-0000-000064C80000}"/>
    <cellStyle name="Normal 40 14 4 2" xfId="30573" xr:uid="{00000000-0005-0000-0000-000065C80000}"/>
    <cellStyle name="Normal 40 14 4 3" xfId="43261" xr:uid="{00000000-0005-0000-0000-000066C80000}"/>
    <cellStyle name="Normal 40 14 4 4" xfId="55950" xr:uid="{00000000-0005-0000-0000-000067C80000}"/>
    <cellStyle name="Normal 40 14 5" xfId="17763" xr:uid="{00000000-0005-0000-0000-000068C80000}"/>
    <cellStyle name="Normal 40 14 5 2" xfId="32159" xr:uid="{00000000-0005-0000-0000-000069C80000}"/>
    <cellStyle name="Normal 40 14 5 3" xfId="44847" xr:uid="{00000000-0005-0000-0000-00006AC80000}"/>
    <cellStyle name="Normal 40 14 5 4" xfId="57536" xr:uid="{00000000-0005-0000-0000-00006BC80000}"/>
    <cellStyle name="Normal 40 14 6" xfId="19349" xr:uid="{00000000-0005-0000-0000-00006CC80000}"/>
    <cellStyle name="Normal 40 14 6 2" xfId="33745" xr:uid="{00000000-0005-0000-0000-00006DC80000}"/>
    <cellStyle name="Normal 40 14 6 3" xfId="46433" xr:uid="{00000000-0005-0000-0000-00006EC80000}"/>
    <cellStyle name="Normal 40 14 6 4" xfId="59122" xr:uid="{00000000-0005-0000-0000-00006FC80000}"/>
    <cellStyle name="Normal 40 14 7" xfId="20935" xr:uid="{00000000-0005-0000-0000-000070C80000}"/>
    <cellStyle name="Normal 40 14 7 2" xfId="35331" xr:uid="{00000000-0005-0000-0000-000071C80000}"/>
    <cellStyle name="Normal 40 14 7 3" xfId="48019" xr:uid="{00000000-0005-0000-0000-000072C80000}"/>
    <cellStyle name="Normal 40 14 7 4" xfId="60708" xr:uid="{00000000-0005-0000-0000-000073C80000}"/>
    <cellStyle name="Normal 40 14 8" xfId="22521" xr:uid="{00000000-0005-0000-0000-000074C80000}"/>
    <cellStyle name="Normal 40 14 8 2" xfId="36917" xr:uid="{00000000-0005-0000-0000-000075C80000}"/>
    <cellStyle name="Normal 40 14 8 3" xfId="49605" xr:uid="{00000000-0005-0000-0000-000076C80000}"/>
    <cellStyle name="Normal 40 14 8 4" xfId="62294" xr:uid="{00000000-0005-0000-0000-000077C80000}"/>
    <cellStyle name="Normal 40 14 9" xfId="25356" xr:uid="{00000000-0005-0000-0000-000078C80000}"/>
    <cellStyle name="Normal 40 15" xfId="8987" xr:uid="{00000000-0005-0000-0000-000079C80000}"/>
    <cellStyle name="Normal 40 15 10" xfId="26328" xr:uid="{00000000-0005-0000-0000-00007AC80000}"/>
    <cellStyle name="Normal 40 15 11" xfId="39655" xr:uid="{00000000-0005-0000-0000-00007BC80000}"/>
    <cellStyle name="Normal 40 15 12" xfId="51704" xr:uid="{00000000-0005-0000-0000-00007CC80000}"/>
    <cellStyle name="Normal 40 15 13" xfId="11930" xr:uid="{00000000-0005-0000-0000-00007DC80000}"/>
    <cellStyle name="Normal 40 15 2" xfId="8988" xr:uid="{00000000-0005-0000-0000-00007EC80000}"/>
    <cellStyle name="Normal 40 15 2 2" xfId="27914" xr:uid="{00000000-0005-0000-0000-00007FC80000}"/>
    <cellStyle name="Normal 40 15 2 3" xfId="40602" xr:uid="{00000000-0005-0000-0000-000080C80000}"/>
    <cellStyle name="Normal 40 15 2 4" xfId="53290" xr:uid="{00000000-0005-0000-0000-000081C80000}"/>
    <cellStyle name="Normal 40 15 2 5" xfId="13517" xr:uid="{00000000-0005-0000-0000-000082C80000}"/>
    <cellStyle name="Normal 40 15 3" xfId="8989" xr:uid="{00000000-0005-0000-0000-000083C80000}"/>
    <cellStyle name="Normal 40 15 3 2" xfId="29500" xr:uid="{00000000-0005-0000-0000-000084C80000}"/>
    <cellStyle name="Normal 40 15 3 3" xfId="42188" xr:uid="{00000000-0005-0000-0000-000085C80000}"/>
    <cellStyle name="Normal 40 15 3 4" xfId="54876" xr:uid="{00000000-0005-0000-0000-000086C80000}"/>
    <cellStyle name="Normal 40 15 3 5" xfId="15103" xr:uid="{00000000-0005-0000-0000-000087C80000}"/>
    <cellStyle name="Normal 40 15 4" xfId="16690" xr:uid="{00000000-0005-0000-0000-000088C80000}"/>
    <cellStyle name="Normal 40 15 4 2" xfId="31086" xr:uid="{00000000-0005-0000-0000-000089C80000}"/>
    <cellStyle name="Normal 40 15 4 3" xfId="43774" xr:uid="{00000000-0005-0000-0000-00008AC80000}"/>
    <cellStyle name="Normal 40 15 4 4" xfId="56463" xr:uid="{00000000-0005-0000-0000-00008BC80000}"/>
    <cellStyle name="Normal 40 15 5" xfId="18276" xr:uid="{00000000-0005-0000-0000-00008CC80000}"/>
    <cellStyle name="Normal 40 15 5 2" xfId="32672" xr:uid="{00000000-0005-0000-0000-00008DC80000}"/>
    <cellStyle name="Normal 40 15 5 3" xfId="45360" xr:uid="{00000000-0005-0000-0000-00008EC80000}"/>
    <cellStyle name="Normal 40 15 5 4" xfId="58049" xr:uid="{00000000-0005-0000-0000-00008FC80000}"/>
    <cellStyle name="Normal 40 15 6" xfId="19862" xr:uid="{00000000-0005-0000-0000-000090C80000}"/>
    <cellStyle name="Normal 40 15 6 2" xfId="34258" xr:uid="{00000000-0005-0000-0000-000091C80000}"/>
    <cellStyle name="Normal 40 15 6 3" xfId="46946" xr:uid="{00000000-0005-0000-0000-000092C80000}"/>
    <cellStyle name="Normal 40 15 6 4" xfId="59635" xr:uid="{00000000-0005-0000-0000-000093C80000}"/>
    <cellStyle name="Normal 40 15 7" xfId="21448" xr:uid="{00000000-0005-0000-0000-000094C80000}"/>
    <cellStyle name="Normal 40 15 7 2" xfId="35844" xr:uid="{00000000-0005-0000-0000-000095C80000}"/>
    <cellStyle name="Normal 40 15 7 3" xfId="48532" xr:uid="{00000000-0005-0000-0000-000096C80000}"/>
    <cellStyle name="Normal 40 15 7 4" xfId="61221" xr:uid="{00000000-0005-0000-0000-000097C80000}"/>
    <cellStyle name="Normal 40 15 8" xfId="23034" xr:uid="{00000000-0005-0000-0000-000098C80000}"/>
    <cellStyle name="Normal 40 15 8 2" xfId="37430" xr:uid="{00000000-0005-0000-0000-000099C80000}"/>
    <cellStyle name="Normal 40 15 8 3" xfId="50118" xr:uid="{00000000-0005-0000-0000-00009AC80000}"/>
    <cellStyle name="Normal 40 15 8 4" xfId="62807" xr:uid="{00000000-0005-0000-0000-00009BC80000}"/>
    <cellStyle name="Normal 40 15 9" xfId="25357" xr:uid="{00000000-0005-0000-0000-00009CC80000}"/>
    <cellStyle name="Normal 40 16" xfId="8990" xr:uid="{00000000-0005-0000-0000-00009DC80000}"/>
    <cellStyle name="Normal 40 16 10" xfId="26667" xr:uid="{00000000-0005-0000-0000-00009EC80000}"/>
    <cellStyle name="Normal 40 16 11" xfId="39656" xr:uid="{00000000-0005-0000-0000-00009FC80000}"/>
    <cellStyle name="Normal 40 16 12" xfId="52043" xr:uid="{00000000-0005-0000-0000-0000A0C80000}"/>
    <cellStyle name="Normal 40 16 13" xfId="12269" xr:uid="{00000000-0005-0000-0000-0000A1C80000}"/>
    <cellStyle name="Normal 40 16 2" xfId="8991" xr:uid="{00000000-0005-0000-0000-0000A2C80000}"/>
    <cellStyle name="Normal 40 16 2 2" xfId="28253" xr:uid="{00000000-0005-0000-0000-0000A3C80000}"/>
    <cellStyle name="Normal 40 16 2 3" xfId="40941" xr:uid="{00000000-0005-0000-0000-0000A4C80000}"/>
    <cellStyle name="Normal 40 16 2 4" xfId="53629" xr:uid="{00000000-0005-0000-0000-0000A5C80000}"/>
    <cellStyle name="Normal 40 16 2 5" xfId="13856" xr:uid="{00000000-0005-0000-0000-0000A6C80000}"/>
    <cellStyle name="Normal 40 16 3" xfId="8992" xr:uid="{00000000-0005-0000-0000-0000A7C80000}"/>
    <cellStyle name="Normal 40 16 3 2" xfId="29839" xr:uid="{00000000-0005-0000-0000-0000A8C80000}"/>
    <cellStyle name="Normal 40 16 3 3" xfId="42527" xr:uid="{00000000-0005-0000-0000-0000A9C80000}"/>
    <cellStyle name="Normal 40 16 3 4" xfId="55215" xr:uid="{00000000-0005-0000-0000-0000AAC80000}"/>
    <cellStyle name="Normal 40 16 3 5" xfId="15442" xr:uid="{00000000-0005-0000-0000-0000ABC80000}"/>
    <cellStyle name="Normal 40 16 4" xfId="17029" xr:uid="{00000000-0005-0000-0000-0000ACC80000}"/>
    <cellStyle name="Normal 40 16 4 2" xfId="31425" xr:uid="{00000000-0005-0000-0000-0000ADC80000}"/>
    <cellStyle name="Normal 40 16 4 3" xfId="44113" xr:uid="{00000000-0005-0000-0000-0000AEC80000}"/>
    <cellStyle name="Normal 40 16 4 4" xfId="56802" xr:uid="{00000000-0005-0000-0000-0000AFC80000}"/>
    <cellStyle name="Normal 40 16 5" xfId="18615" xr:uid="{00000000-0005-0000-0000-0000B0C80000}"/>
    <cellStyle name="Normal 40 16 5 2" xfId="33011" xr:uid="{00000000-0005-0000-0000-0000B1C80000}"/>
    <cellStyle name="Normal 40 16 5 3" xfId="45699" xr:uid="{00000000-0005-0000-0000-0000B2C80000}"/>
    <cellStyle name="Normal 40 16 5 4" xfId="58388" xr:uid="{00000000-0005-0000-0000-0000B3C80000}"/>
    <cellStyle name="Normal 40 16 6" xfId="20201" xr:uid="{00000000-0005-0000-0000-0000B4C80000}"/>
    <cellStyle name="Normal 40 16 6 2" xfId="34597" xr:uid="{00000000-0005-0000-0000-0000B5C80000}"/>
    <cellStyle name="Normal 40 16 6 3" xfId="47285" xr:uid="{00000000-0005-0000-0000-0000B6C80000}"/>
    <cellStyle name="Normal 40 16 6 4" xfId="59974" xr:uid="{00000000-0005-0000-0000-0000B7C80000}"/>
    <cellStyle name="Normal 40 16 7" xfId="21787" xr:uid="{00000000-0005-0000-0000-0000B8C80000}"/>
    <cellStyle name="Normal 40 16 7 2" xfId="36183" xr:uid="{00000000-0005-0000-0000-0000B9C80000}"/>
    <cellStyle name="Normal 40 16 7 3" xfId="48871" xr:uid="{00000000-0005-0000-0000-0000BAC80000}"/>
    <cellStyle name="Normal 40 16 7 4" xfId="61560" xr:uid="{00000000-0005-0000-0000-0000BBC80000}"/>
    <cellStyle name="Normal 40 16 8" xfId="23373" xr:uid="{00000000-0005-0000-0000-0000BCC80000}"/>
    <cellStyle name="Normal 40 16 8 2" xfId="37769" xr:uid="{00000000-0005-0000-0000-0000BDC80000}"/>
    <cellStyle name="Normal 40 16 8 3" xfId="50457" xr:uid="{00000000-0005-0000-0000-0000BEC80000}"/>
    <cellStyle name="Normal 40 16 8 4" xfId="63146" xr:uid="{00000000-0005-0000-0000-0000BFC80000}"/>
    <cellStyle name="Normal 40 16 9" xfId="25358" xr:uid="{00000000-0005-0000-0000-0000C0C80000}"/>
    <cellStyle name="Normal 40 17" xfId="8993" xr:uid="{00000000-0005-0000-0000-0000C1C80000}"/>
    <cellStyle name="Normal 40 17 10" xfId="26805" xr:uid="{00000000-0005-0000-0000-0000C2C80000}"/>
    <cellStyle name="Normal 40 17 11" xfId="39657" xr:uid="{00000000-0005-0000-0000-0000C3C80000}"/>
    <cellStyle name="Normal 40 17 12" xfId="52181" xr:uid="{00000000-0005-0000-0000-0000C4C80000}"/>
    <cellStyle name="Normal 40 17 13" xfId="12407" xr:uid="{00000000-0005-0000-0000-0000C5C80000}"/>
    <cellStyle name="Normal 40 17 2" xfId="8994" xr:uid="{00000000-0005-0000-0000-0000C6C80000}"/>
    <cellStyle name="Normal 40 17 2 2" xfId="28391" xr:uid="{00000000-0005-0000-0000-0000C7C80000}"/>
    <cellStyle name="Normal 40 17 2 3" xfId="41079" xr:uid="{00000000-0005-0000-0000-0000C8C80000}"/>
    <cellStyle name="Normal 40 17 2 4" xfId="53767" xr:uid="{00000000-0005-0000-0000-0000C9C80000}"/>
    <cellStyle name="Normal 40 17 2 5" xfId="13994" xr:uid="{00000000-0005-0000-0000-0000CAC80000}"/>
    <cellStyle name="Normal 40 17 3" xfId="8995" xr:uid="{00000000-0005-0000-0000-0000CBC80000}"/>
    <cellStyle name="Normal 40 17 3 2" xfId="29977" xr:uid="{00000000-0005-0000-0000-0000CCC80000}"/>
    <cellStyle name="Normal 40 17 3 3" xfId="42665" xr:uid="{00000000-0005-0000-0000-0000CDC80000}"/>
    <cellStyle name="Normal 40 17 3 4" xfId="55353" xr:uid="{00000000-0005-0000-0000-0000CEC80000}"/>
    <cellStyle name="Normal 40 17 3 5" xfId="15580" xr:uid="{00000000-0005-0000-0000-0000CFC80000}"/>
    <cellStyle name="Normal 40 17 4" xfId="17167" xr:uid="{00000000-0005-0000-0000-0000D0C80000}"/>
    <cellStyle name="Normal 40 17 4 2" xfId="31563" xr:uid="{00000000-0005-0000-0000-0000D1C80000}"/>
    <cellStyle name="Normal 40 17 4 3" xfId="44251" xr:uid="{00000000-0005-0000-0000-0000D2C80000}"/>
    <cellStyle name="Normal 40 17 4 4" xfId="56940" xr:uid="{00000000-0005-0000-0000-0000D3C80000}"/>
    <cellStyle name="Normal 40 17 5" xfId="18753" xr:uid="{00000000-0005-0000-0000-0000D4C80000}"/>
    <cellStyle name="Normal 40 17 5 2" xfId="33149" xr:uid="{00000000-0005-0000-0000-0000D5C80000}"/>
    <cellStyle name="Normal 40 17 5 3" xfId="45837" xr:uid="{00000000-0005-0000-0000-0000D6C80000}"/>
    <cellStyle name="Normal 40 17 5 4" xfId="58526" xr:uid="{00000000-0005-0000-0000-0000D7C80000}"/>
    <cellStyle name="Normal 40 17 6" xfId="20339" xr:uid="{00000000-0005-0000-0000-0000D8C80000}"/>
    <cellStyle name="Normal 40 17 6 2" xfId="34735" xr:uid="{00000000-0005-0000-0000-0000D9C80000}"/>
    <cellStyle name="Normal 40 17 6 3" xfId="47423" xr:uid="{00000000-0005-0000-0000-0000DAC80000}"/>
    <cellStyle name="Normal 40 17 6 4" xfId="60112" xr:uid="{00000000-0005-0000-0000-0000DBC80000}"/>
    <cellStyle name="Normal 40 17 7" xfId="21925" xr:uid="{00000000-0005-0000-0000-0000DCC80000}"/>
    <cellStyle name="Normal 40 17 7 2" xfId="36321" xr:uid="{00000000-0005-0000-0000-0000DDC80000}"/>
    <cellStyle name="Normal 40 17 7 3" xfId="49009" xr:uid="{00000000-0005-0000-0000-0000DEC80000}"/>
    <cellStyle name="Normal 40 17 7 4" xfId="61698" xr:uid="{00000000-0005-0000-0000-0000DFC80000}"/>
    <cellStyle name="Normal 40 17 8" xfId="23511" xr:uid="{00000000-0005-0000-0000-0000E0C80000}"/>
    <cellStyle name="Normal 40 17 8 2" xfId="37907" xr:uid="{00000000-0005-0000-0000-0000E1C80000}"/>
    <cellStyle name="Normal 40 17 8 3" xfId="50595" xr:uid="{00000000-0005-0000-0000-0000E2C80000}"/>
    <cellStyle name="Normal 40 17 8 4" xfId="63284" xr:uid="{00000000-0005-0000-0000-0000E3C80000}"/>
    <cellStyle name="Normal 40 17 9" xfId="25359" xr:uid="{00000000-0005-0000-0000-0000E4C80000}"/>
    <cellStyle name="Normal 40 18" xfId="8996" xr:uid="{00000000-0005-0000-0000-0000E5C80000}"/>
    <cellStyle name="Normal 40 18 10" xfId="26790" xr:uid="{00000000-0005-0000-0000-0000E6C80000}"/>
    <cellStyle name="Normal 40 18 11" xfId="39658" xr:uid="{00000000-0005-0000-0000-0000E7C80000}"/>
    <cellStyle name="Normal 40 18 12" xfId="52166" xr:uid="{00000000-0005-0000-0000-0000E8C80000}"/>
    <cellStyle name="Normal 40 18 13" xfId="12392" xr:uid="{00000000-0005-0000-0000-0000E9C80000}"/>
    <cellStyle name="Normal 40 18 2" xfId="8997" xr:uid="{00000000-0005-0000-0000-0000EAC80000}"/>
    <cellStyle name="Normal 40 18 2 2" xfId="28376" xr:uid="{00000000-0005-0000-0000-0000EBC80000}"/>
    <cellStyle name="Normal 40 18 2 3" xfId="41064" xr:uid="{00000000-0005-0000-0000-0000ECC80000}"/>
    <cellStyle name="Normal 40 18 2 4" xfId="53752" xr:uid="{00000000-0005-0000-0000-0000EDC80000}"/>
    <cellStyle name="Normal 40 18 2 5" xfId="13979" xr:uid="{00000000-0005-0000-0000-0000EEC80000}"/>
    <cellStyle name="Normal 40 18 3" xfId="8998" xr:uid="{00000000-0005-0000-0000-0000EFC80000}"/>
    <cellStyle name="Normal 40 18 3 2" xfId="29962" xr:uid="{00000000-0005-0000-0000-0000F0C80000}"/>
    <cellStyle name="Normal 40 18 3 3" xfId="42650" xr:uid="{00000000-0005-0000-0000-0000F1C80000}"/>
    <cellStyle name="Normal 40 18 3 4" xfId="55338" xr:uid="{00000000-0005-0000-0000-0000F2C80000}"/>
    <cellStyle name="Normal 40 18 3 5" xfId="15565" xr:uid="{00000000-0005-0000-0000-0000F3C80000}"/>
    <cellStyle name="Normal 40 18 4" xfId="17152" xr:uid="{00000000-0005-0000-0000-0000F4C80000}"/>
    <cellStyle name="Normal 40 18 4 2" xfId="31548" xr:uid="{00000000-0005-0000-0000-0000F5C80000}"/>
    <cellStyle name="Normal 40 18 4 3" xfId="44236" xr:uid="{00000000-0005-0000-0000-0000F6C80000}"/>
    <cellStyle name="Normal 40 18 4 4" xfId="56925" xr:uid="{00000000-0005-0000-0000-0000F7C80000}"/>
    <cellStyle name="Normal 40 18 5" xfId="18738" xr:uid="{00000000-0005-0000-0000-0000F8C80000}"/>
    <cellStyle name="Normal 40 18 5 2" xfId="33134" xr:uid="{00000000-0005-0000-0000-0000F9C80000}"/>
    <cellStyle name="Normal 40 18 5 3" xfId="45822" xr:uid="{00000000-0005-0000-0000-0000FAC80000}"/>
    <cellStyle name="Normal 40 18 5 4" xfId="58511" xr:uid="{00000000-0005-0000-0000-0000FBC80000}"/>
    <cellStyle name="Normal 40 18 6" xfId="20324" xr:uid="{00000000-0005-0000-0000-0000FCC80000}"/>
    <cellStyle name="Normal 40 18 6 2" xfId="34720" xr:uid="{00000000-0005-0000-0000-0000FDC80000}"/>
    <cellStyle name="Normal 40 18 6 3" xfId="47408" xr:uid="{00000000-0005-0000-0000-0000FEC80000}"/>
    <cellStyle name="Normal 40 18 6 4" xfId="60097" xr:uid="{00000000-0005-0000-0000-0000FFC80000}"/>
    <cellStyle name="Normal 40 18 7" xfId="21910" xr:uid="{00000000-0005-0000-0000-000000C90000}"/>
    <cellStyle name="Normal 40 18 7 2" xfId="36306" xr:uid="{00000000-0005-0000-0000-000001C90000}"/>
    <cellStyle name="Normal 40 18 7 3" xfId="48994" xr:uid="{00000000-0005-0000-0000-000002C90000}"/>
    <cellStyle name="Normal 40 18 7 4" xfId="61683" xr:uid="{00000000-0005-0000-0000-000003C90000}"/>
    <cellStyle name="Normal 40 18 8" xfId="23496" xr:uid="{00000000-0005-0000-0000-000004C90000}"/>
    <cellStyle name="Normal 40 18 8 2" xfId="37892" xr:uid="{00000000-0005-0000-0000-000005C90000}"/>
    <cellStyle name="Normal 40 18 8 3" xfId="50580" xr:uid="{00000000-0005-0000-0000-000006C90000}"/>
    <cellStyle name="Normal 40 18 8 4" xfId="63269" xr:uid="{00000000-0005-0000-0000-000007C90000}"/>
    <cellStyle name="Normal 40 18 9" xfId="25360" xr:uid="{00000000-0005-0000-0000-000008C90000}"/>
    <cellStyle name="Normal 40 19" xfId="8999" xr:uid="{00000000-0005-0000-0000-000009C90000}"/>
    <cellStyle name="Normal 40 19 10" xfId="26922" xr:uid="{00000000-0005-0000-0000-00000AC90000}"/>
    <cellStyle name="Normal 40 19 11" xfId="39659" xr:uid="{00000000-0005-0000-0000-00000BC90000}"/>
    <cellStyle name="Normal 40 19 12" xfId="52298" xr:uid="{00000000-0005-0000-0000-00000CC90000}"/>
    <cellStyle name="Normal 40 19 13" xfId="12524" xr:uid="{00000000-0005-0000-0000-00000DC90000}"/>
    <cellStyle name="Normal 40 19 2" xfId="9000" xr:uid="{00000000-0005-0000-0000-00000EC90000}"/>
    <cellStyle name="Normal 40 19 2 2" xfId="28508" xr:uid="{00000000-0005-0000-0000-00000FC90000}"/>
    <cellStyle name="Normal 40 19 2 3" xfId="41196" xr:uid="{00000000-0005-0000-0000-000010C90000}"/>
    <cellStyle name="Normal 40 19 2 4" xfId="53884" xr:uid="{00000000-0005-0000-0000-000011C90000}"/>
    <cellStyle name="Normal 40 19 2 5" xfId="14111" xr:uid="{00000000-0005-0000-0000-000012C90000}"/>
    <cellStyle name="Normal 40 19 3" xfId="9001" xr:uid="{00000000-0005-0000-0000-000013C90000}"/>
    <cellStyle name="Normal 40 19 3 2" xfId="30094" xr:uid="{00000000-0005-0000-0000-000014C90000}"/>
    <cellStyle name="Normal 40 19 3 3" xfId="42782" xr:uid="{00000000-0005-0000-0000-000015C90000}"/>
    <cellStyle name="Normal 40 19 3 4" xfId="55470" xr:uid="{00000000-0005-0000-0000-000016C90000}"/>
    <cellStyle name="Normal 40 19 3 5" xfId="15697" xr:uid="{00000000-0005-0000-0000-000017C90000}"/>
    <cellStyle name="Normal 40 19 4" xfId="17284" xr:uid="{00000000-0005-0000-0000-000018C90000}"/>
    <cellStyle name="Normal 40 19 4 2" xfId="31680" xr:uid="{00000000-0005-0000-0000-000019C90000}"/>
    <cellStyle name="Normal 40 19 4 3" xfId="44368" xr:uid="{00000000-0005-0000-0000-00001AC90000}"/>
    <cellStyle name="Normal 40 19 4 4" xfId="57057" xr:uid="{00000000-0005-0000-0000-00001BC90000}"/>
    <cellStyle name="Normal 40 19 5" xfId="18870" xr:uid="{00000000-0005-0000-0000-00001CC90000}"/>
    <cellStyle name="Normal 40 19 5 2" xfId="33266" xr:uid="{00000000-0005-0000-0000-00001DC90000}"/>
    <cellStyle name="Normal 40 19 5 3" xfId="45954" xr:uid="{00000000-0005-0000-0000-00001EC90000}"/>
    <cellStyle name="Normal 40 19 5 4" xfId="58643" xr:uid="{00000000-0005-0000-0000-00001FC90000}"/>
    <cellStyle name="Normal 40 19 6" xfId="20456" xr:uid="{00000000-0005-0000-0000-000020C90000}"/>
    <cellStyle name="Normal 40 19 6 2" xfId="34852" xr:uid="{00000000-0005-0000-0000-000021C90000}"/>
    <cellStyle name="Normal 40 19 6 3" xfId="47540" xr:uid="{00000000-0005-0000-0000-000022C90000}"/>
    <cellStyle name="Normal 40 19 6 4" xfId="60229" xr:uid="{00000000-0005-0000-0000-000023C90000}"/>
    <cellStyle name="Normal 40 19 7" xfId="22042" xr:uid="{00000000-0005-0000-0000-000024C90000}"/>
    <cellStyle name="Normal 40 19 7 2" xfId="36438" xr:uid="{00000000-0005-0000-0000-000025C90000}"/>
    <cellStyle name="Normal 40 19 7 3" xfId="49126" xr:uid="{00000000-0005-0000-0000-000026C90000}"/>
    <cellStyle name="Normal 40 19 7 4" xfId="61815" xr:uid="{00000000-0005-0000-0000-000027C90000}"/>
    <cellStyle name="Normal 40 19 8" xfId="23628" xr:uid="{00000000-0005-0000-0000-000028C90000}"/>
    <cellStyle name="Normal 40 19 8 2" xfId="38024" xr:uid="{00000000-0005-0000-0000-000029C90000}"/>
    <cellStyle name="Normal 40 19 8 3" xfId="50712" xr:uid="{00000000-0005-0000-0000-00002AC90000}"/>
    <cellStyle name="Normal 40 19 8 4" xfId="63401" xr:uid="{00000000-0005-0000-0000-00002BC90000}"/>
    <cellStyle name="Normal 40 19 9" xfId="25361" xr:uid="{00000000-0005-0000-0000-00002CC90000}"/>
    <cellStyle name="Normal 40 2" xfId="9002" xr:uid="{00000000-0005-0000-0000-00002DC90000}"/>
    <cellStyle name="Normal 40 2 10" xfId="9003" xr:uid="{00000000-0005-0000-0000-00002EC90000}"/>
    <cellStyle name="Normal 40 2 10 10" xfId="26090" xr:uid="{00000000-0005-0000-0000-00002FC90000}"/>
    <cellStyle name="Normal 40 2 10 11" xfId="39661" xr:uid="{00000000-0005-0000-0000-000030C90000}"/>
    <cellStyle name="Normal 40 2 10 12" xfId="51466" xr:uid="{00000000-0005-0000-0000-000031C90000}"/>
    <cellStyle name="Normal 40 2 10 13" xfId="11692" xr:uid="{00000000-0005-0000-0000-000032C90000}"/>
    <cellStyle name="Normal 40 2 10 2" xfId="9004" xr:uid="{00000000-0005-0000-0000-000033C90000}"/>
    <cellStyle name="Normal 40 2 10 2 2" xfId="27676" xr:uid="{00000000-0005-0000-0000-000034C90000}"/>
    <cellStyle name="Normal 40 2 10 2 3" xfId="40364" xr:uid="{00000000-0005-0000-0000-000035C90000}"/>
    <cellStyle name="Normal 40 2 10 2 4" xfId="53052" xr:uid="{00000000-0005-0000-0000-000036C90000}"/>
    <cellStyle name="Normal 40 2 10 2 5" xfId="13279" xr:uid="{00000000-0005-0000-0000-000037C90000}"/>
    <cellStyle name="Normal 40 2 10 3" xfId="9005" xr:uid="{00000000-0005-0000-0000-000038C90000}"/>
    <cellStyle name="Normal 40 2 10 3 2" xfId="29262" xr:uid="{00000000-0005-0000-0000-000039C90000}"/>
    <cellStyle name="Normal 40 2 10 3 3" xfId="41950" xr:uid="{00000000-0005-0000-0000-00003AC90000}"/>
    <cellStyle name="Normal 40 2 10 3 4" xfId="54638" xr:uid="{00000000-0005-0000-0000-00003BC90000}"/>
    <cellStyle name="Normal 40 2 10 3 5" xfId="14865" xr:uid="{00000000-0005-0000-0000-00003CC90000}"/>
    <cellStyle name="Normal 40 2 10 4" xfId="16452" xr:uid="{00000000-0005-0000-0000-00003DC90000}"/>
    <cellStyle name="Normal 40 2 10 4 2" xfId="30848" xr:uid="{00000000-0005-0000-0000-00003EC90000}"/>
    <cellStyle name="Normal 40 2 10 4 3" xfId="43536" xr:uid="{00000000-0005-0000-0000-00003FC90000}"/>
    <cellStyle name="Normal 40 2 10 4 4" xfId="56225" xr:uid="{00000000-0005-0000-0000-000040C90000}"/>
    <cellStyle name="Normal 40 2 10 5" xfId="18038" xr:uid="{00000000-0005-0000-0000-000041C90000}"/>
    <cellStyle name="Normal 40 2 10 5 2" xfId="32434" xr:uid="{00000000-0005-0000-0000-000042C90000}"/>
    <cellStyle name="Normal 40 2 10 5 3" xfId="45122" xr:uid="{00000000-0005-0000-0000-000043C90000}"/>
    <cellStyle name="Normal 40 2 10 5 4" xfId="57811" xr:uid="{00000000-0005-0000-0000-000044C90000}"/>
    <cellStyle name="Normal 40 2 10 6" xfId="19624" xr:uid="{00000000-0005-0000-0000-000045C90000}"/>
    <cellStyle name="Normal 40 2 10 6 2" xfId="34020" xr:uid="{00000000-0005-0000-0000-000046C90000}"/>
    <cellStyle name="Normal 40 2 10 6 3" xfId="46708" xr:uid="{00000000-0005-0000-0000-000047C90000}"/>
    <cellStyle name="Normal 40 2 10 6 4" xfId="59397" xr:uid="{00000000-0005-0000-0000-000048C90000}"/>
    <cellStyle name="Normal 40 2 10 7" xfId="21210" xr:uid="{00000000-0005-0000-0000-000049C90000}"/>
    <cellStyle name="Normal 40 2 10 7 2" xfId="35606" xr:uid="{00000000-0005-0000-0000-00004AC90000}"/>
    <cellStyle name="Normal 40 2 10 7 3" xfId="48294" xr:uid="{00000000-0005-0000-0000-00004BC90000}"/>
    <cellStyle name="Normal 40 2 10 7 4" xfId="60983" xr:uid="{00000000-0005-0000-0000-00004CC90000}"/>
    <cellStyle name="Normal 40 2 10 8" xfId="22796" xr:uid="{00000000-0005-0000-0000-00004DC90000}"/>
    <cellStyle name="Normal 40 2 10 8 2" xfId="37192" xr:uid="{00000000-0005-0000-0000-00004EC90000}"/>
    <cellStyle name="Normal 40 2 10 8 3" xfId="49880" xr:uid="{00000000-0005-0000-0000-00004FC90000}"/>
    <cellStyle name="Normal 40 2 10 8 4" xfId="62569" xr:uid="{00000000-0005-0000-0000-000050C90000}"/>
    <cellStyle name="Normal 40 2 10 9" xfId="25363" xr:uid="{00000000-0005-0000-0000-000051C90000}"/>
    <cellStyle name="Normal 40 2 11" xfId="9006" xr:uid="{00000000-0005-0000-0000-000052C90000}"/>
    <cellStyle name="Normal 40 2 11 10" xfId="26216" xr:uid="{00000000-0005-0000-0000-000053C90000}"/>
    <cellStyle name="Normal 40 2 11 11" xfId="39662" xr:uid="{00000000-0005-0000-0000-000054C90000}"/>
    <cellStyle name="Normal 40 2 11 12" xfId="51592" xr:uid="{00000000-0005-0000-0000-000055C90000}"/>
    <cellStyle name="Normal 40 2 11 13" xfId="11818" xr:uid="{00000000-0005-0000-0000-000056C90000}"/>
    <cellStyle name="Normal 40 2 11 2" xfId="9007" xr:uid="{00000000-0005-0000-0000-000057C90000}"/>
    <cellStyle name="Normal 40 2 11 2 2" xfId="27802" xr:uid="{00000000-0005-0000-0000-000058C90000}"/>
    <cellStyle name="Normal 40 2 11 2 3" xfId="40490" xr:uid="{00000000-0005-0000-0000-000059C90000}"/>
    <cellStyle name="Normal 40 2 11 2 4" xfId="53178" xr:uid="{00000000-0005-0000-0000-00005AC90000}"/>
    <cellStyle name="Normal 40 2 11 2 5" xfId="13405" xr:uid="{00000000-0005-0000-0000-00005BC90000}"/>
    <cellStyle name="Normal 40 2 11 3" xfId="9008" xr:uid="{00000000-0005-0000-0000-00005CC90000}"/>
    <cellStyle name="Normal 40 2 11 3 2" xfId="29388" xr:uid="{00000000-0005-0000-0000-00005DC90000}"/>
    <cellStyle name="Normal 40 2 11 3 3" xfId="42076" xr:uid="{00000000-0005-0000-0000-00005EC90000}"/>
    <cellStyle name="Normal 40 2 11 3 4" xfId="54764" xr:uid="{00000000-0005-0000-0000-00005FC90000}"/>
    <cellStyle name="Normal 40 2 11 3 5" xfId="14991" xr:uid="{00000000-0005-0000-0000-000060C90000}"/>
    <cellStyle name="Normal 40 2 11 4" xfId="16578" xr:uid="{00000000-0005-0000-0000-000061C90000}"/>
    <cellStyle name="Normal 40 2 11 4 2" xfId="30974" xr:uid="{00000000-0005-0000-0000-000062C90000}"/>
    <cellStyle name="Normal 40 2 11 4 3" xfId="43662" xr:uid="{00000000-0005-0000-0000-000063C90000}"/>
    <cellStyle name="Normal 40 2 11 4 4" xfId="56351" xr:uid="{00000000-0005-0000-0000-000064C90000}"/>
    <cellStyle name="Normal 40 2 11 5" xfId="18164" xr:uid="{00000000-0005-0000-0000-000065C90000}"/>
    <cellStyle name="Normal 40 2 11 5 2" xfId="32560" xr:uid="{00000000-0005-0000-0000-000066C90000}"/>
    <cellStyle name="Normal 40 2 11 5 3" xfId="45248" xr:uid="{00000000-0005-0000-0000-000067C90000}"/>
    <cellStyle name="Normal 40 2 11 5 4" xfId="57937" xr:uid="{00000000-0005-0000-0000-000068C90000}"/>
    <cellStyle name="Normal 40 2 11 6" xfId="19750" xr:uid="{00000000-0005-0000-0000-000069C90000}"/>
    <cellStyle name="Normal 40 2 11 6 2" xfId="34146" xr:uid="{00000000-0005-0000-0000-00006AC90000}"/>
    <cellStyle name="Normal 40 2 11 6 3" xfId="46834" xr:uid="{00000000-0005-0000-0000-00006BC90000}"/>
    <cellStyle name="Normal 40 2 11 6 4" xfId="59523" xr:uid="{00000000-0005-0000-0000-00006CC90000}"/>
    <cellStyle name="Normal 40 2 11 7" xfId="21336" xr:uid="{00000000-0005-0000-0000-00006DC90000}"/>
    <cellStyle name="Normal 40 2 11 7 2" xfId="35732" xr:uid="{00000000-0005-0000-0000-00006EC90000}"/>
    <cellStyle name="Normal 40 2 11 7 3" xfId="48420" xr:uid="{00000000-0005-0000-0000-00006FC90000}"/>
    <cellStyle name="Normal 40 2 11 7 4" xfId="61109" xr:uid="{00000000-0005-0000-0000-000070C90000}"/>
    <cellStyle name="Normal 40 2 11 8" xfId="22922" xr:uid="{00000000-0005-0000-0000-000071C90000}"/>
    <cellStyle name="Normal 40 2 11 8 2" xfId="37318" xr:uid="{00000000-0005-0000-0000-000072C90000}"/>
    <cellStyle name="Normal 40 2 11 8 3" xfId="50006" xr:uid="{00000000-0005-0000-0000-000073C90000}"/>
    <cellStyle name="Normal 40 2 11 8 4" xfId="62695" xr:uid="{00000000-0005-0000-0000-000074C90000}"/>
    <cellStyle name="Normal 40 2 11 9" xfId="25364" xr:uid="{00000000-0005-0000-0000-000075C90000}"/>
    <cellStyle name="Normal 40 2 12" xfId="9009" xr:uid="{00000000-0005-0000-0000-000076C90000}"/>
    <cellStyle name="Normal 40 2 12 10" xfId="25811" xr:uid="{00000000-0005-0000-0000-000077C90000}"/>
    <cellStyle name="Normal 40 2 12 11" xfId="39663" xr:uid="{00000000-0005-0000-0000-000078C90000}"/>
    <cellStyle name="Normal 40 2 12 12" xfId="51187" xr:uid="{00000000-0005-0000-0000-000079C90000}"/>
    <cellStyle name="Normal 40 2 12 13" xfId="11413" xr:uid="{00000000-0005-0000-0000-00007AC90000}"/>
    <cellStyle name="Normal 40 2 12 2" xfId="9010" xr:uid="{00000000-0005-0000-0000-00007BC90000}"/>
    <cellStyle name="Normal 40 2 12 2 2" xfId="27397" xr:uid="{00000000-0005-0000-0000-00007CC90000}"/>
    <cellStyle name="Normal 40 2 12 2 3" xfId="40085" xr:uid="{00000000-0005-0000-0000-00007DC90000}"/>
    <cellStyle name="Normal 40 2 12 2 4" xfId="52773" xr:uid="{00000000-0005-0000-0000-00007EC90000}"/>
    <cellStyle name="Normal 40 2 12 2 5" xfId="13000" xr:uid="{00000000-0005-0000-0000-00007FC90000}"/>
    <cellStyle name="Normal 40 2 12 3" xfId="9011" xr:uid="{00000000-0005-0000-0000-000080C90000}"/>
    <cellStyle name="Normal 40 2 12 3 2" xfId="28983" xr:uid="{00000000-0005-0000-0000-000081C90000}"/>
    <cellStyle name="Normal 40 2 12 3 3" xfId="41671" xr:uid="{00000000-0005-0000-0000-000082C90000}"/>
    <cellStyle name="Normal 40 2 12 3 4" xfId="54359" xr:uid="{00000000-0005-0000-0000-000083C90000}"/>
    <cellStyle name="Normal 40 2 12 3 5" xfId="14586" xr:uid="{00000000-0005-0000-0000-000084C90000}"/>
    <cellStyle name="Normal 40 2 12 4" xfId="16173" xr:uid="{00000000-0005-0000-0000-000085C90000}"/>
    <cellStyle name="Normal 40 2 12 4 2" xfId="30569" xr:uid="{00000000-0005-0000-0000-000086C90000}"/>
    <cellStyle name="Normal 40 2 12 4 3" xfId="43257" xr:uid="{00000000-0005-0000-0000-000087C90000}"/>
    <cellStyle name="Normal 40 2 12 4 4" xfId="55946" xr:uid="{00000000-0005-0000-0000-000088C90000}"/>
    <cellStyle name="Normal 40 2 12 5" xfId="17759" xr:uid="{00000000-0005-0000-0000-000089C90000}"/>
    <cellStyle name="Normal 40 2 12 5 2" xfId="32155" xr:uid="{00000000-0005-0000-0000-00008AC90000}"/>
    <cellStyle name="Normal 40 2 12 5 3" xfId="44843" xr:uid="{00000000-0005-0000-0000-00008BC90000}"/>
    <cellStyle name="Normal 40 2 12 5 4" xfId="57532" xr:uid="{00000000-0005-0000-0000-00008CC90000}"/>
    <cellStyle name="Normal 40 2 12 6" xfId="19345" xr:uid="{00000000-0005-0000-0000-00008DC90000}"/>
    <cellStyle name="Normal 40 2 12 6 2" xfId="33741" xr:uid="{00000000-0005-0000-0000-00008EC90000}"/>
    <cellStyle name="Normal 40 2 12 6 3" xfId="46429" xr:uid="{00000000-0005-0000-0000-00008FC90000}"/>
    <cellStyle name="Normal 40 2 12 6 4" xfId="59118" xr:uid="{00000000-0005-0000-0000-000090C90000}"/>
    <cellStyle name="Normal 40 2 12 7" xfId="20931" xr:uid="{00000000-0005-0000-0000-000091C90000}"/>
    <cellStyle name="Normal 40 2 12 7 2" xfId="35327" xr:uid="{00000000-0005-0000-0000-000092C90000}"/>
    <cellStyle name="Normal 40 2 12 7 3" xfId="48015" xr:uid="{00000000-0005-0000-0000-000093C90000}"/>
    <cellStyle name="Normal 40 2 12 7 4" xfId="60704" xr:uid="{00000000-0005-0000-0000-000094C90000}"/>
    <cellStyle name="Normal 40 2 12 8" xfId="22517" xr:uid="{00000000-0005-0000-0000-000095C90000}"/>
    <cellStyle name="Normal 40 2 12 8 2" xfId="36913" xr:uid="{00000000-0005-0000-0000-000096C90000}"/>
    <cellStyle name="Normal 40 2 12 8 3" xfId="49601" xr:uid="{00000000-0005-0000-0000-000097C90000}"/>
    <cellStyle name="Normal 40 2 12 8 4" xfId="62290" xr:uid="{00000000-0005-0000-0000-000098C90000}"/>
    <cellStyle name="Normal 40 2 12 9" xfId="25365" xr:uid="{00000000-0005-0000-0000-000099C90000}"/>
    <cellStyle name="Normal 40 2 13" xfId="9012" xr:uid="{00000000-0005-0000-0000-00009AC90000}"/>
    <cellStyle name="Normal 40 2 13 10" xfId="25822" xr:uid="{00000000-0005-0000-0000-00009BC90000}"/>
    <cellStyle name="Normal 40 2 13 11" xfId="39664" xr:uid="{00000000-0005-0000-0000-00009CC90000}"/>
    <cellStyle name="Normal 40 2 13 12" xfId="51198" xr:uid="{00000000-0005-0000-0000-00009DC90000}"/>
    <cellStyle name="Normal 40 2 13 13" xfId="11424" xr:uid="{00000000-0005-0000-0000-00009EC90000}"/>
    <cellStyle name="Normal 40 2 13 2" xfId="9013" xr:uid="{00000000-0005-0000-0000-00009FC90000}"/>
    <cellStyle name="Normal 40 2 13 2 2" xfId="27408" xr:uid="{00000000-0005-0000-0000-0000A0C90000}"/>
    <cellStyle name="Normal 40 2 13 2 3" xfId="40096" xr:uid="{00000000-0005-0000-0000-0000A1C90000}"/>
    <cellStyle name="Normal 40 2 13 2 4" xfId="52784" xr:uid="{00000000-0005-0000-0000-0000A2C90000}"/>
    <cellStyle name="Normal 40 2 13 2 5" xfId="13011" xr:uid="{00000000-0005-0000-0000-0000A3C90000}"/>
    <cellStyle name="Normal 40 2 13 3" xfId="9014" xr:uid="{00000000-0005-0000-0000-0000A4C90000}"/>
    <cellStyle name="Normal 40 2 13 3 2" xfId="28994" xr:uid="{00000000-0005-0000-0000-0000A5C90000}"/>
    <cellStyle name="Normal 40 2 13 3 3" xfId="41682" xr:uid="{00000000-0005-0000-0000-0000A6C90000}"/>
    <cellStyle name="Normal 40 2 13 3 4" xfId="54370" xr:uid="{00000000-0005-0000-0000-0000A7C90000}"/>
    <cellStyle name="Normal 40 2 13 3 5" xfId="14597" xr:uid="{00000000-0005-0000-0000-0000A8C90000}"/>
    <cellStyle name="Normal 40 2 13 4" xfId="16184" xr:uid="{00000000-0005-0000-0000-0000A9C90000}"/>
    <cellStyle name="Normal 40 2 13 4 2" xfId="30580" xr:uid="{00000000-0005-0000-0000-0000AAC90000}"/>
    <cellStyle name="Normal 40 2 13 4 3" xfId="43268" xr:uid="{00000000-0005-0000-0000-0000ABC90000}"/>
    <cellStyle name="Normal 40 2 13 4 4" xfId="55957" xr:uid="{00000000-0005-0000-0000-0000ACC90000}"/>
    <cellStyle name="Normal 40 2 13 5" xfId="17770" xr:uid="{00000000-0005-0000-0000-0000ADC90000}"/>
    <cellStyle name="Normal 40 2 13 5 2" xfId="32166" xr:uid="{00000000-0005-0000-0000-0000AEC90000}"/>
    <cellStyle name="Normal 40 2 13 5 3" xfId="44854" xr:uid="{00000000-0005-0000-0000-0000AFC90000}"/>
    <cellStyle name="Normal 40 2 13 5 4" xfId="57543" xr:uid="{00000000-0005-0000-0000-0000B0C90000}"/>
    <cellStyle name="Normal 40 2 13 6" xfId="19356" xr:uid="{00000000-0005-0000-0000-0000B1C90000}"/>
    <cellStyle name="Normal 40 2 13 6 2" xfId="33752" xr:uid="{00000000-0005-0000-0000-0000B2C90000}"/>
    <cellStyle name="Normal 40 2 13 6 3" xfId="46440" xr:uid="{00000000-0005-0000-0000-0000B3C90000}"/>
    <cellStyle name="Normal 40 2 13 6 4" xfId="59129" xr:uid="{00000000-0005-0000-0000-0000B4C90000}"/>
    <cellStyle name="Normal 40 2 13 7" xfId="20942" xr:uid="{00000000-0005-0000-0000-0000B5C90000}"/>
    <cellStyle name="Normal 40 2 13 7 2" xfId="35338" xr:uid="{00000000-0005-0000-0000-0000B6C90000}"/>
    <cellStyle name="Normal 40 2 13 7 3" xfId="48026" xr:uid="{00000000-0005-0000-0000-0000B7C90000}"/>
    <cellStyle name="Normal 40 2 13 7 4" xfId="60715" xr:uid="{00000000-0005-0000-0000-0000B8C90000}"/>
    <cellStyle name="Normal 40 2 13 8" xfId="22528" xr:uid="{00000000-0005-0000-0000-0000B9C90000}"/>
    <cellStyle name="Normal 40 2 13 8 2" xfId="36924" xr:uid="{00000000-0005-0000-0000-0000BAC90000}"/>
    <cellStyle name="Normal 40 2 13 8 3" xfId="49612" xr:uid="{00000000-0005-0000-0000-0000BBC90000}"/>
    <cellStyle name="Normal 40 2 13 8 4" xfId="62301" xr:uid="{00000000-0005-0000-0000-0000BCC90000}"/>
    <cellStyle name="Normal 40 2 13 9" xfId="25366" xr:uid="{00000000-0005-0000-0000-0000BDC90000}"/>
    <cellStyle name="Normal 40 2 14" xfId="9015" xr:uid="{00000000-0005-0000-0000-0000BEC90000}"/>
    <cellStyle name="Normal 40 2 14 10" xfId="26204" xr:uid="{00000000-0005-0000-0000-0000BFC90000}"/>
    <cellStyle name="Normal 40 2 14 11" xfId="39665" xr:uid="{00000000-0005-0000-0000-0000C0C90000}"/>
    <cellStyle name="Normal 40 2 14 12" xfId="51580" xr:uid="{00000000-0005-0000-0000-0000C1C90000}"/>
    <cellStyle name="Normal 40 2 14 13" xfId="11806" xr:uid="{00000000-0005-0000-0000-0000C2C90000}"/>
    <cellStyle name="Normal 40 2 14 2" xfId="9016" xr:uid="{00000000-0005-0000-0000-0000C3C90000}"/>
    <cellStyle name="Normal 40 2 14 2 2" xfId="27790" xr:uid="{00000000-0005-0000-0000-0000C4C90000}"/>
    <cellStyle name="Normal 40 2 14 2 3" xfId="40478" xr:uid="{00000000-0005-0000-0000-0000C5C90000}"/>
    <cellStyle name="Normal 40 2 14 2 4" xfId="53166" xr:uid="{00000000-0005-0000-0000-0000C6C90000}"/>
    <cellStyle name="Normal 40 2 14 2 5" xfId="13393" xr:uid="{00000000-0005-0000-0000-0000C7C90000}"/>
    <cellStyle name="Normal 40 2 14 3" xfId="9017" xr:uid="{00000000-0005-0000-0000-0000C8C90000}"/>
    <cellStyle name="Normal 40 2 14 3 2" xfId="29376" xr:uid="{00000000-0005-0000-0000-0000C9C90000}"/>
    <cellStyle name="Normal 40 2 14 3 3" xfId="42064" xr:uid="{00000000-0005-0000-0000-0000CAC90000}"/>
    <cellStyle name="Normal 40 2 14 3 4" xfId="54752" xr:uid="{00000000-0005-0000-0000-0000CBC90000}"/>
    <cellStyle name="Normal 40 2 14 3 5" xfId="14979" xr:uid="{00000000-0005-0000-0000-0000CCC90000}"/>
    <cellStyle name="Normal 40 2 14 4" xfId="16566" xr:uid="{00000000-0005-0000-0000-0000CDC90000}"/>
    <cellStyle name="Normal 40 2 14 4 2" xfId="30962" xr:uid="{00000000-0005-0000-0000-0000CEC90000}"/>
    <cellStyle name="Normal 40 2 14 4 3" xfId="43650" xr:uid="{00000000-0005-0000-0000-0000CFC90000}"/>
    <cellStyle name="Normal 40 2 14 4 4" xfId="56339" xr:uid="{00000000-0005-0000-0000-0000D0C90000}"/>
    <cellStyle name="Normal 40 2 14 5" xfId="18152" xr:uid="{00000000-0005-0000-0000-0000D1C90000}"/>
    <cellStyle name="Normal 40 2 14 5 2" xfId="32548" xr:uid="{00000000-0005-0000-0000-0000D2C90000}"/>
    <cellStyle name="Normal 40 2 14 5 3" xfId="45236" xr:uid="{00000000-0005-0000-0000-0000D3C90000}"/>
    <cellStyle name="Normal 40 2 14 5 4" xfId="57925" xr:uid="{00000000-0005-0000-0000-0000D4C90000}"/>
    <cellStyle name="Normal 40 2 14 6" xfId="19738" xr:uid="{00000000-0005-0000-0000-0000D5C90000}"/>
    <cellStyle name="Normal 40 2 14 6 2" xfId="34134" xr:uid="{00000000-0005-0000-0000-0000D6C90000}"/>
    <cellStyle name="Normal 40 2 14 6 3" xfId="46822" xr:uid="{00000000-0005-0000-0000-0000D7C90000}"/>
    <cellStyle name="Normal 40 2 14 6 4" xfId="59511" xr:uid="{00000000-0005-0000-0000-0000D8C90000}"/>
    <cellStyle name="Normal 40 2 14 7" xfId="21324" xr:uid="{00000000-0005-0000-0000-0000D9C90000}"/>
    <cellStyle name="Normal 40 2 14 7 2" xfId="35720" xr:uid="{00000000-0005-0000-0000-0000DAC90000}"/>
    <cellStyle name="Normal 40 2 14 7 3" xfId="48408" xr:uid="{00000000-0005-0000-0000-0000DBC90000}"/>
    <cellStyle name="Normal 40 2 14 7 4" xfId="61097" xr:uid="{00000000-0005-0000-0000-0000DCC90000}"/>
    <cellStyle name="Normal 40 2 14 8" xfId="22910" xr:uid="{00000000-0005-0000-0000-0000DDC90000}"/>
    <cellStyle name="Normal 40 2 14 8 2" xfId="37306" xr:uid="{00000000-0005-0000-0000-0000DEC90000}"/>
    <cellStyle name="Normal 40 2 14 8 3" xfId="49994" xr:uid="{00000000-0005-0000-0000-0000DFC90000}"/>
    <cellStyle name="Normal 40 2 14 8 4" xfId="62683" xr:uid="{00000000-0005-0000-0000-0000E0C90000}"/>
    <cellStyle name="Normal 40 2 14 9" xfId="25367" xr:uid="{00000000-0005-0000-0000-0000E1C90000}"/>
    <cellStyle name="Normal 40 2 15" xfId="9018" xr:uid="{00000000-0005-0000-0000-0000E2C90000}"/>
    <cellStyle name="Normal 40 2 15 10" xfId="26672" xr:uid="{00000000-0005-0000-0000-0000E3C90000}"/>
    <cellStyle name="Normal 40 2 15 11" xfId="39666" xr:uid="{00000000-0005-0000-0000-0000E4C90000}"/>
    <cellStyle name="Normal 40 2 15 12" xfId="52048" xr:uid="{00000000-0005-0000-0000-0000E5C90000}"/>
    <cellStyle name="Normal 40 2 15 13" xfId="12274" xr:uid="{00000000-0005-0000-0000-0000E6C90000}"/>
    <cellStyle name="Normal 40 2 15 2" xfId="9019" xr:uid="{00000000-0005-0000-0000-0000E7C90000}"/>
    <cellStyle name="Normal 40 2 15 2 2" xfId="28258" xr:uid="{00000000-0005-0000-0000-0000E8C90000}"/>
    <cellStyle name="Normal 40 2 15 2 3" xfId="40946" xr:uid="{00000000-0005-0000-0000-0000E9C90000}"/>
    <cellStyle name="Normal 40 2 15 2 4" xfId="53634" xr:uid="{00000000-0005-0000-0000-0000EAC90000}"/>
    <cellStyle name="Normal 40 2 15 2 5" xfId="13861" xr:uid="{00000000-0005-0000-0000-0000EBC90000}"/>
    <cellStyle name="Normal 40 2 15 3" xfId="9020" xr:uid="{00000000-0005-0000-0000-0000ECC90000}"/>
    <cellStyle name="Normal 40 2 15 3 2" xfId="29844" xr:uid="{00000000-0005-0000-0000-0000EDC90000}"/>
    <cellStyle name="Normal 40 2 15 3 3" xfId="42532" xr:uid="{00000000-0005-0000-0000-0000EEC90000}"/>
    <cellStyle name="Normal 40 2 15 3 4" xfId="55220" xr:uid="{00000000-0005-0000-0000-0000EFC90000}"/>
    <cellStyle name="Normal 40 2 15 3 5" xfId="15447" xr:uid="{00000000-0005-0000-0000-0000F0C90000}"/>
    <cellStyle name="Normal 40 2 15 4" xfId="17034" xr:uid="{00000000-0005-0000-0000-0000F1C90000}"/>
    <cellStyle name="Normal 40 2 15 4 2" xfId="31430" xr:uid="{00000000-0005-0000-0000-0000F2C90000}"/>
    <cellStyle name="Normal 40 2 15 4 3" xfId="44118" xr:uid="{00000000-0005-0000-0000-0000F3C90000}"/>
    <cellStyle name="Normal 40 2 15 4 4" xfId="56807" xr:uid="{00000000-0005-0000-0000-0000F4C90000}"/>
    <cellStyle name="Normal 40 2 15 5" xfId="18620" xr:uid="{00000000-0005-0000-0000-0000F5C90000}"/>
    <cellStyle name="Normal 40 2 15 5 2" xfId="33016" xr:uid="{00000000-0005-0000-0000-0000F6C90000}"/>
    <cellStyle name="Normal 40 2 15 5 3" xfId="45704" xr:uid="{00000000-0005-0000-0000-0000F7C90000}"/>
    <cellStyle name="Normal 40 2 15 5 4" xfId="58393" xr:uid="{00000000-0005-0000-0000-0000F8C90000}"/>
    <cellStyle name="Normal 40 2 15 6" xfId="20206" xr:uid="{00000000-0005-0000-0000-0000F9C90000}"/>
    <cellStyle name="Normal 40 2 15 6 2" xfId="34602" xr:uid="{00000000-0005-0000-0000-0000FAC90000}"/>
    <cellStyle name="Normal 40 2 15 6 3" xfId="47290" xr:uid="{00000000-0005-0000-0000-0000FBC90000}"/>
    <cellStyle name="Normal 40 2 15 6 4" xfId="59979" xr:uid="{00000000-0005-0000-0000-0000FCC90000}"/>
    <cellStyle name="Normal 40 2 15 7" xfId="21792" xr:uid="{00000000-0005-0000-0000-0000FDC90000}"/>
    <cellStyle name="Normal 40 2 15 7 2" xfId="36188" xr:uid="{00000000-0005-0000-0000-0000FEC90000}"/>
    <cellStyle name="Normal 40 2 15 7 3" xfId="48876" xr:uid="{00000000-0005-0000-0000-0000FFC90000}"/>
    <cellStyle name="Normal 40 2 15 7 4" xfId="61565" xr:uid="{00000000-0005-0000-0000-000000CA0000}"/>
    <cellStyle name="Normal 40 2 15 8" xfId="23378" xr:uid="{00000000-0005-0000-0000-000001CA0000}"/>
    <cellStyle name="Normal 40 2 15 8 2" xfId="37774" xr:uid="{00000000-0005-0000-0000-000002CA0000}"/>
    <cellStyle name="Normal 40 2 15 8 3" xfId="50462" xr:uid="{00000000-0005-0000-0000-000003CA0000}"/>
    <cellStyle name="Normal 40 2 15 8 4" xfId="63151" xr:uid="{00000000-0005-0000-0000-000004CA0000}"/>
    <cellStyle name="Normal 40 2 15 9" xfId="25368" xr:uid="{00000000-0005-0000-0000-000005CA0000}"/>
    <cellStyle name="Normal 40 2 16" xfId="9021" xr:uid="{00000000-0005-0000-0000-000006CA0000}"/>
    <cellStyle name="Normal 40 2 16 10" xfId="26810" xr:uid="{00000000-0005-0000-0000-000007CA0000}"/>
    <cellStyle name="Normal 40 2 16 11" xfId="39667" xr:uid="{00000000-0005-0000-0000-000008CA0000}"/>
    <cellStyle name="Normal 40 2 16 12" xfId="52186" xr:uid="{00000000-0005-0000-0000-000009CA0000}"/>
    <cellStyle name="Normal 40 2 16 13" xfId="12412" xr:uid="{00000000-0005-0000-0000-00000ACA0000}"/>
    <cellStyle name="Normal 40 2 16 2" xfId="9022" xr:uid="{00000000-0005-0000-0000-00000BCA0000}"/>
    <cellStyle name="Normal 40 2 16 2 2" xfId="28396" xr:uid="{00000000-0005-0000-0000-00000CCA0000}"/>
    <cellStyle name="Normal 40 2 16 2 3" xfId="41084" xr:uid="{00000000-0005-0000-0000-00000DCA0000}"/>
    <cellStyle name="Normal 40 2 16 2 4" xfId="53772" xr:uid="{00000000-0005-0000-0000-00000ECA0000}"/>
    <cellStyle name="Normal 40 2 16 2 5" xfId="13999" xr:uid="{00000000-0005-0000-0000-00000FCA0000}"/>
    <cellStyle name="Normal 40 2 16 3" xfId="9023" xr:uid="{00000000-0005-0000-0000-000010CA0000}"/>
    <cellStyle name="Normal 40 2 16 3 2" xfId="29982" xr:uid="{00000000-0005-0000-0000-000011CA0000}"/>
    <cellStyle name="Normal 40 2 16 3 3" xfId="42670" xr:uid="{00000000-0005-0000-0000-000012CA0000}"/>
    <cellStyle name="Normal 40 2 16 3 4" xfId="55358" xr:uid="{00000000-0005-0000-0000-000013CA0000}"/>
    <cellStyle name="Normal 40 2 16 3 5" xfId="15585" xr:uid="{00000000-0005-0000-0000-000014CA0000}"/>
    <cellStyle name="Normal 40 2 16 4" xfId="17172" xr:uid="{00000000-0005-0000-0000-000015CA0000}"/>
    <cellStyle name="Normal 40 2 16 4 2" xfId="31568" xr:uid="{00000000-0005-0000-0000-000016CA0000}"/>
    <cellStyle name="Normal 40 2 16 4 3" xfId="44256" xr:uid="{00000000-0005-0000-0000-000017CA0000}"/>
    <cellStyle name="Normal 40 2 16 4 4" xfId="56945" xr:uid="{00000000-0005-0000-0000-000018CA0000}"/>
    <cellStyle name="Normal 40 2 16 5" xfId="18758" xr:uid="{00000000-0005-0000-0000-000019CA0000}"/>
    <cellStyle name="Normal 40 2 16 5 2" xfId="33154" xr:uid="{00000000-0005-0000-0000-00001ACA0000}"/>
    <cellStyle name="Normal 40 2 16 5 3" xfId="45842" xr:uid="{00000000-0005-0000-0000-00001BCA0000}"/>
    <cellStyle name="Normal 40 2 16 5 4" xfId="58531" xr:uid="{00000000-0005-0000-0000-00001CCA0000}"/>
    <cellStyle name="Normal 40 2 16 6" xfId="20344" xr:uid="{00000000-0005-0000-0000-00001DCA0000}"/>
    <cellStyle name="Normal 40 2 16 6 2" xfId="34740" xr:uid="{00000000-0005-0000-0000-00001ECA0000}"/>
    <cellStyle name="Normal 40 2 16 6 3" xfId="47428" xr:uid="{00000000-0005-0000-0000-00001FCA0000}"/>
    <cellStyle name="Normal 40 2 16 6 4" xfId="60117" xr:uid="{00000000-0005-0000-0000-000020CA0000}"/>
    <cellStyle name="Normal 40 2 16 7" xfId="21930" xr:uid="{00000000-0005-0000-0000-000021CA0000}"/>
    <cellStyle name="Normal 40 2 16 7 2" xfId="36326" xr:uid="{00000000-0005-0000-0000-000022CA0000}"/>
    <cellStyle name="Normal 40 2 16 7 3" xfId="49014" xr:uid="{00000000-0005-0000-0000-000023CA0000}"/>
    <cellStyle name="Normal 40 2 16 7 4" xfId="61703" xr:uid="{00000000-0005-0000-0000-000024CA0000}"/>
    <cellStyle name="Normal 40 2 16 8" xfId="23516" xr:uid="{00000000-0005-0000-0000-000025CA0000}"/>
    <cellStyle name="Normal 40 2 16 8 2" xfId="37912" xr:uid="{00000000-0005-0000-0000-000026CA0000}"/>
    <cellStyle name="Normal 40 2 16 8 3" xfId="50600" xr:uid="{00000000-0005-0000-0000-000027CA0000}"/>
    <cellStyle name="Normal 40 2 16 8 4" xfId="63289" xr:uid="{00000000-0005-0000-0000-000028CA0000}"/>
    <cellStyle name="Normal 40 2 16 9" xfId="25369" xr:uid="{00000000-0005-0000-0000-000029CA0000}"/>
    <cellStyle name="Normal 40 2 17" xfId="9024" xr:uid="{00000000-0005-0000-0000-00002ACA0000}"/>
    <cellStyle name="Normal 40 2 17 10" xfId="26924" xr:uid="{00000000-0005-0000-0000-00002BCA0000}"/>
    <cellStyle name="Normal 40 2 17 11" xfId="39668" xr:uid="{00000000-0005-0000-0000-00002CCA0000}"/>
    <cellStyle name="Normal 40 2 17 12" xfId="52300" xr:uid="{00000000-0005-0000-0000-00002DCA0000}"/>
    <cellStyle name="Normal 40 2 17 13" xfId="12526" xr:uid="{00000000-0005-0000-0000-00002ECA0000}"/>
    <cellStyle name="Normal 40 2 17 2" xfId="9025" xr:uid="{00000000-0005-0000-0000-00002FCA0000}"/>
    <cellStyle name="Normal 40 2 17 2 2" xfId="28510" xr:uid="{00000000-0005-0000-0000-000030CA0000}"/>
    <cellStyle name="Normal 40 2 17 2 3" xfId="41198" xr:uid="{00000000-0005-0000-0000-000031CA0000}"/>
    <cellStyle name="Normal 40 2 17 2 4" xfId="53886" xr:uid="{00000000-0005-0000-0000-000032CA0000}"/>
    <cellStyle name="Normal 40 2 17 2 5" xfId="14113" xr:uid="{00000000-0005-0000-0000-000033CA0000}"/>
    <cellStyle name="Normal 40 2 17 3" xfId="9026" xr:uid="{00000000-0005-0000-0000-000034CA0000}"/>
    <cellStyle name="Normal 40 2 17 3 2" xfId="30096" xr:uid="{00000000-0005-0000-0000-000035CA0000}"/>
    <cellStyle name="Normal 40 2 17 3 3" xfId="42784" xr:uid="{00000000-0005-0000-0000-000036CA0000}"/>
    <cellStyle name="Normal 40 2 17 3 4" xfId="55472" xr:uid="{00000000-0005-0000-0000-000037CA0000}"/>
    <cellStyle name="Normal 40 2 17 3 5" xfId="15699" xr:uid="{00000000-0005-0000-0000-000038CA0000}"/>
    <cellStyle name="Normal 40 2 17 4" xfId="17286" xr:uid="{00000000-0005-0000-0000-000039CA0000}"/>
    <cellStyle name="Normal 40 2 17 4 2" xfId="31682" xr:uid="{00000000-0005-0000-0000-00003ACA0000}"/>
    <cellStyle name="Normal 40 2 17 4 3" xfId="44370" xr:uid="{00000000-0005-0000-0000-00003BCA0000}"/>
    <cellStyle name="Normal 40 2 17 4 4" xfId="57059" xr:uid="{00000000-0005-0000-0000-00003CCA0000}"/>
    <cellStyle name="Normal 40 2 17 5" xfId="18872" xr:uid="{00000000-0005-0000-0000-00003DCA0000}"/>
    <cellStyle name="Normal 40 2 17 5 2" xfId="33268" xr:uid="{00000000-0005-0000-0000-00003ECA0000}"/>
    <cellStyle name="Normal 40 2 17 5 3" xfId="45956" xr:uid="{00000000-0005-0000-0000-00003FCA0000}"/>
    <cellStyle name="Normal 40 2 17 5 4" xfId="58645" xr:uid="{00000000-0005-0000-0000-000040CA0000}"/>
    <cellStyle name="Normal 40 2 17 6" xfId="20458" xr:uid="{00000000-0005-0000-0000-000041CA0000}"/>
    <cellStyle name="Normal 40 2 17 6 2" xfId="34854" xr:uid="{00000000-0005-0000-0000-000042CA0000}"/>
    <cellStyle name="Normal 40 2 17 6 3" xfId="47542" xr:uid="{00000000-0005-0000-0000-000043CA0000}"/>
    <cellStyle name="Normal 40 2 17 6 4" xfId="60231" xr:uid="{00000000-0005-0000-0000-000044CA0000}"/>
    <cellStyle name="Normal 40 2 17 7" xfId="22044" xr:uid="{00000000-0005-0000-0000-000045CA0000}"/>
    <cellStyle name="Normal 40 2 17 7 2" xfId="36440" xr:uid="{00000000-0005-0000-0000-000046CA0000}"/>
    <cellStyle name="Normal 40 2 17 7 3" xfId="49128" xr:uid="{00000000-0005-0000-0000-000047CA0000}"/>
    <cellStyle name="Normal 40 2 17 7 4" xfId="61817" xr:uid="{00000000-0005-0000-0000-000048CA0000}"/>
    <cellStyle name="Normal 40 2 17 8" xfId="23630" xr:uid="{00000000-0005-0000-0000-000049CA0000}"/>
    <cellStyle name="Normal 40 2 17 8 2" xfId="38026" xr:uid="{00000000-0005-0000-0000-00004ACA0000}"/>
    <cellStyle name="Normal 40 2 17 8 3" xfId="50714" xr:uid="{00000000-0005-0000-0000-00004BCA0000}"/>
    <cellStyle name="Normal 40 2 17 8 4" xfId="63403" xr:uid="{00000000-0005-0000-0000-00004CCA0000}"/>
    <cellStyle name="Normal 40 2 17 9" xfId="25370" xr:uid="{00000000-0005-0000-0000-00004DCA0000}"/>
    <cellStyle name="Normal 40 2 18" xfId="9027" xr:uid="{00000000-0005-0000-0000-00004ECA0000}"/>
    <cellStyle name="Normal 40 2 18 10" xfId="27038" xr:uid="{00000000-0005-0000-0000-00004FCA0000}"/>
    <cellStyle name="Normal 40 2 18 11" xfId="39669" xr:uid="{00000000-0005-0000-0000-000050CA0000}"/>
    <cellStyle name="Normal 40 2 18 12" xfId="52414" xr:uid="{00000000-0005-0000-0000-000051CA0000}"/>
    <cellStyle name="Normal 40 2 18 13" xfId="12640" xr:uid="{00000000-0005-0000-0000-000052CA0000}"/>
    <cellStyle name="Normal 40 2 18 2" xfId="9028" xr:uid="{00000000-0005-0000-0000-000053CA0000}"/>
    <cellStyle name="Normal 40 2 18 2 2" xfId="28624" xr:uid="{00000000-0005-0000-0000-000054CA0000}"/>
    <cellStyle name="Normal 40 2 18 2 3" xfId="41312" xr:uid="{00000000-0005-0000-0000-000055CA0000}"/>
    <cellStyle name="Normal 40 2 18 2 4" xfId="54000" xr:uid="{00000000-0005-0000-0000-000056CA0000}"/>
    <cellStyle name="Normal 40 2 18 2 5" xfId="14227" xr:uid="{00000000-0005-0000-0000-000057CA0000}"/>
    <cellStyle name="Normal 40 2 18 3" xfId="9029" xr:uid="{00000000-0005-0000-0000-000058CA0000}"/>
    <cellStyle name="Normal 40 2 18 3 2" xfId="30210" xr:uid="{00000000-0005-0000-0000-000059CA0000}"/>
    <cellStyle name="Normal 40 2 18 3 3" xfId="42898" xr:uid="{00000000-0005-0000-0000-00005ACA0000}"/>
    <cellStyle name="Normal 40 2 18 3 4" xfId="55586" xr:uid="{00000000-0005-0000-0000-00005BCA0000}"/>
    <cellStyle name="Normal 40 2 18 3 5" xfId="15813" xr:uid="{00000000-0005-0000-0000-00005CCA0000}"/>
    <cellStyle name="Normal 40 2 18 4" xfId="17400" xr:uid="{00000000-0005-0000-0000-00005DCA0000}"/>
    <cellStyle name="Normal 40 2 18 4 2" xfId="31796" xr:uid="{00000000-0005-0000-0000-00005ECA0000}"/>
    <cellStyle name="Normal 40 2 18 4 3" xfId="44484" xr:uid="{00000000-0005-0000-0000-00005FCA0000}"/>
    <cellStyle name="Normal 40 2 18 4 4" xfId="57173" xr:uid="{00000000-0005-0000-0000-000060CA0000}"/>
    <cellStyle name="Normal 40 2 18 5" xfId="18986" xr:uid="{00000000-0005-0000-0000-000061CA0000}"/>
    <cellStyle name="Normal 40 2 18 5 2" xfId="33382" xr:uid="{00000000-0005-0000-0000-000062CA0000}"/>
    <cellStyle name="Normal 40 2 18 5 3" xfId="46070" xr:uid="{00000000-0005-0000-0000-000063CA0000}"/>
    <cellStyle name="Normal 40 2 18 5 4" xfId="58759" xr:uid="{00000000-0005-0000-0000-000064CA0000}"/>
    <cellStyle name="Normal 40 2 18 6" xfId="20572" xr:uid="{00000000-0005-0000-0000-000065CA0000}"/>
    <cellStyle name="Normal 40 2 18 6 2" xfId="34968" xr:uid="{00000000-0005-0000-0000-000066CA0000}"/>
    <cellStyle name="Normal 40 2 18 6 3" xfId="47656" xr:uid="{00000000-0005-0000-0000-000067CA0000}"/>
    <cellStyle name="Normal 40 2 18 6 4" xfId="60345" xr:uid="{00000000-0005-0000-0000-000068CA0000}"/>
    <cellStyle name="Normal 40 2 18 7" xfId="22158" xr:uid="{00000000-0005-0000-0000-000069CA0000}"/>
    <cellStyle name="Normal 40 2 18 7 2" xfId="36554" xr:uid="{00000000-0005-0000-0000-00006ACA0000}"/>
    <cellStyle name="Normal 40 2 18 7 3" xfId="49242" xr:uid="{00000000-0005-0000-0000-00006BCA0000}"/>
    <cellStyle name="Normal 40 2 18 7 4" xfId="61931" xr:uid="{00000000-0005-0000-0000-00006CCA0000}"/>
    <cellStyle name="Normal 40 2 18 8" xfId="23744" xr:uid="{00000000-0005-0000-0000-00006DCA0000}"/>
    <cellStyle name="Normal 40 2 18 8 2" xfId="38140" xr:uid="{00000000-0005-0000-0000-00006ECA0000}"/>
    <cellStyle name="Normal 40 2 18 8 3" xfId="50828" xr:uid="{00000000-0005-0000-0000-00006FCA0000}"/>
    <cellStyle name="Normal 40 2 18 8 4" xfId="63517" xr:uid="{00000000-0005-0000-0000-000070CA0000}"/>
    <cellStyle name="Normal 40 2 18 9" xfId="25371" xr:uid="{00000000-0005-0000-0000-000071CA0000}"/>
    <cellStyle name="Normal 40 2 19" xfId="9030" xr:uid="{00000000-0005-0000-0000-000072CA0000}"/>
    <cellStyle name="Normal 40 2 19 10" xfId="27160" xr:uid="{00000000-0005-0000-0000-000073CA0000}"/>
    <cellStyle name="Normal 40 2 19 11" xfId="39670" xr:uid="{00000000-0005-0000-0000-000074CA0000}"/>
    <cellStyle name="Normal 40 2 19 12" xfId="52536" xr:uid="{00000000-0005-0000-0000-000075CA0000}"/>
    <cellStyle name="Normal 40 2 19 13" xfId="12762" xr:uid="{00000000-0005-0000-0000-000076CA0000}"/>
    <cellStyle name="Normal 40 2 19 2" xfId="9031" xr:uid="{00000000-0005-0000-0000-000077CA0000}"/>
    <cellStyle name="Normal 40 2 19 2 2" xfId="28746" xr:uid="{00000000-0005-0000-0000-000078CA0000}"/>
    <cellStyle name="Normal 40 2 19 2 3" xfId="41434" xr:uid="{00000000-0005-0000-0000-000079CA0000}"/>
    <cellStyle name="Normal 40 2 19 2 4" xfId="54122" xr:uid="{00000000-0005-0000-0000-00007ACA0000}"/>
    <cellStyle name="Normal 40 2 19 2 5" xfId="14349" xr:uid="{00000000-0005-0000-0000-00007BCA0000}"/>
    <cellStyle name="Normal 40 2 19 3" xfId="9032" xr:uid="{00000000-0005-0000-0000-00007CCA0000}"/>
    <cellStyle name="Normal 40 2 19 3 2" xfId="30332" xr:uid="{00000000-0005-0000-0000-00007DCA0000}"/>
    <cellStyle name="Normal 40 2 19 3 3" xfId="43020" xr:uid="{00000000-0005-0000-0000-00007ECA0000}"/>
    <cellStyle name="Normal 40 2 19 3 4" xfId="55708" xr:uid="{00000000-0005-0000-0000-00007FCA0000}"/>
    <cellStyle name="Normal 40 2 19 3 5" xfId="15935" xr:uid="{00000000-0005-0000-0000-000080CA0000}"/>
    <cellStyle name="Normal 40 2 19 4" xfId="17522" xr:uid="{00000000-0005-0000-0000-000081CA0000}"/>
    <cellStyle name="Normal 40 2 19 4 2" xfId="31918" xr:uid="{00000000-0005-0000-0000-000082CA0000}"/>
    <cellStyle name="Normal 40 2 19 4 3" xfId="44606" xr:uid="{00000000-0005-0000-0000-000083CA0000}"/>
    <cellStyle name="Normal 40 2 19 4 4" xfId="57295" xr:uid="{00000000-0005-0000-0000-000084CA0000}"/>
    <cellStyle name="Normal 40 2 19 5" xfId="19108" xr:uid="{00000000-0005-0000-0000-000085CA0000}"/>
    <cellStyle name="Normal 40 2 19 5 2" xfId="33504" xr:uid="{00000000-0005-0000-0000-000086CA0000}"/>
    <cellStyle name="Normal 40 2 19 5 3" xfId="46192" xr:uid="{00000000-0005-0000-0000-000087CA0000}"/>
    <cellStyle name="Normal 40 2 19 5 4" xfId="58881" xr:uid="{00000000-0005-0000-0000-000088CA0000}"/>
    <cellStyle name="Normal 40 2 19 6" xfId="20694" xr:uid="{00000000-0005-0000-0000-000089CA0000}"/>
    <cellStyle name="Normal 40 2 19 6 2" xfId="35090" xr:uid="{00000000-0005-0000-0000-00008ACA0000}"/>
    <cellStyle name="Normal 40 2 19 6 3" xfId="47778" xr:uid="{00000000-0005-0000-0000-00008BCA0000}"/>
    <cellStyle name="Normal 40 2 19 6 4" xfId="60467" xr:uid="{00000000-0005-0000-0000-00008CCA0000}"/>
    <cellStyle name="Normal 40 2 19 7" xfId="22280" xr:uid="{00000000-0005-0000-0000-00008DCA0000}"/>
    <cellStyle name="Normal 40 2 19 7 2" xfId="36676" xr:uid="{00000000-0005-0000-0000-00008ECA0000}"/>
    <cellStyle name="Normal 40 2 19 7 3" xfId="49364" xr:uid="{00000000-0005-0000-0000-00008FCA0000}"/>
    <cellStyle name="Normal 40 2 19 7 4" xfId="62053" xr:uid="{00000000-0005-0000-0000-000090CA0000}"/>
    <cellStyle name="Normal 40 2 19 8" xfId="23866" xr:uid="{00000000-0005-0000-0000-000091CA0000}"/>
    <cellStyle name="Normal 40 2 19 8 2" xfId="38262" xr:uid="{00000000-0005-0000-0000-000092CA0000}"/>
    <cellStyle name="Normal 40 2 19 8 3" xfId="50950" xr:uid="{00000000-0005-0000-0000-000093CA0000}"/>
    <cellStyle name="Normal 40 2 19 8 4" xfId="63639" xr:uid="{00000000-0005-0000-0000-000094CA0000}"/>
    <cellStyle name="Normal 40 2 19 9" xfId="25372" xr:uid="{00000000-0005-0000-0000-000095CA0000}"/>
    <cellStyle name="Normal 40 2 2" xfId="9033" xr:uid="{00000000-0005-0000-0000-000096CA0000}"/>
    <cellStyle name="Normal 40 2 2 10" xfId="9034" xr:uid="{00000000-0005-0000-0000-000097CA0000}"/>
    <cellStyle name="Normal 40 2 2 10 10" xfId="26682" xr:uid="{00000000-0005-0000-0000-000098CA0000}"/>
    <cellStyle name="Normal 40 2 2 10 11" xfId="39672" xr:uid="{00000000-0005-0000-0000-000099CA0000}"/>
    <cellStyle name="Normal 40 2 2 10 12" xfId="52058" xr:uid="{00000000-0005-0000-0000-00009ACA0000}"/>
    <cellStyle name="Normal 40 2 2 10 13" xfId="12284" xr:uid="{00000000-0005-0000-0000-00009BCA0000}"/>
    <cellStyle name="Normal 40 2 2 10 2" xfId="9035" xr:uid="{00000000-0005-0000-0000-00009CCA0000}"/>
    <cellStyle name="Normal 40 2 2 10 2 2" xfId="28268" xr:uid="{00000000-0005-0000-0000-00009DCA0000}"/>
    <cellStyle name="Normal 40 2 2 10 2 3" xfId="40956" xr:uid="{00000000-0005-0000-0000-00009ECA0000}"/>
    <cellStyle name="Normal 40 2 2 10 2 4" xfId="53644" xr:uid="{00000000-0005-0000-0000-00009FCA0000}"/>
    <cellStyle name="Normal 40 2 2 10 2 5" xfId="13871" xr:uid="{00000000-0005-0000-0000-0000A0CA0000}"/>
    <cellStyle name="Normal 40 2 2 10 3" xfId="9036" xr:uid="{00000000-0005-0000-0000-0000A1CA0000}"/>
    <cellStyle name="Normal 40 2 2 10 3 2" xfId="29854" xr:uid="{00000000-0005-0000-0000-0000A2CA0000}"/>
    <cellStyle name="Normal 40 2 2 10 3 3" xfId="42542" xr:uid="{00000000-0005-0000-0000-0000A3CA0000}"/>
    <cellStyle name="Normal 40 2 2 10 3 4" xfId="55230" xr:uid="{00000000-0005-0000-0000-0000A4CA0000}"/>
    <cellStyle name="Normal 40 2 2 10 3 5" xfId="15457" xr:uid="{00000000-0005-0000-0000-0000A5CA0000}"/>
    <cellStyle name="Normal 40 2 2 10 4" xfId="17044" xr:uid="{00000000-0005-0000-0000-0000A6CA0000}"/>
    <cellStyle name="Normal 40 2 2 10 4 2" xfId="31440" xr:uid="{00000000-0005-0000-0000-0000A7CA0000}"/>
    <cellStyle name="Normal 40 2 2 10 4 3" xfId="44128" xr:uid="{00000000-0005-0000-0000-0000A8CA0000}"/>
    <cellStyle name="Normal 40 2 2 10 4 4" xfId="56817" xr:uid="{00000000-0005-0000-0000-0000A9CA0000}"/>
    <cellStyle name="Normal 40 2 2 10 5" xfId="18630" xr:uid="{00000000-0005-0000-0000-0000AACA0000}"/>
    <cellStyle name="Normal 40 2 2 10 5 2" xfId="33026" xr:uid="{00000000-0005-0000-0000-0000ABCA0000}"/>
    <cellStyle name="Normal 40 2 2 10 5 3" xfId="45714" xr:uid="{00000000-0005-0000-0000-0000ACCA0000}"/>
    <cellStyle name="Normal 40 2 2 10 5 4" xfId="58403" xr:uid="{00000000-0005-0000-0000-0000ADCA0000}"/>
    <cellStyle name="Normal 40 2 2 10 6" xfId="20216" xr:uid="{00000000-0005-0000-0000-0000AECA0000}"/>
    <cellStyle name="Normal 40 2 2 10 6 2" xfId="34612" xr:uid="{00000000-0005-0000-0000-0000AFCA0000}"/>
    <cellStyle name="Normal 40 2 2 10 6 3" xfId="47300" xr:uid="{00000000-0005-0000-0000-0000B0CA0000}"/>
    <cellStyle name="Normal 40 2 2 10 6 4" xfId="59989" xr:uid="{00000000-0005-0000-0000-0000B1CA0000}"/>
    <cellStyle name="Normal 40 2 2 10 7" xfId="21802" xr:uid="{00000000-0005-0000-0000-0000B2CA0000}"/>
    <cellStyle name="Normal 40 2 2 10 7 2" xfId="36198" xr:uid="{00000000-0005-0000-0000-0000B3CA0000}"/>
    <cellStyle name="Normal 40 2 2 10 7 3" xfId="48886" xr:uid="{00000000-0005-0000-0000-0000B4CA0000}"/>
    <cellStyle name="Normal 40 2 2 10 7 4" xfId="61575" xr:uid="{00000000-0005-0000-0000-0000B5CA0000}"/>
    <cellStyle name="Normal 40 2 2 10 8" xfId="23388" xr:uid="{00000000-0005-0000-0000-0000B6CA0000}"/>
    <cellStyle name="Normal 40 2 2 10 8 2" xfId="37784" xr:uid="{00000000-0005-0000-0000-0000B7CA0000}"/>
    <cellStyle name="Normal 40 2 2 10 8 3" xfId="50472" xr:uid="{00000000-0005-0000-0000-0000B8CA0000}"/>
    <cellStyle name="Normal 40 2 2 10 8 4" xfId="63161" xr:uid="{00000000-0005-0000-0000-0000B9CA0000}"/>
    <cellStyle name="Normal 40 2 2 10 9" xfId="25374" xr:uid="{00000000-0005-0000-0000-0000BACA0000}"/>
    <cellStyle name="Normal 40 2 2 11" xfId="9037" xr:uid="{00000000-0005-0000-0000-0000BBCA0000}"/>
    <cellStyle name="Normal 40 2 2 11 10" xfId="26820" xr:uid="{00000000-0005-0000-0000-0000BCCA0000}"/>
    <cellStyle name="Normal 40 2 2 11 11" xfId="39673" xr:uid="{00000000-0005-0000-0000-0000BDCA0000}"/>
    <cellStyle name="Normal 40 2 2 11 12" xfId="52196" xr:uid="{00000000-0005-0000-0000-0000BECA0000}"/>
    <cellStyle name="Normal 40 2 2 11 13" xfId="12422" xr:uid="{00000000-0005-0000-0000-0000BFCA0000}"/>
    <cellStyle name="Normal 40 2 2 11 2" xfId="9038" xr:uid="{00000000-0005-0000-0000-0000C0CA0000}"/>
    <cellStyle name="Normal 40 2 2 11 2 2" xfId="28406" xr:uid="{00000000-0005-0000-0000-0000C1CA0000}"/>
    <cellStyle name="Normal 40 2 2 11 2 3" xfId="41094" xr:uid="{00000000-0005-0000-0000-0000C2CA0000}"/>
    <cellStyle name="Normal 40 2 2 11 2 4" xfId="53782" xr:uid="{00000000-0005-0000-0000-0000C3CA0000}"/>
    <cellStyle name="Normal 40 2 2 11 2 5" xfId="14009" xr:uid="{00000000-0005-0000-0000-0000C4CA0000}"/>
    <cellStyle name="Normal 40 2 2 11 3" xfId="9039" xr:uid="{00000000-0005-0000-0000-0000C5CA0000}"/>
    <cellStyle name="Normal 40 2 2 11 3 2" xfId="29992" xr:uid="{00000000-0005-0000-0000-0000C6CA0000}"/>
    <cellStyle name="Normal 40 2 2 11 3 3" xfId="42680" xr:uid="{00000000-0005-0000-0000-0000C7CA0000}"/>
    <cellStyle name="Normal 40 2 2 11 3 4" xfId="55368" xr:uid="{00000000-0005-0000-0000-0000C8CA0000}"/>
    <cellStyle name="Normal 40 2 2 11 3 5" xfId="15595" xr:uid="{00000000-0005-0000-0000-0000C9CA0000}"/>
    <cellStyle name="Normal 40 2 2 11 4" xfId="17182" xr:uid="{00000000-0005-0000-0000-0000CACA0000}"/>
    <cellStyle name="Normal 40 2 2 11 4 2" xfId="31578" xr:uid="{00000000-0005-0000-0000-0000CBCA0000}"/>
    <cellStyle name="Normal 40 2 2 11 4 3" xfId="44266" xr:uid="{00000000-0005-0000-0000-0000CCCA0000}"/>
    <cellStyle name="Normal 40 2 2 11 4 4" xfId="56955" xr:uid="{00000000-0005-0000-0000-0000CDCA0000}"/>
    <cellStyle name="Normal 40 2 2 11 5" xfId="18768" xr:uid="{00000000-0005-0000-0000-0000CECA0000}"/>
    <cellStyle name="Normal 40 2 2 11 5 2" xfId="33164" xr:uid="{00000000-0005-0000-0000-0000CFCA0000}"/>
    <cellStyle name="Normal 40 2 2 11 5 3" xfId="45852" xr:uid="{00000000-0005-0000-0000-0000D0CA0000}"/>
    <cellStyle name="Normal 40 2 2 11 5 4" xfId="58541" xr:uid="{00000000-0005-0000-0000-0000D1CA0000}"/>
    <cellStyle name="Normal 40 2 2 11 6" xfId="20354" xr:uid="{00000000-0005-0000-0000-0000D2CA0000}"/>
    <cellStyle name="Normal 40 2 2 11 6 2" xfId="34750" xr:uid="{00000000-0005-0000-0000-0000D3CA0000}"/>
    <cellStyle name="Normal 40 2 2 11 6 3" xfId="47438" xr:uid="{00000000-0005-0000-0000-0000D4CA0000}"/>
    <cellStyle name="Normal 40 2 2 11 6 4" xfId="60127" xr:uid="{00000000-0005-0000-0000-0000D5CA0000}"/>
    <cellStyle name="Normal 40 2 2 11 7" xfId="21940" xr:uid="{00000000-0005-0000-0000-0000D6CA0000}"/>
    <cellStyle name="Normal 40 2 2 11 7 2" xfId="36336" xr:uid="{00000000-0005-0000-0000-0000D7CA0000}"/>
    <cellStyle name="Normal 40 2 2 11 7 3" xfId="49024" xr:uid="{00000000-0005-0000-0000-0000D8CA0000}"/>
    <cellStyle name="Normal 40 2 2 11 7 4" xfId="61713" xr:uid="{00000000-0005-0000-0000-0000D9CA0000}"/>
    <cellStyle name="Normal 40 2 2 11 8" xfId="23526" xr:uid="{00000000-0005-0000-0000-0000DACA0000}"/>
    <cellStyle name="Normal 40 2 2 11 8 2" xfId="37922" xr:uid="{00000000-0005-0000-0000-0000DBCA0000}"/>
    <cellStyle name="Normal 40 2 2 11 8 3" xfId="50610" xr:uid="{00000000-0005-0000-0000-0000DCCA0000}"/>
    <cellStyle name="Normal 40 2 2 11 8 4" xfId="63299" xr:uid="{00000000-0005-0000-0000-0000DDCA0000}"/>
    <cellStyle name="Normal 40 2 2 11 9" xfId="25375" xr:uid="{00000000-0005-0000-0000-0000DECA0000}"/>
    <cellStyle name="Normal 40 2 2 12" xfId="9040" xr:uid="{00000000-0005-0000-0000-0000DFCA0000}"/>
    <cellStyle name="Normal 40 2 2 12 10" xfId="26934" xr:uid="{00000000-0005-0000-0000-0000E0CA0000}"/>
    <cellStyle name="Normal 40 2 2 12 11" xfId="39674" xr:uid="{00000000-0005-0000-0000-0000E1CA0000}"/>
    <cellStyle name="Normal 40 2 2 12 12" xfId="52310" xr:uid="{00000000-0005-0000-0000-0000E2CA0000}"/>
    <cellStyle name="Normal 40 2 2 12 13" xfId="12536" xr:uid="{00000000-0005-0000-0000-0000E3CA0000}"/>
    <cellStyle name="Normal 40 2 2 12 2" xfId="9041" xr:uid="{00000000-0005-0000-0000-0000E4CA0000}"/>
    <cellStyle name="Normal 40 2 2 12 2 2" xfId="28520" xr:uid="{00000000-0005-0000-0000-0000E5CA0000}"/>
    <cellStyle name="Normal 40 2 2 12 2 3" xfId="41208" xr:uid="{00000000-0005-0000-0000-0000E6CA0000}"/>
    <cellStyle name="Normal 40 2 2 12 2 4" xfId="53896" xr:uid="{00000000-0005-0000-0000-0000E7CA0000}"/>
    <cellStyle name="Normal 40 2 2 12 2 5" xfId="14123" xr:uid="{00000000-0005-0000-0000-0000E8CA0000}"/>
    <cellStyle name="Normal 40 2 2 12 3" xfId="9042" xr:uid="{00000000-0005-0000-0000-0000E9CA0000}"/>
    <cellStyle name="Normal 40 2 2 12 3 2" xfId="30106" xr:uid="{00000000-0005-0000-0000-0000EACA0000}"/>
    <cellStyle name="Normal 40 2 2 12 3 3" xfId="42794" xr:uid="{00000000-0005-0000-0000-0000EBCA0000}"/>
    <cellStyle name="Normal 40 2 2 12 3 4" xfId="55482" xr:uid="{00000000-0005-0000-0000-0000ECCA0000}"/>
    <cellStyle name="Normal 40 2 2 12 3 5" xfId="15709" xr:uid="{00000000-0005-0000-0000-0000EDCA0000}"/>
    <cellStyle name="Normal 40 2 2 12 4" xfId="17296" xr:uid="{00000000-0005-0000-0000-0000EECA0000}"/>
    <cellStyle name="Normal 40 2 2 12 4 2" xfId="31692" xr:uid="{00000000-0005-0000-0000-0000EFCA0000}"/>
    <cellStyle name="Normal 40 2 2 12 4 3" xfId="44380" xr:uid="{00000000-0005-0000-0000-0000F0CA0000}"/>
    <cellStyle name="Normal 40 2 2 12 4 4" xfId="57069" xr:uid="{00000000-0005-0000-0000-0000F1CA0000}"/>
    <cellStyle name="Normal 40 2 2 12 5" xfId="18882" xr:uid="{00000000-0005-0000-0000-0000F2CA0000}"/>
    <cellStyle name="Normal 40 2 2 12 5 2" xfId="33278" xr:uid="{00000000-0005-0000-0000-0000F3CA0000}"/>
    <cellStyle name="Normal 40 2 2 12 5 3" xfId="45966" xr:uid="{00000000-0005-0000-0000-0000F4CA0000}"/>
    <cellStyle name="Normal 40 2 2 12 5 4" xfId="58655" xr:uid="{00000000-0005-0000-0000-0000F5CA0000}"/>
    <cellStyle name="Normal 40 2 2 12 6" xfId="20468" xr:uid="{00000000-0005-0000-0000-0000F6CA0000}"/>
    <cellStyle name="Normal 40 2 2 12 6 2" xfId="34864" xr:uid="{00000000-0005-0000-0000-0000F7CA0000}"/>
    <cellStyle name="Normal 40 2 2 12 6 3" xfId="47552" xr:uid="{00000000-0005-0000-0000-0000F8CA0000}"/>
    <cellStyle name="Normal 40 2 2 12 6 4" xfId="60241" xr:uid="{00000000-0005-0000-0000-0000F9CA0000}"/>
    <cellStyle name="Normal 40 2 2 12 7" xfId="22054" xr:uid="{00000000-0005-0000-0000-0000FACA0000}"/>
    <cellStyle name="Normal 40 2 2 12 7 2" xfId="36450" xr:uid="{00000000-0005-0000-0000-0000FBCA0000}"/>
    <cellStyle name="Normal 40 2 2 12 7 3" xfId="49138" xr:uid="{00000000-0005-0000-0000-0000FCCA0000}"/>
    <cellStyle name="Normal 40 2 2 12 7 4" xfId="61827" xr:uid="{00000000-0005-0000-0000-0000FDCA0000}"/>
    <cellStyle name="Normal 40 2 2 12 8" xfId="23640" xr:uid="{00000000-0005-0000-0000-0000FECA0000}"/>
    <cellStyle name="Normal 40 2 2 12 8 2" xfId="38036" xr:uid="{00000000-0005-0000-0000-0000FFCA0000}"/>
    <cellStyle name="Normal 40 2 2 12 8 3" xfId="50724" xr:uid="{00000000-0005-0000-0000-000000CB0000}"/>
    <cellStyle name="Normal 40 2 2 12 8 4" xfId="63413" xr:uid="{00000000-0005-0000-0000-000001CB0000}"/>
    <cellStyle name="Normal 40 2 2 12 9" xfId="25376" xr:uid="{00000000-0005-0000-0000-000002CB0000}"/>
    <cellStyle name="Normal 40 2 2 13" xfId="9043" xr:uid="{00000000-0005-0000-0000-000003CB0000}"/>
    <cellStyle name="Normal 40 2 2 13 10" xfId="27048" xr:uid="{00000000-0005-0000-0000-000004CB0000}"/>
    <cellStyle name="Normal 40 2 2 13 11" xfId="39675" xr:uid="{00000000-0005-0000-0000-000005CB0000}"/>
    <cellStyle name="Normal 40 2 2 13 12" xfId="52424" xr:uid="{00000000-0005-0000-0000-000006CB0000}"/>
    <cellStyle name="Normal 40 2 2 13 13" xfId="12650" xr:uid="{00000000-0005-0000-0000-000007CB0000}"/>
    <cellStyle name="Normal 40 2 2 13 2" xfId="9044" xr:uid="{00000000-0005-0000-0000-000008CB0000}"/>
    <cellStyle name="Normal 40 2 2 13 2 2" xfId="28634" xr:uid="{00000000-0005-0000-0000-000009CB0000}"/>
    <cellStyle name="Normal 40 2 2 13 2 3" xfId="41322" xr:uid="{00000000-0005-0000-0000-00000ACB0000}"/>
    <cellStyle name="Normal 40 2 2 13 2 4" xfId="54010" xr:uid="{00000000-0005-0000-0000-00000BCB0000}"/>
    <cellStyle name="Normal 40 2 2 13 2 5" xfId="14237" xr:uid="{00000000-0005-0000-0000-00000CCB0000}"/>
    <cellStyle name="Normal 40 2 2 13 3" xfId="9045" xr:uid="{00000000-0005-0000-0000-00000DCB0000}"/>
    <cellStyle name="Normal 40 2 2 13 3 2" xfId="30220" xr:uid="{00000000-0005-0000-0000-00000ECB0000}"/>
    <cellStyle name="Normal 40 2 2 13 3 3" xfId="42908" xr:uid="{00000000-0005-0000-0000-00000FCB0000}"/>
    <cellStyle name="Normal 40 2 2 13 3 4" xfId="55596" xr:uid="{00000000-0005-0000-0000-000010CB0000}"/>
    <cellStyle name="Normal 40 2 2 13 3 5" xfId="15823" xr:uid="{00000000-0005-0000-0000-000011CB0000}"/>
    <cellStyle name="Normal 40 2 2 13 4" xfId="17410" xr:uid="{00000000-0005-0000-0000-000012CB0000}"/>
    <cellStyle name="Normal 40 2 2 13 4 2" xfId="31806" xr:uid="{00000000-0005-0000-0000-000013CB0000}"/>
    <cellStyle name="Normal 40 2 2 13 4 3" xfId="44494" xr:uid="{00000000-0005-0000-0000-000014CB0000}"/>
    <cellStyle name="Normal 40 2 2 13 4 4" xfId="57183" xr:uid="{00000000-0005-0000-0000-000015CB0000}"/>
    <cellStyle name="Normal 40 2 2 13 5" xfId="18996" xr:uid="{00000000-0005-0000-0000-000016CB0000}"/>
    <cellStyle name="Normal 40 2 2 13 5 2" xfId="33392" xr:uid="{00000000-0005-0000-0000-000017CB0000}"/>
    <cellStyle name="Normal 40 2 2 13 5 3" xfId="46080" xr:uid="{00000000-0005-0000-0000-000018CB0000}"/>
    <cellStyle name="Normal 40 2 2 13 5 4" xfId="58769" xr:uid="{00000000-0005-0000-0000-000019CB0000}"/>
    <cellStyle name="Normal 40 2 2 13 6" xfId="20582" xr:uid="{00000000-0005-0000-0000-00001ACB0000}"/>
    <cellStyle name="Normal 40 2 2 13 6 2" xfId="34978" xr:uid="{00000000-0005-0000-0000-00001BCB0000}"/>
    <cellStyle name="Normal 40 2 2 13 6 3" xfId="47666" xr:uid="{00000000-0005-0000-0000-00001CCB0000}"/>
    <cellStyle name="Normal 40 2 2 13 6 4" xfId="60355" xr:uid="{00000000-0005-0000-0000-00001DCB0000}"/>
    <cellStyle name="Normal 40 2 2 13 7" xfId="22168" xr:uid="{00000000-0005-0000-0000-00001ECB0000}"/>
    <cellStyle name="Normal 40 2 2 13 7 2" xfId="36564" xr:uid="{00000000-0005-0000-0000-00001FCB0000}"/>
    <cellStyle name="Normal 40 2 2 13 7 3" xfId="49252" xr:uid="{00000000-0005-0000-0000-000020CB0000}"/>
    <cellStyle name="Normal 40 2 2 13 7 4" xfId="61941" xr:uid="{00000000-0005-0000-0000-000021CB0000}"/>
    <cellStyle name="Normal 40 2 2 13 8" xfId="23754" xr:uid="{00000000-0005-0000-0000-000022CB0000}"/>
    <cellStyle name="Normal 40 2 2 13 8 2" xfId="38150" xr:uid="{00000000-0005-0000-0000-000023CB0000}"/>
    <cellStyle name="Normal 40 2 2 13 8 3" xfId="50838" xr:uid="{00000000-0005-0000-0000-000024CB0000}"/>
    <cellStyle name="Normal 40 2 2 13 8 4" xfId="63527" xr:uid="{00000000-0005-0000-0000-000025CB0000}"/>
    <cellStyle name="Normal 40 2 2 13 9" xfId="25377" xr:uid="{00000000-0005-0000-0000-000026CB0000}"/>
    <cellStyle name="Normal 40 2 2 14" xfId="9046" xr:uid="{00000000-0005-0000-0000-000027CB0000}"/>
    <cellStyle name="Normal 40 2 2 14 10" xfId="27170" xr:uid="{00000000-0005-0000-0000-000028CB0000}"/>
    <cellStyle name="Normal 40 2 2 14 11" xfId="39676" xr:uid="{00000000-0005-0000-0000-000029CB0000}"/>
    <cellStyle name="Normal 40 2 2 14 12" xfId="52546" xr:uid="{00000000-0005-0000-0000-00002ACB0000}"/>
    <cellStyle name="Normal 40 2 2 14 13" xfId="12772" xr:uid="{00000000-0005-0000-0000-00002BCB0000}"/>
    <cellStyle name="Normal 40 2 2 14 2" xfId="9047" xr:uid="{00000000-0005-0000-0000-00002CCB0000}"/>
    <cellStyle name="Normal 40 2 2 14 2 2" xfId="28756" xr:uid="{00000000-0005-0000-0000-00002DCB0000}"/>
    <cellStyle name="Normal 40 2 2 14 2 3" xfId="41444" xr:uid="{00000000-0005-0000-0000-00002ECB0000}"/>
    <cellStyle name="Normal 40 2 2 14 2 4" xfId="54132" xr:uid="{00000000-0005-0000-0000-00002FCB0000}"/>
    <cellStyle name="Normal 40 2 2 14 2 5" xfId="14359" xr:uid="{00000000-0005-0000-0000-000030CB0000}"/>
    <cellStyle name="Normal 40 2 2 14 3" xfId="9048" xr:uid="{00000000-0005-0000-0000-000031CB0000}"/>
    <cellStyle name="Normal 40 2 2 14 3 2" xfId="30342" xr:uid="{00000000-0005-0000-0000-000032CB0000}"/>
    <cellStyle name="Normal 40 2 2 14 3 3" xfId="43030" xr:uid="{00000000-0005-0000-0000-000033CB0000}"/>
    <cellStyle name="Normal 40 2 2 14 3 4" xfId="55718" xr:uid="{00000000-0005-0000-0000-000034CB0000}"/>
    <cellStyle name="Normal 40 2 2 14 3 5" xfId="15945" xr:uid="{00000000-0005-0000-0000-000035CB0000}"/>
    <cellStyle name="Normal 40 2 2 14 4" xfId="17532" xr:uid="{00000000-0005-0000-0000-000036CB0000}"/>
    <cellStyle name="Normal 40 2 2 14 4 2" xfId="31928" xr:uid="{00000000-0005-0000-0000-000037CB0000}"/>
    <cellStyle name="Normal 40 2 2 14 4 3" xfId="44616" xr:uid="{00000000-0005-0000-0000-000038CB0000}"/>
    <cellStyle name="Normal 40 2 2 14 4 4" xfId="57305" xr:uid="{00000000-0005-0000-0000-000039CB0000}"/>
    <cellStyle name="Normal 40 2 2 14 5" xfId="19118" xr:uid="{00000000-0005-0000-0000-00003ACB0000}"/>
    <cellStyle name="Normal 40 2 2 14 5 2" xfId="33514" xr:uid="{00000000-0005-0000-0000-00003BCB0000}"/>
    <cellStyle name="Normal 40 2 2 14 5 3" xfId="46202" xr:uid="{00000000-0005-0000-0000-00003CCB0000}"/>
    <cellStyle name="Normal 40 2 2 14 5 4" xfId="58891" xr:uid="{00000000-0005-0000-0000-00003DCB0000}"/>
    <cellStyle name="Normal 40 2 2 14 6" xfId="20704" xr:uid="{00000000-0005-0000-0000-00003ECB0000}"/>
    <cellStyle name="Normal 40 2 2 14 6 2" xfId="35100" xr:uid="{00000000-0005-0000-0000-00003FCB0000}"/>
    <cellStyle name="Normal 40 2 2 14 6 3" xfId="47788" xr:uid="{00000000-0005-0000-0000-000040CB0000}"/>
    <cellStyle name="Normal 40 2 2 14 6 4" xfId="60477" xr:uid="{00000000-0005-0000-0000-000041CB0000}"/>
    <cellStyle name="Normal 40 2 2 14 7" xfId="22290" xr:uid="{00000000-0005-0000-0000-000042CB0000}"/>
    <cellStyle name="Normal 40 2 2 14 7 2" xfId="36686" xr:uid="{00000000-0005-0000-0000-000043CB0000}"/>
    <cellStyle name="Normal 40 2 2 14 7 3" xfId="49374" xr:uid="{00000000-0005-0000-0000-000044CB0000}"/>
    <cellStyle name="Normal 40 2 2 14 7 4" xfId="62063" xr:uid="{00000000-0005-0000-0000-000045CB0000}"/>
    <cellStyle name="Normal 40 2 2 14 8" xfId="23876" xr:uid="{00000000-0005-0000-0000-000046CB0000}"/>
    <cellStyle name="Normal 40 2 2 14 8 2" xfId="38272" xr:uid="{00000000-0005-0000-0000-000047CB0000}"/>
    <cellStyle name="Normal 40 2 2 14 8 3" xfId="50960" xr:uid="{00000000-0005-0000-0000-000048CB0000}"/>
    <cellStyle name="Normal 40 2 2 14 8 4" xfId="63649" xr:uid="{00000000-0005-0000-0000-000049CB0000}"/>
    <cellStyle name="Normal 40 2 2 14 9" xfId="25378" xr:uid="{00000000-0005-0000-0000-00004ACB0000}"/>
    <cellStyle name="Normal 40 2 2 15" xfId="9049" xr:uid="{00000000-0005-0000-0000-00004BCB0000}"/>
    <cellStyle name="Normal 40 2 2 15 2" xfId="9050" xr:uid="{00000000-0005-0000-0000-00004CCB0000}"/>
    <cellStyle name="Normal 40 2 2 15 2 2" xfId="27292" xr:uid="{00000000-0005-0000-0000-00004DCB0000}"/>
    <cellStyle name="Normal 40 2 2 15 3" xfId="9051" xr:uid="{00000000-0005-0000-0000-00004ECB0000}"/>
    <cellStyle name="Normal 40 2 2 15 3 2" xfId="39980" xr:uid="{00000000-0005-0000-0000-00004FCB0000}"/>
    <cellStyle name="Normal 40 2 2 15 4" xfId="52668" xr:uid="{00000000-0005-0000-0000-000050CB0000}"/>
    <cellStyle name="Normal 40 2 2 15 5" xfId="12895" xr:uid="{00000000-0005-0000-0000-000051CB0000}"/>
    <cellStyle name="Normal 40 2 2 16" xfId="9052" xr:uid="{00000000-0005-0000-0000-000052CB0000}"/>
    <cellStyle name="Normal 40 2 2 16 2" xfId="9053" xr:uid="{00000000-0005-0000-0000-000053CB0000}"/>
    <cellStyle name="Normal 40 2 2 16 2 2" xfId="28878" xr:uid="{00000000-0005-0000-0000-000054CB0000}"/>
    <cellStyle name="Normal 40 2 2 16 3" xfId="9054" xr:uid="{00000000-0005-0000-0000-000055CB0000}"/>
    <cellStyle name="Normal 40 2 2 16 3 2" xfId="41566" xr:uid="{00000000-0005-0000-0000-000056CB0000}"/>
    <cellStyle name="Normal 40 2 2 16 4" xfId="54254" xr:uid="{00000000-0005-0000-0000-000057CB0000}"/>
    <cellStyle name="Normal 40 2 2 16 5" xfId="14481" xr:uid="{00000000-0005-0000-0000-000058CB0000}"/>
    <cellStyle name="Normal 40 2 2 17" xfId="9055" xr:uid="{00000000-0005-0000-0000-000059CB0000}"/>
    <cellStyle name="Normal 40 2 2 17 2" xfId="9056" xr:uid="{00000000-0005-0000-0000-00005ACB0000}"/>
    <cellStyle name="Normal 40 2 2 17 2 2" xfId="30464" xr:uid="{00000000-0005-0000-0000-00005BCB0000}"/>
    <cellStyle name="Normal 40 2 2 17 3" xfId="9057" xr:uid="{00000000-0005-0000-0000-00005CCB0000}"/>
    <cellStyle name="Normal 40 2 2 17 3 2" xfId="43152" xr:uid="{00000000-0005-0000-0000-00005DCB0000}"/>
    <cellStyle name="Normal 40 2 2 17 4" xfId="55841" xr:uid="{00000000-0005-0000-0000-00005ECB0000}"/>
    <cellStyle name="Normal 40 2 2 17 5" xfId="16068" xr:uid="{00000000-0005-0000-0000-00005FCB0000}"/>
    <cellStyle name="Normal 40 2 2 18" xfId="9058" xr:uid="{00000000-0005-0000-0000-000060CB0000}"/>
    <cellStyle name="Normal 40 2 2 18 2" xfId="9059" xr:uid="{00000000-0005-0000-0000-000061CB0000}"/>
    <cellStyle name="Normal 40 2 2 18 2 2" xfId="32050" xr:uid="{00000000-0005-0000-0000-000062CB0000}"/>
    <cellStyle name="Normal 40 2 2 18 3" xfId="9060" xr:uid="{00000000-0005-0000-0000-000063CB0000}"/>
    <cellStyle name="Normal 40 2 2 18 3 2" xfId="44738" xr:uid="{00000000-0005-0000-0000-000064CB0000}"/>
    <cellStyle name="Normal 40 2 2 18 4" xfId="57427" xr:uid="{00000000-0005-0000-0000-000065CB0000}"/>
    <cellStyle name="Normal 40 2 2 18 5" xfId="17654" xr:uid="{00000000-0005-0000-0000-000066CB0000}"/>
    <cellStyle name="Normal 40 2 2 19" xfId="9061" xr:uid="{00000000-0005-0000-0000-000067CB0000}"/>
    <cellStyle name="Normal 40 2 2 19 2" xfId="9062" xr:uid="{00000000-0005-0000-0000-000068CB0000}"/>
    <cellStyle name="Normal 40 2 2 19 2 2" xfId="33636" xr:uid="{00000000-0005-0000-0000-000069CB0000}"/>
    <cellStyle name="Normal 40 2 2 19 3" xfId="9063" xr:uid="{00000000-0005-0000-0000-00006ACB0000}"/>
    <cellStyle name="Normal 40 2 2 19 3 2" xfId="46324" xr:uid="{00000000-0005-0000-0000-00006BCB0000}"/>
    <cellStyle name="Normal 40 2 2 19 4" xfId="59013" xr:uid="{00000000-0005-0000-0000-00006CCB0000}"/>
    <cellStyle name="Normal 40 2 2 19 5" xfId="19240" xr:uid="{00000000-0005-0000-0000-00006DCB0000}"/>
    <cellStyle name="Normal 40 2 2 2" xfId="9064" xr:uid="{00000000-0005-0000-0000-00006ECB0000}"/>
    <cellStyle name="Normal 40 2 2 2 10" xfId="9065" xr:uid="{00000000-0005-0000-0000-00006FCB0000}"/>
    <cellStyle name="Normal 40 2 2 2 10 10" xfId="26889" xr:uid="{00000000-0005-0000-0000-000070CB0000}"/>
    <cellStyle name="Normal 40 2 2 2 10 11" xfId="39678" xr:uid="{00000000-0005-0000-0000-000071CB0000}"/>
    <cellStyle name="Normal 40 2 2 2 10 12" xfId="52265" xr:uid="{00000000-0005-0000-0000-000072CB0000}"/>
    <cellStyle name="Normal 40 2 2 2 10 13" xfId="12491" xr:uid="{00000000-0005-0000-0000-000073CB0000}"/>
    <cellStyle name="Normal 40 2 2 2 10 2" xfId="9066" xr:uid="{00000000-0005-0000-0000-000074CB0000}"/>
    <cellStyle name="Normal 40 2 2 2 10 2 2" xfId="28475" xr:uid="{00000000-0005-0000-0000-000075CB0000}"/>
    <cellStyle name="Normal 40 2 2 2 10 2 3" xfId="41163" xr:uid="{00000000-0005-0000-0000-000076CB0000}"/>
    <cellStyle name="Normal 40 2 2 2 10 2 4" xfId="53851" xr:uid="{00000000-0005-0000-0000-000077CB0000}"/>
    <cellStyle name="Normal 40 2 2 2 10 2 5" xfId="14078" xr:uid="{00000000-0005-0000-0000-000078CB0000}"/>
    <cellStyle name="Normal 40 2 2 2 10 3" xfId="9067" xr:uid="{00000000-0005-0000-0000-000079CB0000}"/>
    <cellStyle name="Normal 40 2 2 2 10 3 2" xfId="30061" xr:uid="{00000000-0005-0000-0000-00007ACB0000}"/>
    <cellStyle name="Normal 40 2 2 2 10 3 3" xfId="42749" xr:uid="{00000000-0005-0000-0000-00007BCB0000}"/>
    <cellStyle name="Normal 40 2 2 2 10 3 4" xfId="55437" xr:uid="{00000000-0005-0000-0000-00007CCB0000}"/>
    <cellStyle name="Normal 40 2 2 2 10 3 5" xfId="15664" xr:uid="{00000000-0005-0000-0000-00007DCB0000}"/>
    <cellStyle name="Normal 40 2 2 2 10 4" xfId="17251" xr:uid="{00000000-0005-0000-0000-00007ECB0000}"/>
    <cellStyle name="Normal 40 2 2 2 10 4 2" xfId="31647" xr:uid="{00000000-0005-0000-0000-00007FCB0000}"/>
    <cellStyle name="Normal 40 2 2 2 10 4 3" xfId="44335" xr:uid="{00000000-0005-0000-0000-000080CB0000}"/>
    <cellStyle name="Normal 40 2 2 2 10 4 4" xfId="57024" xr:uid="{00000000-0005-0000-0000-000081CB0000}"/>
    <cellStyle name="Normal 40 2 2 2 10 5" xfId="18837" xr:uid="{00000000-0005-0000-0000-000082CB0000}"/>
    <cellStyle name="Normal 40 2 2 2 10 5 2" xfId="33233" xr:uid="{00000000-0005-0000-0000-000083CB0000}"/>
    <cellStyle name="Normal 40 2 2 2 10 5 3" xfId="45921" xr:uid="{00000000-0005-0000-0000-000084CB0000}"/>
    <cellStyle name="Normal 40 2 2 2 10 5 4" xfId="58610" xr:uid="{00000000-0005-0000-0000-000085CB0000}"/>
    <cellStyle name="Normal 40 2 2 2 10 6" xfId="20423" xr:uid="{00000000-0005-0000-0000-000086CB0000}"/>
    <cellStyle name="Normal 40 2 2 2 10 6 2" xfId="34819" xr:uid="{00000000-0005-0000-0000-000087CB0000}"/>
    <cellStyle name="Normal 40 2 2 2 10 6 3" xfId="47507" xr:uid="{00000000-0005-0000-0000-000088CB0000}"/>
    <cellStyle name="Normal 40 2 2 2 10 6 4" xfId="60196" xr:uid="{00000000-0005-0000-0000-000089CB0000}"/>
    <cellStyle name="Normal 40 2 2 2 10 7" xfId="22009" xr:uid="{00000000-0005-0000-0000-00008ACB0000}"/>
    <cellStyle name="Normal 40 2 2 2 10 7 2" xfId="36405" xr:uid="{00000000-0005-0000-0000-00008BCB0000}"/>
    <cellStyle name="Normal 40 2 2 2 10 7 3" xfId="49093" xr:uid="{00000000-0005-0000-0000-00008CCB0000}"/>
    <cellStyle name="Normal 40 2 2 2 10 7 4" xfId="61782" xr:uid="{00000000-0005-0000-0000-00008DCB0000}"/>
    <cellStyle name="Normal 40 2 2 2 10 8" xfId="23595" xr:uid="{00000000-0005-0000-0000-00008ECB0000}"/>
    <cellStyle name="Normal 40 2 2 2 10 8 2" xfId="37991" xr:uid="{00000000-0005-0000-0000-00008FCB0000}"/>
    <cellStyle name="Normal 40 2 2 2 10 8 3" xfId="50679" xr:uid="{00000000-0005-0000-0000-000090CB0000}"/>
    <cellStyle name="Normal 40 2 2 2 10 8 4" xfId="63368" xr:uid="{00000000-0005-0000-0000-000091CB0000}"/>
    <cellStyle name="Normal 40 2 2 2 10 9" xfId="25380" xr:uid="{00000000-0005-0000-0000-000092CB0000}"/>
    <cellStyle name="Normal 40 2 2 2 11" xfId="9068" xr:uid="{00000000-0005-0000-0000-000093CB0000}"/>
    <cellStyle name="Normal 40 2 2 2 11 10" xfId="27003" xr:uid="{00000000-0005-0000-0000-000094CB0000}"/>
    <cellStyle name="Normal 40 2 2 2 11 11" xfId="39679" xr:uid="{00000000-0005-0000-0000-000095CB0000}"/>
    <cellStyle name="Normal 40 2 2 2 11 12" xfId="52379" xr:uid="{00000000-0005-0000-0000-000096CB0000}"/>
    <cellStyle name="Normal 40 2 2 2 11 13" xfId="12605" xr:uid="{00000000-0005-0000-0000-000097CB0000}"/>
    <cellStyle name="Normal 40 2 2 2 11 2" xfId="9069" xr:uid="{00000000-0005-0000-0000-000098CB0000}"/>
    <cellStyle name="Normal 40 2 2 2 11 2 2" xfId="28589" xr:uid="{00000000-0005-0000-0000-000099CB0000}"/>
    <cellStyle name="Normal 40 2 2 2 11 2 3" xfId="41277" xr:uid="{00000000-0005-0000-0000-00009ACB0000}"/>
    <cellStyle name="Normal 40 2 2 2 11 2 4" xfId="53965" xr:uid="{00000000-0005-0000-0000-00009BCB0000}"/>
    <cellStyle name="Normal 40 2 2 2 11 2 5" xfId="14192" xr:uid="{00000000-0005-0000-0000-00009CCB0000}"/>
    <cellStyle name="Normal 40 2 2 2 11 3" xfId="9070" xr:uid="{00000000-0005-0000-0000-00009DCB0000}"/>
    <cellStyle name="Normal 40 2 2 2 11 3 2" xfId="30175" xr:uid="{00000000-0005-0000-0000-00009ECB0000}"/>
    <cellStyle name="Normal 40 2 2 2 11 3 3" xfId="42863" xr:uid="{00000000-0005-0000-0000-00009FCB0000}"/>
    <cellStyle name="Normal 40 2 2 2 11 3 4" xfId="55551" xr:uid="{00000000-0005-0000-0000-0000A0CB0000}"/>
    <cellStyle name="Normal 40 2 2 2 11 3 5" xfId="15778" xr:uid="{00000000-0005-0000-0000-0000A1CB0000}"/>
    <cellStyle name="Normal 40 2 2 2 11 4" xfId="17365" xr:uid="{00000000-0005-0000-0000-0000A2CB0000}"/>
    <cellStyle name="Normal 40 2 2 2 11 4 2" xfId="31761" xr:uid="{00000000-0005-0000-0000-0000A3CB0000}"/>
    <cellStyle name="Normal 40 2 2 2 11 4 3" xfId="44449" xr:uid="{00000000-0005-0000-0000-0000A4CB0000}"/>
    <cellStyle name="Normal 40 2 2 2 11 4 4" xfId="57138" xr:uid="{00000000-0005-0000-0000-0000A5CB0000}"/>
    <cellStyle name="Normal 40 2 2 2 11 5" xfId="18951" xr:uid="{00000000-0005-0000-0000-0000A6CB0000}"/>
    <cellStyle name="Normal 40 2 2 2 11 5 2" xfId="33347" xr:uid="{00000000-0005-0000-0000-0000A7CB0000}"/>
    <cellStyle name="Normal 40 2 2 2 11 5 3" xfId="46035" xr:uid="{00000000-0005-0000-0000-0000A8CB0000}"/>
    <cellStyle name="Normal 40 2 2 2 11 5 4" xfId="58724" xr:uid="{00000000-0005-0000-0000-0000A9CB0000}"/>
    <cellStyle name="Normal 40 2 2 2 11 6" xfId="20537" xr:uid="{00000000-0005-0000-0000-0000AACB0000}"/>
    <cellStyle name="Normal 40 2 2 2 11 6 2" xfId="34933" xr:uid="{00000000-0005-0000-0000-0000ABCB0000}"/>
    <cellStyle name="Normal 40 2 2 2 11 6 3" xfId="47621" xr:uid="{00000000-0005-0000-0000-0000ACCB0000}"/>
    <cellStyle name="Normal 40 2 2 2 11 6 4" xfId="60310" xr:uid="{00000000-0005-0000-0000-0000ADCB0000}"/>
    <cellStyle name="Normal 40 2 2 2 11 7" xfId="22123" xr:uid="{00000000-0005-0000-0000-0000AECB0000}"/>
    <cellStyle name="Normal 40 2 2 2 11 7 2" xfId="36519" xr:uid="{00000000-0005-0000-0000-0000AFCB0000}"/>
    <cellStyle name="Normal 40 2 2 2 11 7 3" xfId="49207" xr:uid="{00000000-0005-0000-0000-0000B0CB0000}"/>
    <cellStyle name="Normal 40 2 2 2 11 7 4" xfId="61896" xr:uid="{00000000-0005-0000-0000-0000B1CB0000}"/>
    <cellStyle name="Normal 40 2 2 2 11 8" xfId="23709" xr:uid="{00000000-0005-0000-0000-0000B2CB0000}"/>
    <cellStyle name="Normal 40 2 2 2 11 8 2" xfId="38105" xr:uid="{00000000-0005-0000-0000-0000B3CB0000}"/>
    <cellStyle name="Normal 40 2 2 2 11 8 3" xfId="50793" xr:uid="{00000000-0005-0000-0000-0000B4CB0000}"/>
    <cellStyle name="Normal 40 2 2 2 11 8 4" xfId="63482" xr:uid="{00000000-0005-0000-0000-0000B5CB0000}"/>
    <cellStyle name="Normal 40 2 2 2 11 9" xfId="25381" xr:uid="{00000000-0005-0000-0000-0000B6CB0000}"/>
    <cellStyle name="Normal 40 2 2 2 12" xfId="9071" xr:uid="{00000000-0005-0000-0000-0000B7CB0000}"/>
    <cellStyle name="Normal 40 2 2 2 12 10" xfId="27117" xr:uid="{00000000-0005-0000-0000-0000B8CB0000}"/>
    <cellStyle name="Normal 40 2 2 2 12 11" xfId="39680" xr:uid="{00000000-0005-0000-0000-0000B9CB0000}"/>
    <cellStyle name="Normal 40 2 2 2 12 12" xfId="52493" xr:uid="{00000000-0005-0000-0000-0000BACB0000}"/>
    <cellStyle name="Normal 40 2 2 2 12 13" xfId="12719" xr:uid="{00000000-0005-0000-0000-0000BBCB0000}"/>
    <cellStyle name="Normal 40 2 2 2 12 2" xfId="9072" xr:uid="{00000000-0005-0000-0000-0000BCCB0000}"/>
    <cellStyle name="Normal 40 2 2 2 12 2 2" xfId="28703" xr:uid="{00000000-0005-0000-0000-0000BDCB0000}"/>
    <cellStyle name="Normal 40 2 2 2 12 2 3" xfId="41391" xr:uid="{00000000-0005-0000-0000-0000BECB0000}"/>
    <cellStyle name="Normal 40 2 2 2 12 2 4" xfId="54079" xr:uid="{00000000-0005-0000-0000-0000BFCB0000}"/>
    <cellStyle name="Normal 40 2 2 2 12 2 5" xfId="14306" xr:uid="{00000000-0005-0000-0000-0000C0CB0000}"/>
    <cellStyle name="Normal 40 2 2 2 12 3" xfId="9073" xr:uid="{00000000-0005-0000-0000-0000C1CB0000}"/>
    <cellStyle name="Normal 40 2 2 2 12 3 2" xfId="30289" xr:uid="{00000000-0005-0000-0000-0000C2CB0000}"/>
    <cellStyle name="Normal 40 2 2 2 12 3 3" xfId="42977" xr:uid="{00000000-0005-0000-0000-0000C3CB0000}"/>
    <cellStyle name="Normal 40 2 2 2 12 3 4" xfId="55665" xr:uid="{00000000-0005-0000-0000-0000C4CB0000}"/>
    <cellStyle name="Normal 40 2 2 2 12 3 5" xfId="15892" xr:uid="{00000000-0005-0000-0000-0000C5CB0000}"/>
    <cellStyle name="Normal 40 2 2 2 12 4" xfId="17479" xr:uid="{00000000-0005-0000-0000-0000C6CB0000}"/>
    <cellStyle name="Normal 40 2 2 2 12 4 2" xfId="31875" xr:uid="{00000000-0005-0000-0000-0000C7CB0000}"/>
    <cellStyle name="Normal 40 2 2 2 12 4 3" xfId="44563" xr:uid="{00000000-0005-0000-0000-0000C8CB0000}"/>
    <cellStyle name="Normal 40 2 2 2 12 4 4" xfId="57252" xr:uid="{00000000-0005-0000-0000-0000C9CB0000}"/>
    <cellStyle name="Normal 40 2 2 2 12 5" xfId="19065" xr:uid="{00000000-0005-0000-0000-0000CACB0000}"/>
    <cellStyle name="Normal 40 2 2 2 12 5 2" xfId="33461" xr:uid="{00000000-0005-0000-0000-0000CBCB0000}"/>
    <cellStyle name="Normal 40 2 2 2 12 5 3" xfId="46149" xr:uid="{00000000-0005-0000-0000-0000CCCB0000}"/>
    <cellStyle name="Normal 40 2 2 2 12 5 4" xfId="58838" xr:uid="{00000000-0005-0000-0000-0000CDCB0000}"/>
    <cellStyle name="Normal 40 2 2 2 12 6" xfId="20651" xr:uid="{00000000-0005-0000-0000-0000CECB0000}"/>
    <cellStyle name="Normal 40 2 2 2 12 6 2" xfId="35047" xr:uid="{00000000-0005-0000-0000-0000CFCB0000}"/>
    <cellStyle name="Normal 40 2 2 2 12 6 3" xfId="47735" xr:uid="{00000000-0005-0000-0000-0000D0CB0000}"/>
    <cellStyle name="Normal 40 2 2 2 12 6 4" xfId="60424" xr:uid="{00000000-0005-0000-0000-0000D1CB0000}"/>
    <cellStyle name="Normal 40 2 2 2 12 7" xfId="22237" xr:uid="{00000000-0005-0000-0000-0000D2CB0000}"/>
    <cellStyle name="Normal 40 2 2 2 12 7 2" xfId="36633" xr:uid="{00000000-0005-0000-0000-0000D3CB0000}"/>
    <cellStyle name="Normal 40 2 2 2 12 7 3" xfId="49321" xr:uid="{00000000-0005-0000-0000-0000D4CB0000}"/>
    <cellStyle name="Normal 40 2 2 2 12 7 4" xfId="62010" xr:uid="{00000000-0005-0000-0000-0000D5CB0000}"/>
    <cellStyle name="Normal 40 2 2 2 12 8" xfId="23823" xr:uid="{00000000-0005-0000-0000-0000D6CB0000}"/>
    <cellStyle name="Normal 40 2 2 2 12 8 2" xfId="38219" xr:uid="{00000000-0005-0000-0000-0000D7CB0000}"/>
    <cellStyle name="Normal 40 2 2 2 12 8 3" xfId="50907" xr:uid="{00000000-0005-0000-0000-0000D8CB0000}"/>
    <cellStyle name="Normal 40 2 2 2 12 8 4" xfId="63596" xr:uid="{00000000-0005-0000-0000-0000D9CB0000}"/>
    <cellStyle name="Normal 40 2 2 2 12 9" xfId="25382" xr:uid="{00000000-0005-0000-0000-0000DACB0000}"/>
    <cellStyle name="Normal 40 2 2 2 13" xfId="9074" xr:uid="{00000000-0005-0000-0000-0000DBCB0000}"/>
    <cellStyle name="Normal 40 2 2 2 13 10" xfId="27239" xr:uid="{00000000-0005-0000-0000-0000DCCB0000}"/>
    <cellStyle name="Normal 40 2 2 2 13 11" xfId="39681" xr:uid="{00000000-0005-0000-0000-0000DDCB0000}"/>
    <cellStyle name="Normal 40 2 2 2 13 12" xfId="52615" xr:uid="{00000000-0005-0000-0000-0000DECB0000}"/>
    <cellStyle name="Normal 40 2 2 2 13 13" xfId="12841" xr:uid="{00000000-0005-0000-0000-0000DFCB0000}"/>
    <cellStyle name="Normal 40 2 2 2 13 2" xfId="9075" xr:uid="{00000000-0005-0000-0000-0000E0CB0000}"/>
    <cellStyle name="Normal 40 2 2 2 13 2 2" xfId="28825" xr:uid="{00000000-0005-0000-0000-0000E1CB0000}"/>
    <cellStyle name="Normal 40 2 2 2 13 2 3" xfId="41513" xr:uid="{00000000-0005-0000-0000-0000E2CB0000}"/>
    <cellStyle name="Normal 40 2 2 2 13 2 4" xfId="54201" xr:uid="{00000000-0005-0000-0000-0000E3CB0000}"/>
    <cellStyle name="Normal 40 2 2 2 13 2 5" xfId="14428" xr:uid="{00000000-0005-0000-0000-0000E4CB0000}"/>
    <cellStyle name="Normal 40 2 2 2 13 3" xfId="9076" xr:uid="{00000000-0005-0000-0000-0000E5CB0000}"/>
    <cellStyle name="Normal 40 2 2 2 13 3 2" xfId="30411" xr:uid="{00000000-0005-0000-0000-0000E6CB0000}"/>
    <cellStyle name="Normal 40 2 2 2 13 3 3" xfId="43099" xr:uid="{00000000-0005-0000-0000-0000E7CB0000}"/>
    <cellStyle name="Normal 40 2 2 2 13 3 4" xfId="55787" xr:uid="{00000000-0005-0000-0000-0000E8CB0000}"/>
    <cellStyle name="Normal 40 2 2 2 13 3 5" xfId="16014" xr:uid="{00000000-0005-0000-0000-0000E9CB0000}"/>
    <cellStyle name="Normal 40 2 2 2 13 4" xfId="17601" xr:uid="{00000000-0005-0000-0000-0000EACB0000}"/>
    <cellStyle name="Normal 40 2 2 2 13 4 2" xfId="31997" xr:uid="{00000000-0005-0000-0000-0000EBCB0000}"/>
    <cellStyle name="Normal 40 2 2 2 13 4 3" xfId="44685" xr:uid="{00000000-0005-0000-0000-0000ECCB0000}"/>
    <cellStyle name="Normal 40 2 2 2 13 4 4" xfId="57374" xr:uid="{00000000-0005-0000-0000-0000EDCB0000}"/>
    <cellStyle name="Normal 40 2 2 2 13 5" xfId="19187" xr:uid="{00000000-0005-0000-0000-0000EECB0000}"/>
    <cellStyle name="Normal 40 2 2 2 13 5 2" xfId="33583" xr:uid="{00000000-0005-0000-0000-0000EFCB0000}"/>
    <cellStyle name="Normal 40 2 2 2 13 5 3" xfId="46271" xr:uid="{00000000-0005-0000-0000-0000F0CB0000}"/>
    <cellStyle name="Normal 40 2 2 2 13 5 4" xfId="58960" xr:uid="{00000000-0005-0000-0000-0000F1CB0000}"/>
    <cellStyle name="Normal 40 2 2 2 13 6" xfId="20773" xr:uid="{00000000-0005-0000-0000-0000F2CB0000}"/>
    <cellStyle name="Normal 40 2 2 2 13 6 2" xfId="35169" xr:uid="{00000000-0005-0000-0000-0000F3CB0000}"/>
    <cellStyle name="Normal 40 2 2 2 13 6 3" xfId="47857" xr:uid="{00000000-0005-0000-0000-0000F4CB0000}"/>
    <cellStyle name="Normal 40 2 2 2 13 6 4" xfId="60546" xr:uid="{00000000-0005-0000-0000-0000F5CB0000}"/>
    <cellStyle name="Normal 40 2 2 2 13 7" xfId="22359" xr:uid="{00000000-0005-0000-0000-0000F6CB0000}"/>
    <cellStyle name="Normal 40 2 2 2 13 7 2" xfId="36755" xr:uid="{00000000-0005-0000-0000-0000F7CB0000}"/>
    <cellStyle name="Normal 40 2 2 2 13 7 3" xfId="49443" xr:uid="{00000000-0005-0000-0000-0000F8CB0000}"/>
    <cellStyle name="Normal 40 2 2 2 13 7 4" xfId="62132" xr:uid="{00000000-0005-0000-0000-0000F9CB0000}"/>
    <cellStyle name="Normal 40 2 2 2 13 8" xfId="23945" xr:uid="{00000000-0005-0000-0000-0000FACB0000}"/>
    <cellStyle name="Normal 40 2 2 2 13 8 2" xfId="38341" xr:uid="{00000000-0005-0000-0000-0000FBCB0000}"/>
    <cellStyle name="Normal 40 2 2 2 13 8 3" xfId="51029" xr:uid="{00000000-0005-0000-0000-0000FCCB0000}"/>
    <cellStyle name="Normal 40 2 2 2 13 8 4" xfId="63718" xr:uid="{00000000-0005-0000-0000-0000FDCB0000}"/>
    <cellStyle name="Normal 40 2 2 2 13 9" xfId="25383" xr:uid="{00000000-0005-0000-0000-0000FECB0000}"/>
    <cellStyle name="Normal 40 2 2 2 14" xfId="9077" xr:uid="{00000000-0005-0000-0000-0000FFCB0000}"/>
    <cellStyle name="Normal 40 2 2 2 14 2" xfId="9078" xr:uid="{00000000-0005-0000-0000-000000CC0000}"/>
    <cellStyle name="Normal 40 2 2 2 14 2 2" xfId="27361" xr:uid="{00000000-0005-0000-0000-000001CC0000}"/>
    <cellStyle name="Normal 40 2 2 2 14 3" xfId="9079" xr:uid="{00000000-0005-0000-0000-000002CC0000}"/>
    <cellStyle name="Normal 40 2 2 2 14 3 2" xfId="40049" xr:uid="{00000000-0005-0000-0000-000003CC0000}"/>
    <cellStyle name="Normal 40 2 2 2 14 4" xfId="52737" xr:uid="{00000000-0005-0000-0000-000004CC0000}"/>
    <cellStyle name="Normal 40 2 2 2 14 5" xfId="12964" xr:uid="{00000000-0005-0000-0000-000005CC0000}"/>
    <cellStyle name="Normal 40 2 2 2 15" xfId="9080" xr:uid="{00000000-0005-0000-0000-000006CC0000}"/>
    <cellStyle name="Normal 40 2 2 2 15 2" xfId="9081" xr:uid="{00000000-0005-0000-0000-000007CC0000}"/>
    <cellStyle name="Normal 40 2 2 2 15 2 2" xfId="28947" xr:uid="{00000000-0005-0000-0000-000008CC0000}"/>
    <cellStyle name="Normal 40 2 2 2 15 3" xfId="9082" xr:uid="{00000000-0005-0000-0000-000009CC0000}"/>
    <cellStyle name="Normal 40 2 2 2 15 3 2" xfId="41635" xr:uid="{00000000-0005-0000-0000-00000ACC0000}"/>
    <cellStyle name="Normal 40 2 2 2 15 4" xfId="54323" xr:uid="{00000000-0005-0000-0000-00000BCC0000}"/>
    <cellStyle name="Normal 40 2 2 2 15 5" xfId="14550" xr:uid="{00000000-0005-0000-0000-00000CCC0000}"/>
    <cellStyle name="Normal 40 2 2 2 16" xfId="9083" xr:uid="{00000000-0005-0000-0000-00000DCC0000}"/>
    <cellStyle name="Normal 40 2 2 2 16 2" xfId="9084" xr:uid="{00000000-0005-0000-0000-00000ECC0000}"/>
    <cellStyle name="Normal 40 2 2 2 16 2 2" xfId="30533" xr:uid="{00000000-0005-0000-0000-00000FCC0000}"/>
    <cellStyle name="Normal 40 2 2 2 16 3" xfId="9085" xr:uid="{00000000-0005-0000-0000-000010CC0000}"/>
    <cellStyle name="Normal 40 2 2 2 16 3 2" xfId="43221" xr:uid="{00000000-0005-0000-0000-000011CC0000}"/>
    <cellStyle name="Normal 40 2 2 2 16 4" xfId="55910" xr:uid="{00000000-0005-0000-0000-000012CC0000}"/>
    <cellStyle name="Normal 40 2 2 2 16 5" xfId="16137" xr:uid="{00000000-0005-0000-0000-000013CC0000}"/>
    <cellStyle name="Normal 40 2 2 2 17" xfId="9086" xr:uid="{00000000-0005-0000-0000-000014CC0000}"/>
    <cellStyle name="Normal 40 2 2 2 17 2" xfId="9087" xr:uid="{00000000-0005-0000-0000-000015CC0000}"/>
    <cellStyle name="Normal 40 2 2 2 17 2 2" xfId="32119" xr:uid="{00000000-0005-0000-0000-000016CC0000}"/>
    <cellStyle name="Normal 40 2 2 2 17 3" xfId="9088" xr:uid="{00000000-0005-0000-0000-000017CC0000}"/>
    <cellStyle name="Normal 40 2 2 2 17 3 2" xfId="44807" xr:uid="{00000000-0005-0000-0000-000018CC0000}"/>
    <cellStyle name="Normal 40 2 2 2 17 4" xfId="57496" xr:uid="{00000000-0005-0000-0000-000019CC0000}"/>
    <cellStyle name="Normal 40 2 2 2 17 5" xfId="17723" xr:uid="{00000000-0005-0000-0000-00001ACC0000}"/>
    <cellStyle name="Normal 40 2 2 2 18" xfId="9089" xr:uid="{00000000-0005-0000-0000-00001BCC0000}"/>
    <cellStyle name="Normal 40 2 2 2 18 2" xfId="9090" xr:uid="{00000000-0005-0000-0000-00001CCC0000}"/>
    <cellStyle name="Normal 40 2 2 2 18 2 2" xfId="33705" xr:uid="{00000000-0005-0000-0000-00001DCC0000}"/>
    <cellStyle name="Normal 40 2 2 2 18 3" xfId="9091" xr:uid="{00000000-0005-0000-0000-00001ECC0000}"/>
    <cellStyle name="Normal 40 2 2 2 18 3 2" xfId="46393" xr:uid="{00000000-0005-0000-0000-00001FCC0000}"/>
    <cellStyle name="Normal 40 2 2 2 18 4" xfId="59082" xr:uid="{00000000-0005-0000-0000-000020CC0000}"/>
    <cellStyle name="Normal 40 2 2 2 18 5" xfId="19309" xr:uid="{00000000-0005-0000-0000-000021CC0000}"/>
    <cellStyle name="Normal 40 2 2 2 19" xfId="9092" xr:uid="{00000000-0005-0000-0000-000022CC0000}"/>
    <cellStyle name="Normal 40 2 2 2 19 2" xfId="9093" xr:uid="{00000000-0005-0000-0000-000023CC0000}"/>
    <cellStyle name="Normal 40 2 2 2 19 2 2" xfId="35291" xr:uid="{00000000-0005-0000-0000-000024CC0000}"/>
    <cellStyle name="Normal 40 2 2 2 19 3" xfId="9094" xr:uid="{00000000-0005-0000-0000-000025CC0000}"/>
    <cellStyle name="Normal 40 2 2 2 19 3 2" xfId="47979" xr:uid="{00000000-0005-0000-0000-000026CC0000}"/>
    <cellStyle name="Normal 40 2 2 2 19 4" xfId="60668" xr:uid="{00000000-0005-0000-0000-000027CC0000}"/>
    <cellStyle name="Normal 40 2 2 2 19 5" xfId="20895" xr:uid="{00000000-0005-0000-0000-000028CC0000}"/>
    <cellStyle name="Normal 40 2 2 2 2" xfId="9095" xr:uid="{00000000-0005-0000-0000-000029CC0000}"/>
    <cellStyle name="Normal 40 2 2 2 2 10" xfId="25931" xr:uid="{00000000-0005-0000-0000-00002ACC0000}"/>
    <cellStyle name="Normal 40 2 2 2 2 11" xfId="39682" xr:uid="{00000000-0005-0000-0000-00002BCC0000}"/>
    <cellStyle name="Normal 40 2 2 2 2 12" xfId="51307" xr:uid="{00000000-0005-0000-0000-00002CCC0000}"/>
    <cellStyle name="Normal 40 2 2 2 2 13" xfId="11533" xr:uid="{00000000-0005-0000-0000-00002DCC0000}"/>
    <cellStyle name="Normal 40 2 2 2 2 2" xfId="9096" xr:uid="{00000000-0005-0000-0000-00002ECC0000}"/>
    <cellStyle name="Normal 40 2 2 2 2 2 2" xfId="9097" xr:uid="{00000000-0005-0000-0000-00002FCC0000}"/>
    <cellStyle name="Normal 40 2 2 2 2 2 2 2" xfId="27517" xr:uid="{00000000-0005-0000-0000-000030CC0000}"/>
    <cellStyle name="Normal 40 2 2 2 2 2 3" xfId="40205" xr:uid="{00000000-0005-0000-0000-000031CC0000}"/>
    <cellStyle name="Normal 40 2 2 2 2 2 4" xfId="52893" xr:uid="{00000000-0005-0000-0000-000032CC0000}"/>
    <cellStyle name="Normal 40 2 2 2 2 2 5" xfId="13120" xr:uid="{00000000-0005-0000-0000-000033CC0000}"/>
    <cellStyle name="Normal 40 2 2 2 2 3" xfId="9098" xr:uid="{00000000-0005-0000-0000-000034CC0000}"/>
    <cellStyle name="Normal 40 2 2 2 2 3 2" xfId="29103" xr:uid="{00000000-0005-0000-0000-000035CC0000}"/>
    <cellStyle name="Normal 40 2 2 2 2 3 3" xfId="41791" xr:uid="{00000000-0005-0000-0000-000036CC0000}"/>
    <cellStyle name="Normal 40 2 2 2 2 3 4" xfId="54479" xr:uid="{00000000-0005-0000-0000-000037CC0000}"/>
    <cellStyle name="Normal 40 2 2 2 2 3 5" xfId="14706" xr:uid="{00000000-0005-0000-0000-000038CC0000}"/>
    <cellStyle name="Normal 40 2 2 2 2 4" xfId="9099" xr:uid="{00000000-0005-0000-0000-000039CC0000}"/>
    <cellStyle name="Normal 40 2 2 2 2 4 2" xfId="30689" xr:uid="{00000000-0005-0000-0000-00003ACC0000}"/>
    <cellStyle name="Normal 40 2 2 2 2 4 3" xfId="43377" xr:uid="{00000000-0005-0000-0000-00003BCC0000}"/>
    <cellStyle name="Normal 40 2 2 2 2 4 4" xfId="56066" xr:uid="{00000000-0005-0000-0000-00003CCC0000}"/>
    <cellStyle name="Normal 40 2 2 2 2 4 5" xfId="16293" xr:uid="{00000000-0005-0000-0000-00003DCC0000}"/>
    <cellStyle name="Normal 40 2 2 2 2 5" xfId="17879" xr:uid="{00000000-0005-0000-0000-00003ECC0000}"/>
    <cellStyle name="Normal 40 2 2 2 2 5 2" xfId="32275" xr:uid="{00000000-0005-0000-0000-00003FCC0000}"/>
    <cellStyle name="Normal 40 2 2 2 2 5 3" xfId="44963" xr:uid="{00000000-0005-0000-0000-000040CC0000}"/>
    <cellStyle name="Normal 40 2 2 2 2 5 4" xfId="57652" xr:uid="{00000000-0005-0000-0000-000041CC0000}"/>
    <cellStyle name="Normal 40 2 2 2 2 6" xfId="19465" xr:uid="{00000000-0005-0000-0000-000042CC0000}"/>
    <cellStyle name="Normal 40 2 2 2 2 6 2" xfId="33861" xr:uid="{00000000-0005-0000-0000-000043CC0000}"/>
    <cellStyle name="Normal 40 2 2 2 2 6 3" xfId="46549" xr:uid="{00000000-0005-0000-0000-000044CC0000}"/>
    <cellStyle name="Normal 40 2 2 2 2 6 4" xfId="59238" xr:uid="{00000000-0005-0000-0000-000045CC0000}"/>
    <cellStyle name="Normal 40 2 2 2 2 7" xfId="21051" xr:uid="{00000000-0005-0000-0000-000046CC0000}"/>
    <cellStyle name="Normal 40 2 2 2 2 7 2" xfId="35447" xr:uid="{00000000-0005-0000-0000-000047CC0000}"/>
    <cellStyle name="Normal 40 2 2 2 2 7 3" xfId="48135" xr:uid="{00000000-0005-0000-0000-000048CC0000}"/>
    <cellStyle name="Normal 40 2 2 2 2 7 4" xfId="60824" xr:uid="{00000000-0005-0000-0000-000049CC0000}"/>
    <cellStyle name="Normal 40 2 2 2 2 8" xfId="22637" xr:uid="{00000000-0005-0000-0000-00004ACC0000}"/>
    <cellStyle name="Normal 40 2 2 2 2 8 2" xfId="37033" xr:uid="{00000000-0005-0000-0000-00004BCC0000}"/>
    <cellStyle name="Normal 40 2 2 2 2 8 3" xfId="49721" xr:uid="{00000000-0005-0000-0000-00004CCC0000}"/>
    <cellStyle name="Normal 40 2 2 2 2 8 4" xfId="62410" xr:uid="{00000000-0005-0000-0000-00004DCC0000}"/>
    <cellStyle name="Normal 40 2 2 2 2 9" xfId="25384" xr:uid="{00000000-0005-0000-0000-00004ECC0000}"/>
    <cellStyle name="Normal 40 2 2 2 20" xfId="9100" xr:uid="{00000000-0005-0000-0000-00004FCC0000}"/>
    <cellStyle name="Normal 40 2 2 2 20 2" xfId="9101" xr:uid="{00000000-0005-0000-0000-000050CC0000}"/>
    <cellStyle name="Normal 40 2 2 2 20 2 2" xfId="36877" xr:uid="{00000000-0005-0000-0000-000051CC0000}"/>
    <cellStyle name="Normal 40 2 2 2 20 3" xfId="9102" xr:uid="{00000000-0005-0000-0000-000052CC0000}"/>
    <cellStyle name="Normal 40 2 2 2 20 3 2" xfId="49565" xr:uid="{00000000-0005-0000-0000-000053CC0000}"/>
    <cellStyle name="Normal 40 2 2 2 20 4" xfId="62254" xr:uid="{00000000-0005-0000-0000-000054CC0000}"/>
    <cellStyle name="Normal 40 2 2 2 20 5" xfId="22481" xr:uid="{00000000-0005-0000-0000-000055CC0000}"/>
    <cellStyle name="Normal 40 2 2 2 21" xfId="9103" xr:uid="{00000000-0005-0000-0000-000056CC0000}"/>
    <cellStyle name="Normal 40 2 2 2 21 2" xfId="9104" xr:uid="{00000000-0005-0000-0000-000057CC0000}"/>
    <cellStyle name="Normal 40 2 2 2 21 3" xfId="9105" xr:uid="{00000000-0005-0000-0000-000058CC0000}"/>
    <cellStyle name="Normal 40 2 2 2 21 4" xfId="25379" xr:uid="{00000000-0005-0000-0000-000059CC0000}"/>
    <cellStyle name="Normal 40 2 2 2 22" xfId="9106" xr:uid="{00000000-0005-0000-0000-00005ACC0000}"/>
    <cellStyle name="Normal 40 2 2 2 22 2" xfId="9107" xr:uid="{00000000-0005-0000-0000-00005BCC0000}"/>
    <cellStyle name="Normal 40 2 2 2 22 3" xfId="9108" xr:uid="{00000000-0005-0000-0000-00005CCC0000}"/>
    <cellStyle name="Normal 40 2 2 2 22 4" xfId="25775" xr:uid="{00000000-0005-0000-0000-00005DCC0000}"/>
    <cellStyle name="Normal 40 2 2 2 23" xfId="9109" xr:uid="{00000000-0005-0000-0000-00005ECC0000}"/>
    <cellStyle name="Normal 40 2 2 2 23 2" xfId="9110" xr:uid="{00000000-0005-0000-0000-00005FCC0000}"/>
    <cellStyle name="Normal 40 2 2 2 23 3" xfId="9111" xr:uid="{00000000-0005-0000-0000-000060CC0000}"/>
    <cellStyle name="Normal 40 2 2 2 23 4" xfId="39677" xr:uid="{00000000-0005-0000-0000-000061CC0000}"/>
    <cellStyle name="Normal 40 2 2 2 24" xfId="9112" xr:uid="{00000000-0005-0000-0000-000062CC0000}"/>
    <cellStyle name="Normal 40 2 2 2 24 2" xfId="9113" xr:uid="{00000000-0005-0000-0000-000063CC0000}"/>
    <cellStyle name="Normal 40 2 2 2 24 3" xfId="9114" xr:uid="{00000000-0005-0000-0000-000064CC0000}"/>
    <cellStyle name="Normal 40 2 2 2 24 4" xfId="51151" xr:uid="{00000000-0005-0000-0000-000065CC0000}"/>
    <cellStyle name="Normal 40 2 2 2 25" xfId="9115" xr:uid="{00000000-0005-0000-0000-000066CC0000}"/>
    <cellStyle name="Normal 40 2 2 2 25 2" xfId="9116" xr:uid="{00000000-0005-0000-0000-000067CC0000}"/>
    <cellStyle name="Normal 40 2 2 2 25 3" xfId="9117" xr:uid="{00000000-0005-0000-0000-000068CC0000}"/>
    <cellStyle name="Normal 40 2 2 2 26" xfId="9118" xr:uid="{00000000-0005-0000-0000-000069CC0000}"/>
    <cellStyle name="Normal 40 2 2 2 26 2" xfId="9119" xr:uid="{00000000-0005-0000-0000-00006ACC0000}"/>
    <cellStyle name="Normal 40 2 2 2 26 3" xfId="9120" xr:uid="{00000000-0005-0000-0000-00006BCC0000}"/>
    <cellStyle name="Normal 40 2 2 2 27" xfId="9121" xr:uid="{00000000-0005-0000-0000-00006CCC0000}"/>
    <cellStyle name="Normal 40 2 2 2 27 2" xfId="9122" xr:uid="{00000000-0005-0000-0000-00006DCC0000}"/>
    <cellStyle name="Normal 40 2 2 2 27 3" xfId="9123" xr:uid="{00000000-0005-0000-0000-00006ECC0000}"/>
    <cellStyle name="Normal 40 2 2 2 28" xfId="9124" xr:uid="{00000000-0005-0000-0000-00006FCC0000}"/>
    <cellStyle name="Normal 40 2 2 2 28 2" xfId="9125" xr:uid="{00000000-0005-0000-0000-000070CC0000}"/>
    <cellStyle name="Normal 40 2 2 2 28 3" xfId="9126" xr:uid="{00000000-0005-0000-0000-000071CC0000}"/>
    <cellStyle name="Normal 40 2 2 2 29" xfId="9127" xr:uid="{00000000-0005-0000-0000-000072CC0000}"/>
    <cellStyle name="Normal 40 2 2 2 29 2" xfId="9128" xr:uid="{00000000-0005-0000-0000-000073CC0000}"/>
    <cellStyle name="Normal 40 2 2 2 29 3" xfId="9129" xr:uid="{00000000-0005-0000-0000-000074CC0000}"/>
    <cellStyle name="Normal 40 2 2 2 3" xfId="9130" xr:uid="{00000000-0005-0000-0000-000075CC0000}"/>
    <cellStyle name="Normal 40 2 2 2 3 10" xfId="26055" xr:uid="{00000000-0005-0000-0000-000076CC0000}"/>
    <cellStyle name="Normal 40 2 2 2 3 11" xfId="39683" xr:uid="{00000000-0005-0000-0000-000077CC0000}"/>
    <cellStyle name="Normal 40 2 2 2 3 12" xfId="51431" xr:uid="{00000000-0005-0000-0000-000078CC0000}"/>
    <cellStyle name="Normal 40 2 2 2 3 13" xfId="11657" xr:uid="{00000000-0005-0000-0000-000079CC0000}"/>
    <cellStyle name="Normal 40 2 2 2 3 2" xfId="9131" xr:uid="{00000000-0005-0000-0000-00007ACC0000}"/>
    <cellStyle name="Normal 40 2 2 2 3 2 2" xfId="27641" xr:uid="{00000000-0005-0000-0000-00007BCC0000}"/>
    <cellStyle name="Normal 40 2 2 2 3 2 3" xfId="40329" xr:uid="{00000000-0005-0000-0000-00007CCC0000}"/>
    <cellStyle name="Normal 40 2 2 2 3 2 4" xfId="53017" xr:uid="{00000000-0005-0000-0000-00007DCC0000}"/>
    <cellStyle name="Normal 40 2 2 2 3 2 5" xfId="13244" xr:uid="{00000000-0005-0000-0000-00007ECC0000}"/>
    <cellStyle name="Normal 40 2 2 2 3 3" xfId="9132" xr:uid="{00000000-0005-0000-0000-00007FCC0000}"/>
    <cellStyle name="Normal 40 2 2 2 3 3 2" xfId="29227" xr:uid="{00000000-0005-0000-0000-000080CC0000}"/>
    <cellStyle name="Normal 40 2 2 2 3 3 3" xfId="41915" xr:uid="{00000000-0005-0000-0000-000081CC0000}"/>
    <cellStyle name="Normal 40 2 2 2 3 3 4" xfId="54603" xr:uid="{00000000-0005-0000-0000-000082CC0000}"/>
    <cellStyle name="Normal 40 2 2 2 3 3 5" xfId="14830" xr:uid="{00000000-0005-0000-0000-000083CC0000}"/>
    <cellStyle name="Normal 40 2 2 2 3 4" xfId="16417" xr:uid="{00000000-0005-0000-0000-000084CC0000}"/>
    <cellStyle name="Normal 40 2 2 2 3 4 2" xfId="30813" xr:uid="{00000000-0005-0000-0000-000085CC0000}"/>
    <cellStyle name="Normal 40 2 2 2 3 4 3" xfId="43501" xr:uid="{00000000-0005-0000-0000-000086CC0000}"/>
    <cellStyle name="Normal 40 2 2 2 3 4 4" xfId="56190" xr:uid="{00000000-0005-0000-0000-000087CC0000}"/>
    <cellStyle name="Normal 40 2 2 2 3 5" xfId="18003" xr:uid="{00000000-0005-0000-0000-000088CC0000}"/>
    <cellStyle name="Normal 40 2 2 2 3 5 2" xfId="32399" xr:uid="{00000000-0005-0000-0000-000089CC0000}"/>
    <cellStyle name="Normal 40 2 2 2 3 5 3" xfId="45087" xr:uid="{00000000-0005-0000-0000-00008ACC0000}"/>
    <cellStyle name="Normal 40 2 2 2 3 5 4" xfId="57776" xr:uid="{00000000-0005-0000-0000-00008BCC0000}"/>
    <cellStyle name="Normal 40 2 2 2 3 6" xfId="19589" xr:uid="{00000000-0005-0000-0000-00008CCC0000}"/>
    <cellStyle name="Normal 40 2 2 2 3 6 2" xfId="33985" xr:uid="{00000000-0005-0000-0000-00008DCC0000}"/>
    <cellStyle name="Normal 40 2 2 2 3 6 3" xfId="46673" xr:uid="{00000000-0005-0000-0000-00008ECC0000}"/>
    <cellStyle name="Normal 40 2 2 2 3 6 4" xfId="59362" xr:uid="{00000000-0005-0000-0000-00008FCC0000}"/>
    <cellStyle name="Normal 40 2 2 2 3 7" xfId="21175" xr:uid="{00000000-0005-0000-0000-000090CC0000}"/>
    <cellStyle name="Normal 40 2 2 2 3 7 2" xfId="35571" xr:uid="{00000000-0005-0000-0000-000091CC0000}"/>
    <cellStyle name="Normal 40 2 2 2 3 7 3" xfId="48259" xr:uid="{00000000-0005-0000-0000-000092CC0000}"/>
    <cellStyle name="Normal 40 2 2 2 3 7 4" xfId="60948" xr:uid="{00000000-0005-0000-0000-000093CC0000}"/>
    <cellStyle name="Normal 40 2 2 2 3 8" xfId="22761" xr:uid="{00000000-0005-0000-0000-000094CC0000}"/>
    <cellStyle name="Normal 40 2 2 2 3 8 2" xfId="37157" xr:uid="{00000000-0005-0000-0000-000095CC0000}"/>
    <cellStyle name="Normal 40 2 2 2 3 8 3" xfId="49845" xr:uid="{00000000-0005-0000-0000-000096CC0000}"/>
    <cellStyle name="Normal 40 2 2 2 3 8 4" xfId="62534" xr:uid="{00000000-0005-0000-0000-000097CC0000}"/>
    <cellStyle name="Normal 40 2 2 2 3 9" xfId="25385" xr:uid="{00000000-0005-0000-0000-000098CC0000}"/>
    <cellStyle name="Normal 40 2 2 2 30" xfId="9133" xr:uid="{00000000-0005-0000-0000-000099CC0000}"/>
    <cellStyle name="Normal 40 2 2 2 30 2" xfId="9134" xr:uid="{00000000-0005-0000-0000-00009ACC0000}"/>
    <cellStyle name="Normal 40 2 2 2 30 3" xfId="9135" xr:uid="{00000000-0005-0000-0000-00009BCC0000}"/>
    <cellStyle name="Normal 40 2 2 2 31" xfId="9136" xr:uid="{00000000-0005-0000-0000-00009CCC0000}"/>
    <cellStyle name="Normal 40 2 2 2 32" xfId="9137" xr:uid="{00000000-0005-0000-0000-00009DCC0000}"/>
    <cellStyle name="Normal 40 2 2 2 33" xfId="11372" xr:uid="{00000000-0005-0000-0000-00009ECC0000}"/>
    <cellStyle name="Normal 40 2 2 2 4" xfId="9138" xr:uid="{00000000-0005-0000-0000-00009FCC0000}"/>
    <cellStyle name="Normal 40 2 2 2 4 10" xfId="26171" xr:uid="{00000000-0005-0000-0000-0000A0CC0000}"/>
    <cellStyle name="Normal 40 2 2 2 4 11" xfId="39684" xr:uid="{00000000-0005-0000-0000-0000A1CC0000}"/>
    <cellStyle name="Normal 40 2 2 2 4 12" xfId="51547" xr:uid="{00000000-0005-0000-0000-0000A2CC0000}"/>
    <cellStyle name="Normal 40 2 2 2 4 13" xfId="11773" xr:uid="{00000000-0005-0000-0000-0000A3CC0000}"/>
    <cellStyle name="Normal 40 2 2 2 4 2" xfId="9139" xr:uid="{00000000-0005-0000-0000-0000A4CC0000}"/>
    <cellStyle name="Normal 40 2 2 2 4 2 2" xfId="27757" xr:uid="{00000000-0005-0000-0000-0000A5CC0000}"/>
    <cellStyle name="Normal 40 2 2 2 4 2 3" xfId="40445" xr:uid="{00000000-0005-0000-0000-0000A6CC0000}"/>
    <cellStyle name="Normal 40 2 2 2 4 2 4" xfId="53133" xr:uid="{00000000-0005-0000-0000-0000A7CC0000}"/>
    <cellStyle name="Normal 40 2 2 2 4 2 5" xfId="13360" xr:uid="{00000000-0005-0000-0000-0000A8CC0000}"/>
    <cellStyle name="Normal 40 2 2 2 4 3" xfId="9140" xr:uid="{00000000-0005-0000-0000-0000A9CC0000}"/>
    <cellStyle name="Normal 40 2 2 2 4 3 2" xfId="29343" xr:uid="{00000000-0005-0000-0000-0000AACC0000}"/>
    <cellStyle name="Normal 40 2 2 2 4 3 3" xfId="42031" xr:uid="{00000000-0005-0000-0000-0000ABCC0000}"/>
    <cellStyle name="Normal 40 2 2 2 4 3 4" xfId="54719" xr:uid="{00000000-0005-0000-0000-0000ACCC0000}"/>
    <cellStyle name="Normal 40 2 2 2 4 3 5" xfId="14946" xr:uid="{00000000-0005-0000-0000-0000ADCC0000}"/>
    <cellStyle name="Normal 40 2 2 2 4 4" xfId="16533" xr:uid="{00000000-0005-0000-0000-0000AECC0000}"/>
    <cellStyle name="Normal 40 2 2 2 4 4 2" xfId="30929" xr:uid="{00000000-0005-0000-0000-0000AFCC0000}"/>
    <cellStyle name="Normal 40 2 2 2 4 4 3" xfId="43617" xr:uid="{00000000-0005-0000-0000-0000B0CC0000}"/>
    <cellStyle name="Normal 40 2 2 2 4 4 4" xfId="56306" xr:uid="{00000000-0005-0000-0000-0000B1CC0000}"/>
    <cellStyle name="Normal 40 2 2 2 4 5" xfId="18119" xr:uid="{00000000-0005-0000-0000-0000B2CC0000}"/>
    <cellStyle name="Normal 40 2 2 2 4 5 2" xfId="32515" xr:uid="{00000000-0005-0000-0000-0000B3CC0000}"/>
    <cellStyle name="Normal 40 2 2 2 4 5 3" xfId="45203" xr:uid="{00000000-0005-0000-0000-0000B4CC0000}"/>
    <cellStyle name="Normal 40 2 2 2 4 5 4" xfId="57892" xr:uid="{00000000-0005-0000-0000-0000B5CC0000}"/>
    <cellStyle name="Normal 40 2 2 2 4 6" xfId="19705" xr:uid="{00000000-0005-0000-0000-0000B6CC0000}"/>
    <cellStyle name="Normal 40 2 2 2 4 6 2" xfId="34101" xr:uid="{00000000-0005-0000-0000-0000B7CC0000}"/>
    <cellStyle name="Normal 40 2 2 2 4 6 3" xfId="46789" xr:uid="{00000000-0005-0000-0000-0000B8CC0000}"/>
    <cellStyle name="Normal 40 2 2 2 4 6 4" xfId="59478" xr:uid="{00000000-0005-0000-0000-0000B9CC0000}"/>
    <cellStyle name="Normal 40 2 2 2 4 7" xfId="21291" xr:uid="{00000000-0005-0000-0000-0000BACC0000}"/>
    <cellStyle name="Normal 40 2 2 2 4 7 2" xfId="35687" xr:uid="{00000000-0005-0000-0000-0000BBCC0000}"/>
    <cellStyle name="Normal 40 2 2 2 4 7 3" xfId="48375" xr:uid="{00000000-0005-0000-0000-0000BCCC0000}"/>
    <cellStyle name="Normal 40 2 2 2 4 7 4" xfId="61064" xr:uid="{00000000-0005-0000-0000-0000BDCC0000}"/>
    <cellStyle name="Normal 40 2 2 2 4 8" xfId="22877" xr:uid="{00000000-0005-0000-0000-0000BECC0000}"/>
    <cellStyle name="Normal 40 2 2 2 4 8 2" xfId="37273" xr:uid="{00000000-0005-0000-0000-0000BFCC0000}"/>
    <cellStyle name="Normal 40 2 2 2 4 8 3" xfId="49961" xr:uid="{00000000-0005-0000-0000-0000C0CC0000}"/>
    <cellStyle name="Normal 40 2 2 2 4 8 4" xfId="62650" xr:uid="{00000000-0005-0000-0000-0000C1CC0000}"/>
    <cellStyle name="Normal 40 2 2 2 4 9" xfId="25386" xr:uid="{00000000-0005-0000-0000-0000C2CC0000}"/>
    <cellStyle name="Normal 40 2 2 2 5" xfId="9141" xr:uid="{00000000-0005-0000-0000-0000C3CC0000}"/>
    <cellStyle name="Normal 40 2 2 2 5 10" xfId="26295" xr:uid="{00000000-0005-0000-0000-0000C4CC0000}"/>
    <cellStyle name="Normal 40 2 2 2 5 11" xfId="39685" xr:uid="{00000000-0005-0000-0000-0000C5CC0000}"/>
    <cellStyle name="Normal 40 2 2 2 5 12" xfId="51671" xr:uid="{00000000-0005-0000-0000-0000C6CC0000}"/>
    <cellStyle name="Normal 40 2 2 2 5 13" xfId="11897" xr:uid="{00000000-0005-0000-0000-0000C7CC0000}"/>
    <cellStyle name="Normal 40 2 2 2 5 2" xfId="9142" xr:uid="{00000000-0005-0000-0000-0000C8CC0000}"/>
    <cellStyle name="Normal 40 2 2 2 5 2 2" xfId="27881" xr:uid="{00000000-0005-0000-0000-0000C9CC0000}"/>
    <cellStyle name="Normal 40 2 2 2 5 2 3" xfId="40569" xr:uid="{00000000-0005-0000-0000-0000CACC0000}"/>
    <cellStyle name="Normal 40 2 2 2 5 2 4" xfId="53257" xr:uid="{00000000-0005-0000-0000-0000CBCC0000}"/>
    <cellStyle name="Normal 40 2 2 2 5 2 5" xfId="13484" xr:uid="{00000000-0005-0000-0000-0000CCCC0000}"/>
    <cellStyle name="Normal 40 2 2 2 5 3" xfId="9143" xr:uid="{00000000-0005-0000-0000-0000CDCC0000}"/>
    <cellStyle name="Normal 40 2 2 2 5 3 2" xfId="29467" xr:uid="{00000000-0005-0000-0000-0000CECC0000}"/>
    <cellStyle name="Normal 40 2 2 2 5 3 3" xfId="42155" xr:uid="{00000000-0005-0000-0000-0000CFCC0000}"/>
    <cellStyle name="Normal 40 2 2 2 5 3 4" xfId="54843" xr:uid="{00000000-0005-0000-0000-0000D0CC0000}"/>
    <cellStyle name="Normal 40 2 2 2 5 3 5" xfId="15070" xr:uid="{00000000-0005-0000-0000-0000D1CC0000}"/>
    <cellStyle name="Normal 40 2 2 2 5 4" xfId="16657" xr:uid="{00000000-0005-0000-0000-0000D2CC0000}"/>
    <cellStyle name="Normal 40 2 2 2 5 4 2" xfId="31053" xr:uid="{00000000-0005-0000-0000-0000D3CC0000}"/>
    <cellStyle name="Normal 40 2 2 2 5 4 3" xfId="43741" xr:uid="{00000000-0005-0000-0000-0000D4CC0000}"/>
    <cellStyle name="Normal 40 2 2 2 5 4 4" xfId="56430" xr:uid="{00000000-0005-0000-0000-0000D5CC0000}"/>
    <cellStyle name="Normal 40 2 2 2 5 5" xfId="18243" xr:uid="{00000000-0005-0000-0000-0000D6CC0000}"/>
    <cellStyle name="Normal 40 2 2 2 5 5 2" xfId="32639" xr:uid="{00000000-0005-0000-0000-0000D7CC0000}"/>
    <cellStyle name="Normal 40 2 2 2 5 5 3" xfId="45327" xr:uid="{00000000-0005-0000-0000-0000D8CC0000}"/>
    <cellStyle name="Normal 40 2 2 2 5 5 4" xfId="58016" xr:uid="{00000000-0005-0000-0000-0000D9CC0000}"/>
    <cellStyle name="Normal 40 2 2 2 5 6" xfId="19829" xr:uid="{00000000-0005-0000-0000-0000DACC0000}"/>
    <cellStyle name="Normal 40 2 2 2 5 6 2" xfId="34225" xr:uid="{00000000-0005-0000-0000-0000DBCC0000}"/>
    <cellStyle name="Normal 40 2 2 2 5 6 3" xfId="46913" xr:uid="{00000000-0005-0000-0000-0000DCCC0000}"/>
    <cellStyle name="Normal 40 2 2 2 5 6 4" xfId="59602" xr:uid="{00000000-0005-0000-0000-0000DDCC0000}"/>
    <cellStyle name="Normal 40 2 2 2 5 7" xfId="21415" xr:uid="{00000000-0005-0000-0000-0000DECC0000}"/>
    <cellStyle name="Normal 40 2 2 2 5 7 2" xfId="35811" xr:uid="{00000000-0005-0000-0000-0000DFCC0000}"/>
    <cellStyle name="Normal 40 2 2 2 5 7 3" xfId="48499" xr:uid="{00000000-0005-0000-0000-0000E0CC0000}"/>
    <cellStyle name="Normal 40 2 2 2 5 7 4" xfId="61188" xr:uid="{00000000-0005-0000-0000-0000E1CC0000}"/>
    <cellStyle name="Normal 40 2 2 2 5 8" xfId="23001" xr:uid="{00000000-0005-0000-0000-0000E2CC0000}"/>
    <cellStyle name="Normal 40 2 2 2 5 8 2" xfId="37397" xr:uid="{00000000-0005-0000-0000-0000E3CC0000}"/>
    <cellStyle name="Normal 40 2 2 2 5 8 3" xfId="50085" xr:uid="{00000000-0005-0000-0000-0000E4CC0000}"/>
    <cellStyle name="Normal 40 2 2 2 5 8 4" xfId="62774" xr:uid="{00000000-0005-0000-0000-0000E5CC0000}"/>
    <cellStyle name="Normal 40 2 2 2 5 9" xfId="25387" xr:uid="{00000000-0005-0000-0000-0000E6CC0000}"/>
    <cellStyle name="Normal 40 2 2 2 6" xfId="9144" xr:uid="{00000000-0005-0000-0000-0000E7CC0000}"/>
    <cellStyle name="Normal 40 2 2 2 6 10" xfId="26407" xr:uid="{00000000-0005-0000-0000-0000E8CC0000}"/>
    <cellStyle name="Normal 40 2 2 2 6 11" xfId="39686" xr:uid="{00000000-0005-0000-0000-0000E9CC0000}"/>
    <cellStyle name="Normal 40 2 2 2 6 12" xfId="51783" xr:uid="{00000000-0005-0000-0000-0000EACC0000}"/>
    <cellStyle name="Normal 40 2 2 2 6 13" xfId="12009" xr:uid="{00000000-0005-0000-0000-0000EBCC0000}"/>
    <cellStyle name="Normal 40 2 2 2 6 2" xfId="9145" xr:uid="{00000000-0005-0000-0000-0000ECCC0000}"/>
    <cellStyle name="Normal 40 2 2 2 6 2 2" xfId="27993" xr:uid="{00000000-0005-0000-0000-0000EDCC0000}"/>
    <cellStyle name="Normal 40 2 2 2 6 2 3" xfId="40681" xr:uid="{00000000-0005-0000-0000-0000EECC0000}"/>
    <cellStyle name="Normal 40 2 2 2 6 2 4" xfId="53369" xr:uid="{00000000-0005-0000-0000-0000EFCC0000}"/>
    <cellStyle name="Normal 40 2 2 2 6 2 5" xfId="13596" xr:uid="{00000000-0005-0000-0000-0000F0CC0000}"/>
    <cellStyle name="Normal 40 2 2 2 6 3" xfId="9146" xr:uid="{00000000-0005-0000-0000-0000F1CC0000}"/>
    <cellStyle name="Normal 40 2 2 2 6 3 2" xfId="29579" xr:uid="{00000000-0005-0000-0000-0000F2CC0000}"/>
    <cellStyle name="Normal 40 2 2 2 6 3 3" xfId="42267" xr:uid="{00000000-0005-0000-0000-0000F3CC0000}"/>
    <cellStyle name="Normal 40 2 2 2 6 3 4" xfId="54955" xr:uid="{00000000-0005-0000-0000-0000F4CC0000}"/>
    <cellStyle name="Normal 40 2 2 2 6 3 5" xfId="15182" xr:uid="{00000000-0005-0000-0000-0000F5CC0000}"/>
    <cellStyle name="Normal 40 2 2 2 6 4" xfId="16769" xr:uid="{00000000-0005-0000-0000-0000F6CC0000}"/>
    <cellStyle name="Normal 40 2 2 2 6 4 2" xfId="31165" xr:uid="{00000000-0005-0000-0000-0000F7CC0000}"/>
    <cellStyle name="Normal 40 2 2 2 6 4 3" xfId="43853" xr:uid="{00000000-0005-0000-0000-0000F8CC0000}"/>
    <cellStyle name="Normal 40 2 2 2 6 4 4" xfId="56542" xr:uid="{00000000-0005-0000-0000-0000F9CC0000}"/>
    <cellStyle name="Normal 40 2 2 2 6 5" xfId="18355" xr:uid="{00000000-0005-0000-0000-0000FACC0000}"/>
    <cellStyle name="Normal 40 2 2 2 6 5 2" xfId="32751" xr:uid="{00000000-0005-0000-0000-0000FBCC0000}"/>
    <cellStyle name="Normal 40 2 2 2 6 5 3" xfId="45439" xr:uid="{00000000-0005-0000-0000-0000FCCC0000}"/>
    <cellStyle name="Normal 40 2 2 2 6 5 4" xfId="58128" xr:uid="{00000000-0005-0000-0000-0000FDCC0000}"/>
    <cellStyle name="Normal 40 2 2 2 6 6" xfId="19941" xr:uid="{00000000-0005-0000-0000-0000FECC0000}"/>
    <cellStyle name="Normal 40 2 2 2 6 6 2" xfId="34337" xr:uid="{00000000-0005-0000-0000-0000FFCC0000}"/>
    <cellStyle name="Normal 40 2 2 2 6 6 3" xfId="47025" xr:uid="{00000000-0005-0000-0000-000000CD0000}"/>
    <cellStyle name="Normal 40 2 2 2 6 6 4" xfId="59714" xr:uid="{00000000-0005-0000-0000-000001CD0000}"/>
    <cellStyle name="Normal 40 2 2 2 6 7" xfId="21527" xr:uid="{00000000-0005-0000-0000-000002CD0000}"/>
    <cellStyle name="Normal 40 2 2 2 6 7 2" xfId="35923" xr:uid="{00000000-0005-0000-0000-000003CD0000}"/>
    <cellStyle name="Normal 40 2 2 2 6 7 3" xfId="48611" xr:uid="{00000000-0005-0000-0000-000004CD0000}"/>
    <cellStyle name="Normal 40 2 2 2 6 7 4" xfId="61300" xr:uid="{00000000-0005-0000-0000-000005CD0000}"/>
    <cellStyle name="Normal 40 2 2 2 6 8" xfId="23113" xr:uid="{00000000-0005-0000-0000-000006CD0000}"/>
    <cellStyle name="Normal 40 2 2 2 6 8 2" xfId="37509" xr:uid="{00000000-0005-0000-0000-000007CD0000}"/>
    <cellStyle name="Normal 40 2 2 2 6 8 3" xfId="50197" xr:uid="{00000000-0005-0000-0000-000008CD0000}"/>
    <cellStyle name="Normal 40 2 2 2 6 8 4" xfId="62886" xr:uid="{00000000-0005-0000-0000-000009CD0000}"/>
    <cellStyle name="Normal 40 2 2 2 6 9" xfId="25388" xr:uid="{00000000-0005-0000-0000-00000ACD0000}"/>
    <cellStyle name="Normal 40 2 2 2 7" xfId="9147" xr:uid="{00000000-0005-0000-0000-00000BCD0000}"/>
    <cellStyle name="Normal 40 2 2 2 7 10" xfId="26518" xr:uid="{00000000-0005-0000-0000-00000CCD0000}"/>
    <cellStyle name="Normal 40 2 2 2 7 11" xfId="39687" xr:uid="{00000000-0005-0000-0000-00000DCD0000}"/>
    <cellStyle name="Normal 40 2 2 2 7 12" xfId="51894" xr:uid="{00000000-0005-0000-0000-00000ECD0000}"/>
    <cellStyle name="Normal 40 2 2 2 7 13" xfId="12120" xr:uid="{00000000-0005-0000-0000-00000FCD0000}"/>
    <cellStyle name="Normal 40 2 2 2 7 2" xfId="9148" xr:uid="{00000000-0005-0000-0000-000010CD0000}"/>
    <cellStyle name="Normal 40 2 2 2 7 2 2" xfId="28104" xr:uid="{00000000-0005-0000-0000-000011CD0000}"/>
    <cellStyle name="Normal 40 2 2 2 7 2 3" xfId="40792" xr:uid="{00000000-0005-0000-0000-000012CD0000}"/>
    <cellStyle name="Normal 40 2 2 2 7 2 4" xfId="53480" xr:uid="{00000000-0005-0000-0000-000013CD0000}"/>
    <cellStyle name="Normal 40 2 2 2 7 2 5" xfId="13707" xr:uid="{00000000-0005-0000-0000-000014CD0000}"/>
    <cellStyle name="Normal 40 2 2 2 7 3" xfId="9149" xr:uid="{00000000-0005-0000-0000-000015CD0000}"/>
    <cellStyle name="Normal 40 2 2 2 7 3 2" xfId="29690" xr:uid="{00000000-0005-0000-0000-000016CD0000}"/>
    <cellStyle name="Normal 40 2 2 2 7 3 3" xfId="42378" xr:uid="{00000000-0005-0000-0000-000017CD0000}"/>
    <cellStyle name="Normal 40 2 2 2 7 3 4" xfId="55066" xr:uid="{00000000-0005-0000-0000-000018CD0000}"/>
    <cellStyle name="Normal 40 2 2 2 7 3 5" xfId="15293" xr:uid="{00000000-0005-0000-0000-000019CD0000}"/>
    <cellStyle name="Normal 40 2 2 2 7 4" xfId="16880" xr:uid="{00000000-0005-0000-0000-00001ACD0000}"/>
    <cellStyle name="Normal 40 2 2 2 7 4 2" xfId="31276" xr:uid="{00000000-0005-0000-0000-00001BCD0000}"/>
    <cellStyle name="Normal 40 2 2 2 7 4 3" xfId="43964" xr:uid="{00000000-0005-0000-0000-00001CCD0000}"/>
    <cellStyle name="Normal 40 2 2 2 7 4 4" xfId="56653" xr:uid="{00000000-0005-0000-0000-00001DCD0000}"/>
    <cellStyle name="Normal 40 2 2 2 7 5" xfId="18466" xr:uid="{00000000-0005-0000-0000-00001ECD0000}"/>
    <cellStyle name="Normal 40 2 2 2 7 5 2" xfId="32862" xr:uid="{00000000-0005-0000-0000-00001FCD0000}"/>
    <cellStyle name="Normal 40 2 2 2 7 5 3" xfId="45550" xr:uid="{00000000-0005-0000-0000-000020CD0000}"/>
    <cellStyle name="Normal 40 2 2 2 7 5 4" xfId="58239" xr:uid="{00000000-0005-0000-0000-000021CD0000}"/>
    <cellStyle name="Normal 40 2 2 2 7 6" xfId="20052" xr:uid="{00000000-0005-0000-0000-000022CD0000}"/>
    <cellStyle name="Normal 40 2 2 2 7 6 2" xfId="34448" xr:uid="{00000000-0005-0000-0000-000023CD0000}"/>
    <cellStyle name="Normal 40 2 2 2 7 6 3" xfId="47136" xr:uid="{00000000-0005-0000-0000-000024CD0000}"/>
    <cellStyle name="Normal 40 2 2 2 7 6 4" xfId="59825" xr:uid="{00000000-0005-0000-0000-000025CD0000}"/>
    <cellStyle name="Normal 40 2 2 2 7 7" xfId="21638" xr:uid="{00000000-0005-0000-0000-000026CD0000}"/>
    <cellStyle name="Normal 40 2 2 2 7 7 2" xfId="36034" xr:uid="{00000000-0005-0000-0000-000027CD0000}"/>
    <cellStyle name="Normal 40 2 2 2 7 7 3" xfId="48722" xr:uid="{00000000-0005-0000-0000-000028CD0000}"/>
    <cellStyle name="Normal 40 2 2 2 7 7 4" xfId="61411" xr:uid="{00000000-0005-0000-0000-000029CD0000}"/>
    <cellStyle name="Normal 40 2 2 2 7 8" xfId="23224" xr:uid="{00000000-0005-0000-0000-00002ACD0000}"/>
    <cellStyle name="Normal 40 2 2 2 7 8 2" xfId="37620" xr:uid="{00000000-0005-0000-0000-00002BCD0000}"/>
    <cellStyle name="Normal 40 2 2 2 7 8 3" xfId="50308" xr:uid="{00000000-0005-0000-0000-00002CCD0000}"/>
    <cellStyle name="Normal 40 2 2 2 7 8 4" xfId="62997" xr:uid="{00000000-0005-0000-0000-00002DCD0000}"/>
    <cellStyle name="Normal 40 2 2 2 7 9" xfId="25389" xr:uid="{00000000-0005-0000-0000-00002ECD0000}"/>
    <cellStyle name="Normal 40 2 2 2 8" xfId="9150" xr:uid="{00000000-0005-0000-0000-00002FCD0000}"/>
    <cellStyle name="Normal 40 2 2 2 8 10" xfId="26629" xr:uid="{00000000-0005-0000-0000-000030CD0000}"/>
    <cellStyle name="Normal 40 2 2 2 8 11" xfId="39688" xr:uid="{00000000-0005-0000-0000-000031CD0000}"/>
    <cellStyle name="Normal 40 2 2 2 8 12" xfId="52005" xr:uid="{00000000-0005-0000-0000-000032CD0000}"/>
    <cellStyle name="Normal 40 2 2 2 8 13" xfId="12231" xr:uid="{00000000-0005-0000-0000-000033CD0000}"/>
    <cellStyle name="Normal 40 2 2 2 8 2" xfId="9151" xr:uid="{00000000-0005-0000-0000-000034CD0000}"/>
    <cellStyle name="Normal 40 2 2 2 8 2 2" xfId="28215" xr:uid="{00000000-0005-0000-0000-000035CD0000}"/>
    <cellStyle name="Normal 40 2 2 2 8 2 3" xfId="40903" xr:uid="{00000000-0005-0000-0000-000036CD0000}"/>
    <cellStyle name="Normal 40 2 2 2 8 2 4" xfId="53591" xr:uid="{00000000-0005-0000-0000-000037CD0000}"/>
    <cellStyle name="Normal 40 2 2 2 8 2 5" xfId="13818" xr:uid="{00000000-0005-0000-0000-000038CD0000}"/>
    <cellStyle name="Normal 40 2 2 2 8 3" xfId="9152" xr:uid="{00000000-0005-0000-0000-000039CD0000}"/>
    <cellStyle name="Normal 40 2 2 2 8 3 2" xfId="29801" xr:uid="{00000000-0005-0000-0000-00003ACD0000}"/>
    <cellStyle name="Normal 40 2 2 2 8 3 3" xfId="42489" xr:uid="{00000000-0005-0000-0000-00003BCD0000}"/>
    <cellStyle name="Normal 40 2 2 2 8 3 4" xfId="55177" xr:uid="{00000000-0005-0000-0000-00003CCD0000}"/>
    <cellStyle name="Normal 40 2 2 2 8 3 5" xfId="15404" xr:uid="{00000000-0005-0000-0000-00003DCD0000}"/>
    <cellStyle name="Normal 40 2 2 2 8 4" xfId="16991" xr:uid="{00000000-0005-0000-0000-00003ECD0000}"/>
    <cellStyle name="Normal 40 2 2 2 8 4 2" xfId="31387" xr:uid="{00000000-0005-0000-0000-00003FCD0000}"/>
    <cellStyle name="Normal 40 2 2 2 8 4 3" xfId="44075" xr:uid="{00000000-0005-0000-0000-000040CD0000}"/>
    <cellStyle name="Normal 40 2 2 2 8 4 4" xfId="56764" xr:uid="{00000000-0005-0000-0000-000041CD0000}"/>
    <cellStyle name="Normal 40 2 2 2 8 5" xfId="18577" xr:uid="{00000000-0005-0000-0000-000042CD0000}"/>
    <cellStyle name="Normal 40 2 2 2 8 5 2" xfId="32973" xr:uid="{00000000-0005-0000-0000-000043CD0000}"/>
    <cellStyle name="Normal 40 2 2 2 8 5 3" xfId="45661" xr:uid="{00000000-0005-0000-0000-000044CD0000}"/>
    <cellStyle name="Normal 40 2 2 2 8 5 4" xfId="58350" xr:uid="{00000000-0005-0000-0000-000045CD0000}"/>
    <cellStyle name="Normal 40 2 2 2 8 6" xfId="20163" xr:uid="{00000000-0005-0000-0000-000046CD0000}"/>
    <cellStyle name="Normal 40 2 2 2 8 6 2" xfId="34559" xr:uid="{00000000-0005-0000-0000-000047CD0000}"/>
    <cellStyle name="Normal 40 2 2 2 8 6 3" xfId="47247" xr:uid="{00000000-0005-0000-0000-000048CD0000}"/>
    <cellStyle name="Normal 40 2 2 2 8 6 4" xfId="59936" xr:uid="{00000000-0005-0000-0000-000049CD0000}"/>
    <cellStyle name="Normal 40 2 2 2 8 7" xfId="21749" xr:uid="{00000000-0005-0000-0000-00004ACD0000}"/>
    <cellStyle name="Normal 40 2 2 2 8 7 2" xfId="36145" xr:uid="{00000000-0005-0000-0000-00004BCD0000}"/>
    <cellStyle name="Normal 40 2 2 2 8 7 3" xfId="48833" xr:uid="{00000000-0005-0000-0000-00004CCD0000}"/>
    <cellStyle name="Normal 40 2 2 2 8 7 4" xfId="61522" xr:uid="{00000000-0005-0000-0000-00004DCD0000}"/>
    <cellStyle name="Normal 40 2 2 2 8 8" xfId="23335" xr:uid="{00000000-0005-0000-0000-00004ECD0000}"/>
    <cellStyle name="Normal 40 2 2 2 8 8 2" xfId="37731" xr:uid="{00000000-0005-0000-0000-00004FCD0000}"/>
    <cellStyle name="Normal 40 2 2 2 8 8 3" xfId="50419" xr:uid="{00000000-0005-0000-0000-000050CD0000}"/>
    <cellStyle name="Normal 40 2 2 2 8 8 4" xfId="63108" xr:uid="{00000000-0005-0000-0000-000051CD0000}"/>
    <cellStyle name="Normal 40 2 2 2 8 9" xfId="25390" xr:uid="{00000000-0005-0000-0000-000052CD0000}"/>
    <cellStyle name="Normal 40 2 2 2 9" xfId="9153" xr:uid="{00000000-0005-0000-0000-000053CD0000}"/>
    <cellStyle name="Normal 40 2 2 2 9 10" xfId="26751" xr:uid="{00000000-0005-0000-0000-000054CD0000}"/>
    <cellStyle name="Normal 40 2 2 2 9 11" xfId="39689" xr:uid="{00000000-0005-0000-0000-000055CD0000}"/>
    <cellStyle name="Normal 40 2 2 2 9 12" xfId="52127" xr:uid="{00000000-0005-0000-0000-000056CD0000}"/>
    <cellStyle name="Normal 40 2 2 2 9 13" xfId="12353" xr:uid="{00000000-0005-0000-0000-000057CD0000}"/>
    <cellStyle name="Normal 40 2 2 2 9 2" xfId="9154" xr:uid="{00000000-0005-0000-0000-000058CD0000}"/>
    <cellStyle name="Normal 40 2 2 2 9 2 2" xfId="28337" xr:uid="{00000000-0005-0000-0000-000059CD0000}"/>
    <cellStyle name="Normal 40 2 2 2 9 2 3" xfId="41025" xr:uid="{00000000-0005-0000-0000-00005ACD0000}"/>
    <cellStyle name="Normal 40 2 2 2 9 2 4" xfId="53713" xr:uid="{00000000-0005-0000-0000-00005BCD0000}"/>
    <cellStyle name="Normal 40 2 2 2 9 2 5" xfId="13940" xr:uid="{00000000-0005-0000-0000-00005CCD0000}"/>
    <cellStyle name="Normal 40 2 2 2 9 3" xfId="9155" xr:uid="{00000000-0005-0000-0000-00005DCD0000}"/>
    <cellStyle name="Normal 40 2 2 2 9 3 2" xfId="29923" xr:uid="{00000000-0005-0000-0000-00005ECD0000}"/>
    <cellStyle name="Normal 40 2 2 2 9 3 3" xfId="42611" xr:uid="{00000000-0005-0000-0000-00005FCD0000}"/>
    <cellStyle name="Normal 40 2 2 2 9 3 4" xfId="55299" xr:uid="{00000000-0005-0000-0000-000060CD0000}"/>
    <cellStyle name="Normal 40 2 2 2 9 3 5" xfId="15526" xr:uid="{00000000-0005-0000-0000-000061CD0000}"/>
    <cellStyle name="Normal 40 2 2 2 9 4" xfId="17113" xr:uid="{00000000-0005-0000-0000-000062CD0000}"/>
    <cellStyle name="Normal 40 2 2 2 9 4 2" xfId="31509" xr:uid="{00000000-0005-0000-0000-000063CD0000}"/>
    <cellStyle name="Normal 40 2 2 2 9 4 3" xfId="44197" xr:uid="{00000000-0005-0000-0000-000064CD0000}"/>
    <cellStyle name="Normal 40 2 2 2 9 4 4" xfId="56886" xr:uid="{00000000-0005-0000-0000-000065CD0000}"/>
    <cellStyle name="Normal 40 2 2 2 9 5" xfId="18699" xr:uid="{00000000-0005-0000-0000-000066CD0000}"/>
    <cellStyle name="Normal 40 2 2 2 9 5 2" xfId="33095" xr:uid="{00000000-0005-0000-0000-000067CD0000}"/>
    <cellStyle name="Normal 40 2 2 2 9 5 3" xfId="45783" xr:uid="{00000000-0005-0000-0000-000068CD0000}"/>
    <cellStyle name="Normal 40 2 2 2 9 5 4" xfId="58472" xr:uid="{00000000-0005-0000-0000-000069CD0000}"/>
    <cellStyle name="Normal 40 2 2 2 9 6" xfId="20285" xr:uid="{00000000-0005-0000-0000-00006ACD0000}"/>
    <cellStyle name="Normal 40 2 2 2 9 6 2" xfId="34681" xr:uid="{00000000-0005-0000-0000-00006BCD0000}"/>
    <cellStyle name="Normal 40 2 2 2 9 6 3" xfId="47369" xr:uid="{00000000-0005-0000-0000-00006CCD0000}"/>
    <cellStyle name="Normal 40 2 2 2 9 6 4" xfId="60058" xr:uid="{00000000-0005-0000-0000-00006DCD0000}"/>
    <cellStyle name="Normal 40 2 2 2 9 7" xfId="21871" xr:uid="{00000000-0005-0000-0000-00006ECD0000}"/>
    <cellStyle name="Normal 40 2 2 2 9 7 2" xfId="36267" xr:uid="{00000000-0005-0000-0000-00006FCD0000}"/>
    <cellStyle name="Normal 40 2 2 2 9 7 3" xfId="48955" xr:uid="{00000000-0005-0000-0000-000070CD0000}"/>
    <cellStyle name="Normal 40 2 2 2 9 7 4" xfId="61644" xr:uid="{00000000-0005-0000-0000-000071CD0000}"/>
    <cellStyle name="Normal 40 2 2 2 9 8" xfId="23457" xr:uid="{00000000-0005-0000-0000-000072CD0000}"/>
    <cellStyle name="Normal 40 2 2 2 9 8 2" xfId="37853" xr:uid="{00000000-0005-0000-0000-000073CD0000}"/>
    <cellStyle name="Normal 40 2 2 2 9 8 3" xfId="50541" xr:uid="{00000000-0005-0000-0000-000074CD0000}"/>
    <cellStyle name="Normal 40 2 2 2 9 8 4" xfId="63230" xr:uid="{00000000-0005-0000-0000-000075CD0000}"/>
    <cellStyle name="Normal 40 2 2 2 9 9" xfId="25391" xr:uid="{00000000-0005-0000-0000-000076CD0000}"/>
    <cellStyle name="Normal 40 2 2 20" xfId="9156" xr:uid="{00000000-0005-0000-0000-000077CD0000}"/>
    <cellStyle name="Normal 40 2 2 20 2" xfId="9157" xr:uid="{00000000-0005-0000-0000-000078CD0000}"/>
    <cellStyle name="Normal 40 2 2 20 2 2" xfId="35222" xr:uid="{00000000-0005-0000-0000-000079CD0000}"/>
    <cellStyle name="Normal 40 2 2 20 3" xfId="9158" xr:uid="{00000000-0005-0000-0000-00007ACD0000}"/>
    <cellStyle name="Normal 40 2 2 20 3 2" xfId="47910" xr:uid="{00000000-0005-0000-0000-00007BCD0000}"/>
    <cellStyle name="Normal 40 2 2 20 4" xfId="60599" xr:uid="{00000000-0005-0000-0000-00007CCD0000}"/>
    <cellStyle name="Normal 40 2 2 20 5" xfId="20826" xr:uid="{00000000-0005-0000-0000-00007DCD0000}"/>
    <cellStyle name="Normal 40 2 2 21" xfId="9159" xr:uid="{00000000-0005-0000-0000-00007ECD0000}"/>
    <cellStyle name="Normal 40 2 2 21 2" xfId="9160" xr:uid="{00000000-0005-0000-0000-00007FCD0000}"/>
    <cellStyle name="Normal 40 2 2 21 2 2" xfId="36808" xr:uid="{00000000-0005-0000-0000-000080CD0000}"/>
    <cellStyle name="Normal 40 2 2 21 3" xfId="9161" xr:uid="{00000000-0005-0000-0000-000081CD0000}"/>
    <cellStyle name="Normal 40 2 2 21 3 2" xfId="49496" xr:uid="{00000000-0005-0000-0000-000082CD0000}"/>
    <cellStyle name="Normal 40 2 2 21 4" xfId="62185" xr:uid="{00000000-0005-0000-0000-000083CD0000}"/>
    <cellStyle name="Normal 40 2 2 21 5" xfId="22412" xr:uid="{00000000-0005-0000-0000-000084CD0000}"/>
    <cellStyle name="Normal 40 2 2 22" xfId="9162" xr:uid="{00000000-0005-0000-0000-000085CD0000}"/>
    <cellStyle name="Normal 40 2 2 22 2" xfId="9163" xr:uid="{00000000-0005-0000-0000-000086CD0000}"/>
    <cellStyle name="Normal 40 2 2 22 3" xfId="9164" xr:uid="{00000000-0005-0000-0000-000087CD0000}"/>
    <cellStyle name="Normal 40 2 2 22 4" xfId="25373" xr:uid="{00000000-0005-0000-0000-000088CD0000}"/>
    <cellStyle name="Normal 40 2 2 23" xfId="9165" xr:uid="{00000000-0005-0000-0000-000089CD0000}"/>
    <cellStyle name="Normal 40 2 2 23 2" xfId="9166" xr:uid="{00000000-0005-0000-0000-00008ACD0000}"/>
    <cellStyle name="Normal 40 2 2 23 3" xfId="9167" xr:uid="{00000000-0005-0000-0000-00008BCD0000}"/>
    <cellStyle name="Normal 40 2 2 23 4" xfId="25706" xr:uid="{00000000-0005-0000-0000-00008CCD0000}"/>
    <cellStyle name="Normal 40 2 2 24" xfId="9168" xr:uid="{00000000-0005-0000-0000-00008DCD0000}"/>
    <cellStyle name="Normal 40 2 2 24 2" xfId="9169" xr:uid="{00000000-0005-0000-0000-00008ECD0000}"/>
    <cellStyle name="Normal 40 2 2 24 3" xfId="9170" xr:uid="{00000000-0005-0000-0000-00008FCD0000}"/>
    <cellStyle name="Normal 40 2 2 24 4" xfId="39671" xr:uid="{00000000-0005-0000-0000-000090CD0000}"/>
    <cellStyle name="Normal 40 2 2 25" xfId="9171" xr:uid="{00000000-0005-0000-0000-000091CD0000}"/>
    <cellStyle name="Normal 40 2 2 25 2" xfId="9172" xr:uid="{00000000-0005-0000-0000-000092CD0000}"/>
    <cellStyle name="Normal 40 2 2 25 3" xfId="9173" xr:uid="{00000000-0005-0000-0000-000093CD0000}"/>
    <cellStyle name="Normal 40 2 2 25 4" xfId="51082" xr:uid="{00000000-0005-0000-0000-000094CD0000}"/>
    <cellStyle name="Normal 40 2 2 26" xfId="9174" xr:uid="{00000000-0005-0000-0000-000095CD0000}"/>
    <cellStyle name="Normal 40 2 2 26 2" xfId="9175" xr:uid="{00000000-0005-0000-0000-000096CD0000}"/>
    <cellStyle name="Normal 40 2 2 26 3" xfId="9176" xr:uid="{00000000-0005-0000-0000-000097CD0000}"/>
    <cellStyle name="Normal 40 2 2 27" xfId="9177" xr:uid="{00000000-0005-0000-0000-000098CD0000}"/>
    <cellStyle name="Normal 40 2 2 27 2" xfId="9178" xr:uid="{00000000-0005-0000-0000-000099CD0000}"/>
    <cellStyle name="Normal 40 2 2 27 3" xfId="9179" xr:uid="{00000000-0005-0000-0000-00009ACD0000}"/>
    <cellStyle name="Normal 40 2 2 28" xfId="9180" xr:uid="{00000000-0005-0000-0000-00009BCD0000}"/>
    <cellStyle name="Normal 40 2 2 28 2" xfId="9181" xr:uid="{00000000-0005-0000-0000-00009CCD0000}"/>
    <cellStyle name="Normal 40 2 2 28 3" xfId="9182" xr:uid="{00000000-0005-0000-0000-00009DCD0000}"/>
    <cellStyle name="Normal 40 2 2 29" xfId="9183" xr:uid="{00000000-0005-0000-0000-00009ECD0000}"/>
    <cellStyle name="Normal 40 2 2 29 2" xfId="9184" xr:uid="{00000000-0005-0000-0000-00009FCD0000}"/>
    <cellStyle name="Normal 40 2 2 29 3" xfId="9185" xr:uid="{00000000-0005-0000-0000-0000A0CD0000}"/>
    <cellStyle name="Normal 40 2 2 3" xfId="9186" xr:uid="{00000000-0005-0000-0000-0000A1CD0000}"/>
    <cellStyle name="Normal 40 2 2 3 10" xfId="25860" xr:uid="{00000000-0005-0000-0000-0000A2CD0000}"/>
    <cellStyle name="Normal 40 2 2 3 11" xfId="39690" xr:uid="{00000000-0005-0000-0000-0000A3CD0000}"/>
    <cellStyle name="Normal 40 2 2 3 12" xfId="51236" xr:uid="{00000000-0005-0000-0000-0000A4CD0000}"/>
    <cellStyle name="Normal 40 2 2 3 13" xfId="11462" xr:uid="{00000000-0005-0000-0000-0000A5CD0000}"/>
    <cellStyle name="Normal 40 2 2 3 2" xfId="9187" xr:uid="{00000000-0005-0000-0000-0000A6CD0000}"/>
    <cellStyle name="Normal 40 2 2 3 2 2" xfId="9188" xr:uid="{00000000-0005-0000-0000-0000A7CD0000}"/>
    <cellStyle name="Normal 40 2 2 3 2 2 2" xfId="27446" xr:uid="{00000000-0005-0000-0000-0000A8CD0000}"/>
    <cellStyle name="Normal 40 2 2 3 2 3" xfId="40134" xr:uid="{00000000-0005-0000-0000-0000A9CD0000}"/>
    <cellStyle name="Normal 40 2 2 3 2 4" xfId="52822" xr:uid="{00000000-0005-0000-0000-0000AACD0000}"/>
    <cellStyle name="Normal 40 2 2 3 2 5" xfId="13049" xr:uid="{00000000-0005-0000-0000-0000ABCD0000}"/>
    <cellStyle name="Normal 40 2 2 3 3" xfId="9189" xr:uid="{00000000-0005-0000-0000-0000ACCD0000}"/>
    <cellStyle name="Normal 40 2 2 3 3 2" xfId="29032" xr:uid="{00000000-0005-0000-0000-0000ADCD0000}"/>
    <cellStyle name="Normal 40 2 2 3 3 3" xfId="41720" xr:uid="{00000000-0005-0000-0000-0000AECD0000}"/>
    <cellStyle name="Normal 40 2 2 3 3 4" xfId="54408" xr:uid="{00000000-0005-0000-0000-0000AFCD0000}"/>
    <cellStyle name="Normal 40 2 2 3 3 5" xfId="14635" xr:uid="{00000000-0005-0000-0000-0000B0CD0000}"/>
    <cellStyle name="Normal 40 2 2 3 4" xfId="9190" xr:uid="{00000000-0005-0000-0000-0000B1CD0000}"/>
    <cellStyle name="Normal 40 2 2 3 4 2" xfId="30618" xr:uid="{00000000-0005-0000-0000-0000B2CD0000}"/>
    <cellStyle name="Normal 40 2 2 3 4 3" xfId="43306" xr:uid="{00000000-0005-0000-0000-0000B3CD0000}"/>
    <cellStyle name="Normal 40 2 2 3 4 4" xfId="55995" xr:uid="{00000000-0005-0000-0000-0000B4CD0000}"/>
    <cellStyle name="Normal 40 2 2 3 4 5" xfId="16222" xr:uid="{00000000-0005-0000-0000-0000B5CD0000}"/>
    <cellStyle name="Normal 40 2 2 3 5" xfId="17808" xr:uid="{00000000-0005-0000-0000-0000B6CD0000}"/>
    <cellStyle name="Normal 40 2 2 3 5 2" xfId="32204" xr:uid="{00000000-0005-0000-0000-0000B7CD0000}"/>
    <cellStyle name="Normal 40 2 2 3 5 3" xfId="44892" xr:uid="{00000000-0005-0000-0000-0000B8CD0000}"/>
    <cellStyle name="Normal 40 2 2 3 5 4" xfId="57581" xr:uid="{00000000-0005-0000-0000-0000B9CD0000}"/>
    <cellStyle name="Normal 40 2 2 3 6" xfId="19394" xr:uid="{00000000-0005-0000-0000-0000BACD0000}"/>
    <cellStyle name="Normal 40 2 2 3 6 2" xfId="33790" xr:uid="{00000000-0005-0000-0000-0000BBCD0000}"/>
    <cellStyle name="Normal 40 2 2 3 6 3" xfId="46478" xr:uid="{00000000-0005-0000-0000-0000BCCD0000}"/>
    <cellStyle name="Normal 40 2 2 3 6 4" xfId="59167" xr:uid="{00000000-0005-0000-0000-0000BDCD0000}"/>
    <cellStyle name="Normal 40 2 2 3 7" xfId="20980" xr:uid="{00000000-0005-0000-0000-0000BECD0000}"/>
    <cellStyle name="Normal 40 2 2 3 7 2" xfId="35376" xr:uid="{00000000-0005-0000-0000-0000BFCD0000}"/>
    <cellStyle name="Normal 40 2 2 3 7 3" xfId="48064" xr:uid="{00000000-0005-0000-0000-0000C0CD0000}"/>
    <cellStyle name="Normal 40 2 2 3 7 4" xfId="60753" xr:uid="{00000000-0005-0000-0000-0000C1CD0000}"/>
    <cellStyle name="Normal 40 2 2 3 8" xfId="22566" xr:uid="{00000000-0005-0000-0000-0000C2CD0000}"/>
    <cellStyle name="Normal 40 2 2 3 8 2" xfId="36962" xr:uid="{00000000-0005-0000-0000-0000C3CD0000}"/>
    <cellStyle name="Normal 40 2 2 3 8 3" xfId="49650" xr:uid="{00000000-0005-0000-0000-0000C4CD0000}"/>
    <cellStyle name="Normal 40 2 2 3 8 4" xfId="62339" xr:uid="{00000000-0005-0000-0000-0000C5CD0000}"/>
    <cellStyle name="Normal 40 2 2 3 9" xfId="25392" xr:uid="{00000000-0005-0000-0000-0000C6CD0000}"/>
    <cellStyle name="Normal 40 2 2 30" xfId="9191" xr:uid="{00000000-0005-0000-0000-0000C7CD0000}"/>
    <cellStyle name="Normal 40 2 2 30 2" xfId="9192" xr:uid="{00000000-0005-0000-0000-0000C8CD0000}"/>
    <cellStyle name="Normal 40 2 2 30 3" xfId="9193" xr:uid="{00000000-0005-0000-0000-0000C9CD0000}"/>
    <cellStyle name="Normal 40 2 2 31" xfId="9194" xr:uid="{00000000-0005-0000-0000-0000CACD0000}"/>
    <cellStyle name="Normal 40 2 2 31 2" xfId="9195" xr:uid="{00000000-0005-0000-0000-0000CBCD0000}"/>
    <cellStyle name="Normal 40 2 2 31 3" xfId="9196" xr:uid="{00000000-0005-0000-0000-0000CCCD0000}"/>
    <cellStyle name="Normal 40 2 2 32" xfId="9197" xr:uid="{00000000-0005-0000-0000-0000CDCD0000}"/>
    <cellStyle name="Normal 40 2 2 33" xfId="9198" xr:uid="{00000000-0005-0000-0000-0000CECD0000}"/>
    <cellStyle name="Normal 40 2 2 34" xfId="11300" xr:uid="{00000000-0005-0000-0000-0000CFCD0000}"/>
    <cellStyle name="Normal 40 2 2 4" xfId="9199" xr:uid="{00000000-0005-0000-0000-0000D0CD0000}"/>
    <cellStyle name="Normal 40 2 2 4 10" xfId="25985" xr:uid="{00000000-0005-0000-0000-0000D1CD0000}"/>
    <cellStyle name="Normal 40 2 2 4 11" xfId="39691" xr:uid="{00000000-0005-0000-0000-0000D2CD0000}"/>
    <cellStyle name="Normal 40 2 2 4 12" xfId="51361" xr:uid="{00000000-0005-0000-0000-0000D3CD0000}"/>
    <cellStyle name="Normal 40 2 2 4 13" xfId="11587" xr:uid="{00000000-0005-0000-0000-0000D4CD0000}"/>
    <cellStyle name="Normal 40 2 2 4 2" xfId="9200" xr:uid="{00000000-0005-0000-0000-0000D5CD0000}"/>
    <cellStyle name="Normal 40 2 2 4 2 2" xfId="27571" xr:uid="{00000000-0005-0000-0000-0000D6CD0000}"/>
    <cellStyle name="Normal 40 2 2 4 2 3" xfId="40259" xr:uid="{00000000-0005-0000-0000-0000D7CD0000}"/>
    <cellStyle name="Normal 40 2 2 4 2 4" xfId="52947" xr:uid="{00000000-0005-0000-0000-0000D8CD0000}"/>
    <cellStyle name="Normal 40 2 2 4 2 5" xfId="13174" xr:uid="{00000000-0005-0000-0000-0000D9CD0000}"/>
    <cellStyle name="Normal 40 2 2 4 3" xfId="9201" xr:uid="{00000000-0005-0000-0000-0000DACD0000}"/>
    <cellStyle name="Normal 40 2 2 4 3 2" xfId="29157" xr:uid="{00000000-0005-0000-0000-0000DBCD0000}"/>
    <cellStyle name="Normal 40 2 2 4 3 3" xfId="41845" xr:uid="{00000000-0005-0000-0000-0000DCCD0000}"/>
    <cellStyle name="Normal 40 2 2 4 3 4" xfId="54533" xr:uid="{00000000-0005-0000-0000-0000DDCD0000}"/>
    <cellStyle name="Normal 40 2 2 4 3 5" xfId="14760" xr:uid="{00000000-0005-0000-0000-0000DECD0000}"/>
    <cellStyle name="Normal 40 2 2 4 4" xfId="16347" xr:uid="{00000000-0005-0000-0000-0000DFCD0000}"/>
    <cellStyle name="Normal 40 2 2 4 4 2" xfId="30743" xr:uid="{00000000-0005-0000-0000-0000E0CD0000}"/>
    <cellStyle name="Normal 40 2 2 4 4 3" xfId="43431" xr:uid="{00000000-0005-0000-0000-0000E1CD0000}"/>
    <cellStyle name="Normal 40 2 2 4 4 4" xfId="56120" xr:uid="{00000000-0005-0000-0000-0000E2CD0000}"/>
    <cellStyle name="Normal 40 2 2 4 5" xfId="17933" xr:uid="{00000000-0005-0000-0000-0000E3CD0000}"/>
    <cellStyle name="Normal 40 2 2 4 5 2" xfId="32329" xr:uid="{00000000-0005-0000-0000-0000E4CD0000}"/>
    <cellStyle name="Normal 40 2 2 4 5 3" xfId="45017" xr:uid="{00000000-0005-0000-0000-0000E5CD0000}"/>
    <cellStyle name="Normal 40 2 2 4 5 4" xfId="57706" xr:uid="{00000000-0005-0000-0000-0000E6CD0000}"/>
    <cellStyle name="Normal 40 2 2 4 6" xfId="19519" xr:uid="{00000000-0005-0000-0000-0000E7CD0000}"/>
    <cellStyle name="Normal 40 2 2 4 6 2" xfId="33915" xr:uid="{00000000-0005-0000-0000-0000E8CD0000}"/>
    <cellStyle name="Normal 40 2 2 4 6 3" xfId="46603" xr:uid="{00000000-0005-0000-0000-0000E9CD0000}"/>
    <cellStyle name="Normal 40 2 2 4 6 4" xfId="59292" xr:uid="{00000000-0005-0000-0000-0000EACD0000}"/>
    <cellStyle name="Normal 40 2 2 4 7" xfId="21105" xr:uid="{00000000-0005-0000-0000-0000EBCD0000}"/>
    <cellStyle name="Normal 40 2 2 4 7 2" xfId="35501" xr:uid="{00000000-0005-0000-0000-0000ECCD0000}"/>
    <cellStyle name="Normal 40 2 2 4 7 3" xfId="48189" xr:uid="{00000000-0005-0000-0000-0000EDCD0000}"/>
    <cellStyle name="Normal 40 2 2 4 7 4" xfId="60878" xr:uid="{00000000-0005-0000-0000-0000EECD0000}"/>
    <cellStyle name="Normal 40 2 2 4 8" xfId="22691" xr:uid="{00000000-0005-0000-0000-0000EFCD0000}"/>
    <cellStyle name="Normal 40 2 2 4 8 2" xfId="37087" xr:uid="{00000000-0005-0000-0000-0000F0CD0000}"/>
    <cellStyle name="Normal 40 2 2 4 8 3" xfId="49775" xr:uid="{00000000-0005-0000-0000-0000F1CD0000}"/>
    <cellStyle name="Normal 40 2 2 4 8 4" xfId="62464" xr:uid="{00000000-0005-0000-0000-0000F2CD0000}"/>
    <cellStyle name="Normal 40 2 2 4 9" xfId="25393" xr:uid="{00000000-0005-0000-0000-0000F3CD0000}"/>
    <cellStyle name="Normal 40 2 2 5" xfId="9202" xr:uid="{00000000-0005-0000-0000-0000F4CD0000}"/>
    <cellStyle name="Normal 40 2 2 5 10" xfId="26100" xr:uid="{00000000-0005-0000-0000-0000F5CD0000}"/>
    <cellStyle name="Normal 40 2 2 5 11" xfId="39692" xr:uid="{00000000-0005-0000-0000-0000F6CD0000}"/>
    <cellStyle name="Normal 40 2 2 5 12" xfId="51476" xr:uid="{00000000-0005-0000-0000-0000F7CD0000}"/>
    <cellStyle name="Normal 40 2 2 5 13" xfId="11702" xr:uid="{00000000-0005-0000-0000-0000F8CD0000}"/>
    <cellStyle name="Normal 40 2 2 5 2" xfId="9203" xr:uid="{00000000-0005-0000-0000-0000F9CD0000}"/>
    <cellStyle name="Normal 40 2 2 5 2 2" xfId="27686" xr:uid="{00000000-0005-0000-0000-0000FACD0000}"/>
    <cellStyle name="Normal 40 2 2 5 2 3" xfId="40374" xr:uid="{00000000-0005-0000-0000-0000FBCD0000}"/>
    <cellStyle name="Normal 40 2 2 5 2 4" xfId="53062" xr:uid="{00000000-0005-0000-0000-0000FCCD0000}"/>
    <cellStyle name="Normal 40 2 2 5 2 5" xfId="13289" xr:uid="{00000000-0005-0000-0000-0000FDCD0000}"/>
    <cellStyle name="Normal 40 2 2 5 3" xfId="9204" xr:uid="{00000000-0005-0000-0000-0000FECD0000}"/>
    <cellStyle name="Normal 40 2 2 5 3 2" xfId="29272" xr:uid="{00000000-0005-0000-0000-0000FFCD0000}"/>
    <cellStyle name="Normal 40 2 2 5 3 3" xfId="41960" xr:uid="{00000000-0005-0000-0000-000000CE0000}"/>
    <cellStyle name="Normal 40 2 2 5 3 4" xfId="54648" xr:uid="{00000000-0005-0000-0000-000001CE0000}"/>
    <cellStyle name="Normal 40 2 2 5 3 5" xfId="14875" xr:uid="{00000000-0005-0000-0000-000002CE0000}"/>
    <cellStyle name="Normal 40 2 2 5 4" xfId="16462" xr:uid="{00000000-0005-0000-0000-000003CE0000}"/>
    <cellStyle name="Normal 40 2 2 5 4 2" xfId="30858" xr:uid="{00000000-0005-0000-0000-000004CE0000}"/>
    <cellStyle name="Normal 40 2 2 5 4 3" xfId="43546" xr:uid="{00000000-0005-0000-0000-000005CE0000}"/>
    <cellStyle name="Normal 40 2 2 5 4 4" xfId="56235" xr:uid="{00000000-0005-0000-0000-000006CE0000}"/>
    <cellStyle name="Normal 40 2 2 5 5" xfId="18048" xr:uid="{00000000-0005-0000-0000-000007CE0000}"/>
    <cellStyle name="Normal 40 2 2 5 5 2" xfId="32444" xr:uid="{00000000-0005-0000-0000-000008CE0000}"/>
    <cellStyle name="Normal 40 2 2 5 5 3" xfId="45132" xr:uid="{00000000-0005-0000-0000-000009CE0000}"/>
    <cellStyle name="Normal 40 2 2 5 5 4" xfId="57821" xr:uid="{00000000-0005-0000-0000-00000ACE0000}"/>
    <cellStyle name="Normal 40 2 2 5 6" xfId="19634" xr:uid="{00000000-0005-0000-0000-00000BCE0000}"/>
    <cellStyle name="Normal 40 2 2 5 6 2" xfId="34030" xr:uid="{00000000-0005-0000-0000-00000CCE0000}"/>
    <cellStyle name="Normal 40 2 2 5 6 3" xfId="46718" xr:uid="{00000000-0005-0000-0000-00000DCE0000}"/>
    <cellStyle name="Normal 40 2 2 5 6 4" xfId="59407" xr:uid="{00000000-0005-0000-0000-00000ECE0000}"/>
    <cellStyle name="Normal 40 2 2 5 7" xfId="21220" xr:uid="{00000000-0005-0000-0000-00000FCE0000}"/>
    <cellStyle name="Normal 40 2 2 5 7 2" xfId="35616" xr:uid="{00000000-0005-0000-0000-000010CE0000}"/>
    <cellStyle name="Normal 40 2 2 5 7 3" xfId="48304" xr:uid="{00000000-0005-0000-0000-000011CE0000}"/>
    <cellStyle name="Normal 40 2 2 5 7 4" xfId="60993" xr:uid="{00000000-0005-0000-0000-000012CE0000}"/>
    <cellStyle name="Normal 40 2 2 5 8" xfId="22806" xr:uid="{00000000-0005-0000-0000-000013CE0000}"/>
    <cellStyle name="Normal 40 2 2 5 8 2" xfId="37202" xr:uid="{00000000-0005-0000-0000-000014CE0000}"/>
    <cellStyle name="Normal 40 2 2 5 8 3" xfId="49890" xr:uid="{00000000-0005-0000-0000-000015CE0000}"/>
    <cellStyle name="Normal 40 2 2 5 8 4" xfId="62579" xr:uid="{00000000-0005-0000-0000-000016CE0000}"/>
    <cellStyle name="Normal 40 2 2 5 9" xfId="25394" xr:uid="{00000000-0005-0000-0000-000017CE0000}"/>
    <cellStyle name="Normal 40 2 2 6" xfId="9205" xr:uid="{00000000-0005-0000-0000-000018CE0000}"/>
    <cellStyle name="Normal 40 2 2 6 10" xfId="26226" xr:uid="{00000000-0005-0000-0000-000019CE0000}"/>
    <cellStyle name="Normal 40 2 2 6 11" xfId="39693" xr:uid="{00000000-0005-0000-0000-00001ACE0000}"/>
    <cellStyle name="Normal 40 2 2 6 12" xfId="51602" xr:uid="{00000000-0005-0000-0000-00001BCE0000}"/>
    <cellStyle name="Normal 40 2 2 6 13" xfId="11828" xr:uid="{00000000-0005-0000-0000-00001CCE0000}"/>
    <cellStyle name="Normal 40 2 2 6 2" xfId="9206" xr:uid="{00000000-0005-0000-0000-00001DCE0000}"/>
    <cellStyle name="Normal 40 2 2 6 2 2" xfId="27812" xr:uid="{00000000-0005-0000-0000-00001ECE0000}"/>
    <cellStyle name="Normal 40 2 2 6 2 3" xfId="40500" xr:uid="{00000000-0005-0000-0000-00001FCE0000}"/>
    <cellStyle name="Normal 40 2 2 6 2 4" xfId="53188" xr:uid="{00000000-0005-0000-0000-000020CE0000}"/>
    <cellStyle name="Normal 40 2 2 6 2 5" xfId="13415" xr:uid="{00000000-0005-0000-0000-000021CE0000}"/>
    <cellStyle name="Normal 40 2 2 6 3" xfId="9207" xr:uid="{00000000-0005-0000-0000-000022CE0000}"/>
    <cellStyle name="Normal 40 2 2 6 3 2" xfId="29398" xr:uid="{00000000-0005-0000-0000-000023CE0000}"/>
    <cellStyle name="Normal 40 2 2 6 3 3" xfId="42086" xr:uid="{00000000-0005-0000-0000-000024CE0000}"/>
    <cellStyle name="Normal 40 2 2 6 3 4" xfId="54774" xr:uid="{00000000-0005-0000-0000-000025CE0000}"/>
    <cellStyle name="Normal 40 2 2 6 3 5" xfId="15001" xr:uid="{00000000-0005-0000-0000-000026CE0000}"/>
    <cellStyle name="Normal 40 2 2 6 4" xfId="16588" xr:uid="{00000000-0005-0000-0000-000027CE0000}"/>
    <cellStyle name="Normal 40 2 2 6 4 2" xfId="30984" xr:uid="{00000000-0005-0000-0000-000028CE0000}"/>
    <cellStyle name="Normal 40 2 2 6 4 3" xfId="43672" xr:uid="{00000000-0005-0000-0000-000029CE0000}"/>
    <cellStyle name="Normal 40 2 2 6 4 4" xfId="56361" xr:uid="{00000000-0005-0000-0000-00002ACE0000}"/>
    <cellStyle name="Normal 40 2 2 6 5" xfId="18174" xr:uid="{00000000-0005-0000-0000-00002BCE0000}"/>
    <cellStyle name="Normal 40 2 2 6 5 2" xfId="32570" xr:uid="{00000000-0005-0000-0000-00002CCE0000}"/>
    <cellStyle name="Normal 40 2 2 6 5 3" xfId="45258" xr:uid="{00000000-0005-0000-0000-00002DCE0000}"/>
    <cellStyle name="Normal 40 2 2 6 5 4" xfId="57947" xr:uid="{00000000-0005-0000-0000-00002ECE0000}"/>
    <cellStyle name="Normal 40 2 2 6 6" xfId="19760" xr:uid="{00000000-0005-0000-0000-00002FCE0000}"/>
    <cellStyle name="Normal 40 2 2 6 6 2" xfId="34156" xr:uid="{00000000-0005-0000-0000-000030CE0000}"/>
    <cellStyle name="Normal 40 2 2 6 6 3" xfId="46844" xr:uid="{00000000-0005-0000-0000-000031CE0000}"/>
    <cellStyle name="Normal 40 2 2 6 6 4" xfId="59533" xr:uid="{00000000-0005-0000-0000-000032CE0000}"/>
    <cellStyle name="Normal 40 2 2 6 7" xfId="21346" xr:uid="{00000000-0005-0000-0000-000033CE0000}"/>
    <cellStyle name="Normal 40 2 2 6 7 2" xfId="35742" xr:uid="{00000000-0005-0000-0000-000034CE0000}"/>
    <cellStyle name="Normal 40 2 2 6 7 3" xfId="48430" xr:uid="{00000000-0005-0000-0000-000035CE0000}"/>
    <cellStyle name="Normal 40 2 2 6 7 4" xfId="61119" xr:uid="{00000000-0005-0000-0000-000036CE0000}"/>
    <cellStyle name="Normal 40 2 2 6 8" xfId="22932" xr:uid="{00000000-0005-0000-0000-000037CE0000}"/>
    <cellStyle name="Normal 40 2 2 6 8 2" xfId="37328" xr:uid="{00000000-0005-0000-0000-000038CE0000}"/>
    <cellStyle name="Normal 40 2 2 6 8 3" xfId="50016" xr:uid="{00000000-0005-0000-0000-000039CE0000}"/>
    <cellStyle name="Normal 40 2 2 6 8 4" xfId="62705" xr:uid="{00000000-0005-0000-0000-00003ACE0000}"/>
    <cellStyle name="Normal 40 2 2 6 9" xfId="25395" xr:uid="{00000000-0005-0000-0000-00003BCE0000}"/>
    <cellStyle name="Normal 40 2 2 7" xfId="9208" xr:uid="{00000000-0005-0000-0000-00003CCE0000}"/>
    <cellStyle name="Normal 40 2 2 7 10" xfId="26338" xr:uid="{00000000-0005-0000-0000-00003DCE0000}"/>
    <cellStyle name="Normal 40 2 2 7 11" xfId="39694" xr:uid="{00000000-0005-0000-0000-00003ECE0000}"/>
    <cellStyle name="Normal 40 2 2 7 12" xfId="51714" xr:uid="{00000000-0005-0000-0000-00003FCE0000}"/>
    <cellStyle name="Normal 40 2 2 7 13" xfId="11940" xr:uid="{00000000-0005-0000-0000-000040CE0000}"/>
    <cellStyle name="Normal 40 2 2 7 2" xfId="9209" xr:uid="{00000000-0005-0000-0000-000041CE0000}"/>
    <cellStyle name="Normal 40 2 2 7 2 2" xfId="27924" xr:uid="{00000000-0005-0000-0000-000042CE0000}"/>
    <cellStyle name="Normal 40 2 2 7 2 3" xfId="40612" xr:uid="{00000000-0005-0000-0000-000043CE0000}"/>
    <cellStyle name="Normal 40 2 2 7 2 4" xfId="53300" xr:uid="{00000000-0005-0000-0000-000044CE0000}"/>
    <cellStyle name="Normal 40 2 2 7 2 5" xfId="13527" xr:uid="{00000000-0005-0000-0000-000045CE0000}"/>
    <cellStyle name="Normal 40 2 2 7 3" xfId="9210" xr:uid="{00000000-0005-0000-0000-000046CE0000}"/>
    <cellStyle name="Normal 40 2 2 7 3 2" xfId="29510" xr:uid="{00000000-0005-0000-0000-000047CE0000}"/>
    <cellStyle name="Normal 40 2 2 7 3 3" xfId="42198" xr:uid="{00000000-0005-0000-0000-000048CE0000}"/>
    <cellStyle name="Normal 40 2 2 7 3 4" xfId="54886" xr:uid="{00000000-0005-0000-0000-000049CE0000}"/>
    <cellStyle name="Normal 40 2 2 7 3 5" xfId="15113" xr:uid="{00000000-0005-0000-0000-00004ACE0000}"/>
    <cellStyle name="Normal 40 2 2 7 4" xfId="16700" xr:uid="{00000000-0005-0000-0000-00004BCE0000}"/>
    <cellStyle name="Normal 40 2 2 7 4 2" xfId="31096" xr:uid="{00000000-0005-0000-0000-00004CCE0000}"/>
    <cellStyle name="Normal 40 2 2 7 4 3" xfId="43784" xr:uid="{00000000-0005-0000-0000-00004DCE0000}"/>
    <cellStyle name="Normal 40 2 2 7 4 4" xfId="56473" xr:uid="{00000000-0005-0000-0000-00004ECE0000}"/>
    <cellStyle name="Normal 40 2 2 7 5" xfId="18286" xr:uid="{00000000-0005-0000-0000-00004FCE0000}"/>
    <cellStyle name="Normal 40 2 2 7 5 2" xfId="32682" xr:uid="{00000000-0005-0000-0000-000050CE0000}"/>
    <cellStyle name="Normal 40 2 2 7 5 3" xfId="45370" xr:uid="{00000000-0005-0000-0000-000051CE0000}"/>
    <cellStyle name="Normal 40 2 2 7 5 4" xfId="58059" xr:uid="{00000000-0005-0000-0000-000052CE0000}"/>
    <cellStyle name="Normal 40 2 2 7 6" xfId="19872" xr:uid="{00000000-0005-0000-0000-000053CE0000}"/>
    <cellStyle name="Normal 40 2 2 7 6 2" xfId="34268" xr:uid="{00000000-0005-0000-0000-000054CE0000}"/>
    <cellStyle name="Normal 40 2 2 7 6 3" xfId="46956" xr:uid="{00000000-0005-0000-0000-000055CE0000}"/>
    <cellStyle name="Normal 40 2 2 7 6 4" xfId="59645" xr:uid="{00000000-0005-0000-0000-000056CE0000}"/>
    <cellStyle name="Normal 40 2 2 7 7" xfId="21458" xr:uid="{00000000-0005-0000-0000-000057CE0000}"/>
    <cellStyle name="Normal 40 2 2 7 7 2" xfId="35854" xr:uid="{00000000-0005-0000-0000-000058CE0000}"/>
    <cellStyle name="Normal 40 2 2 7 7 3" xfId="48542" xr:uid="{00000000-0005-0000-0000-000059CE0000}"/>
    <cellStyle name="Normal 40 2 2 7 7 4" xfId="61231" xr:uid="{00000000-0005-0000-0000-00005ACE0000}"/>
    <cellStyle name="Normal 40 2 2 7 8" xfId="23044" xr:uid="{00000000-0005-0000-0000-00005BCE0000}"/>
    <cellStyle name="Normal 40 2 2 7 8 2" xfId="37440" xr:uid="{00000000-0005-0000-0000-00005CCE0000}"/>
    <cellStyle name="Normal 40 2 2 7 8 3" xfId="50128" xr:uid="{00000000-0005-0000-0000-00005DCE0000}"/>
    <cellStyle name="Normal 40 2 2 7 8 4" xfId="62817" xr:uid="{00000000-0005-0000-0000-00005ECE0000}"/>
    <cellStyle name="Normal 40 2 2 7 9" xfId="25396" xr:uid="{00000000-0005-0000-0000-00005FCE0000}"/>
    <cellStyle name="Normal 40 2 2 8" xfId="9211" xr:uid="{00000000-0005-0000-0000-000060CE0000}"/>
    <cellStyle name="Normal 40 2 2 8 10" xfId="26449" xr:uid="{00000000-0005-0000-0000-000061CE0000}"/>
    <cellStyle name="Normal 40 2 2 8 11" xfId="39695" xr:uid="{00000000-0005-0000-0000-000062CE0000}"/>
    <cellStyle name="Normal 40 2 2 8 12" xfId="51825" xr:uid="{00000000-0005-0000-0000-000063CE0000}"/>
    <cellStyle name="Normal 40 2 2 8 13" xfId="12051" xr:uid="{00000000-0005-0000-0000-000064CE0000}"/>
    <cellStyle name="Normal 40 2 2 8 2" xfId="9212" xr:uid="{00000000-0005-0000-0000-000065CE0000}"/>
    <cellStyle name="Normal 40 2 2 8 2 2" xfId="28035" xr:uid="{00000000-0005-0000-0000-000066CE0000}"/>
    <cellStyle name="Normal 40 2 2 8 2 3" xfId="40723" xr:uid="{00000000-0005-0000-0000-000067CE0000}"/>
    <cellStyle name="Normal 40 2 2 8 2 4" xfId="53411" xr:uid="{00000000-0005-0000-0000-000068CE0000}"/>
    <cellStyle name="Normal 40 2 2 8 2 5" xfId="13638" xr:uid="{00000000-0005-0000-0000-000069CE0000}"/>
    <cellStyle name="Normal 40 2 2 8 3" xfId="9213" xr:uid="{00000000-0005-0000-0000-00006ACE0000}"/>
    <cellStyle name="Normal 40 2 2 8 3 2" xfId="29621" xr:uid="{00000000-0005-0000-0000-00006BCE0000}"/>
    <cellStyle name="Normal 40 2 2 8 3 3" xfId="42309" xr:uid="{00000000-0005-0000-0000-00006CCE0000}"/>
    <cellStyle name="Normal 40 2 2 8 3 4" xfId="54997" xr:uid="{00000000-0005-0000-0000-00006DCE0000}"/>
    <cellStyle name="Normal 40 2 2 8 3 5" xfId="15224" xr:uid="{00000000-0005-0000-0000-00006ECE0000}"/>
    <cellStyle name="Normal 40 2 2 8 4" xfId="16811" xr:uid="{00000000-0005-0000-0000-00006FCE0000}"/>
    <cellStyle name="Normal 40 2 2 8 4 2" xfId="31207" xr:uid="{00000000-0005-0000-0000-000070CE0000}"/>
    <cellStyle name="Normal 40 2 2 8 4 3" xfId="43895" xr:uid="{00000000-0005-0000-0000-000071CE0000}"/>
    <cellStyle name="Normal 40 2 2 8 4 4" xfId="56584" xr:uid="{00000000-0005-0000-0000-000072CE0000}"/>
    <cellStyle name="Normal 40 2 2 8 5" xfId="18397" xr:uid="{00000000-0005-0000-0000-000073CE0000}"/>
    <cellStyle name="Normal 40 2 2 8 5 2" xfId="32793" xr:uid="{00000000-0005-0000-0000-000074CE0000}"/>
    <cellStyle name="Normal 40 2 2 8 5 3" xfId="45481" xr:uid="{00000000-0005-0000-0000-000075CE0000}"/>
    <cellStyle name="Normal 40 2 2 8 5 4" xfId="58170" xr:uid="{00000000-0005-0000-0000-000076CE0000}"/>
    <cellStyle name="Normal 40 2 2 8 6" xfId="19983" xr:uid="{00000000-0005-0000-0000-000077CE0000}"/>
    <cellStyle name="Normal 40 2 2 8 6 2" xfId="34379" xr:uid="{00000000-0005-0000-0000-000078CE0000}"/>
    <cellStyle name="Normal 40 2 2 8 6 3" xfId="47067" xr:uid="{00000000-0005-0000-0000-000079CE0000}"/>
    <cellStyle name="Normal 40 2 2 8 6 4" xfId="59756" xr:uid="{00000000-0005-0000-0000-00007ACE0000}"/>
    <cellStyle name="Normal 40 2 2 8 7" xfId="21569" xr:uid="{00000000-0005-0000-0000-00007BCE0000}"/>
    <cellStyle name="Normal 40 2 2 8 7 2" xfId="35965" xr:uid="{00000000-0005-0000-0000-00007CCE0000}"/>
    <cellStyle name="Normal 40 2 2 8 7 3" xfId="48653" xr:uid="{00000000-0005-0000-0000-00007DCE0000}"/>
    <cellStyle name="Normal 40 2 2 8 7 4" xfId="61342" xr:uid="{00000000-0005-0000-0000-00007ECE0000}"/>
    <cellStyle name="Normal 40 2 2 8 8" xfId="23155" xr:uid="{00000000-0005-0000-0000-00007FCE0000}"/>
    <cellStyle name="Normal 40 2 2 8 8 2" xfId="37551" xr:uid="{00000000-0005-0000-0000-000080CE0000}"/>
    <cellStyle name="Normal 40 2 2 8 8 3" xfId="50239" xr:uid="{00000000-0005-0000-0000-000081CE0000}"/>
    <cellStyle name="Normal 40 2 2 8 8 4" xfId="62928" xr:uid="{00000000-0005-0000-0000-000082CE0000}"/>
    <cellStyle name="Normal 40 2 2 8 9" xfId="25397" xr:uid="{00000000-0005-0000-0000-000083CE0000}"/>
    <cellStyle name="Normal 40 2 2 9" xfId="9214" xr:uid="{00000000-0005-0000-0000-000084CE0000}"/>
    <cellStyle name="Normal 40 2 2 9 10" xfId="26560" xr:uid="{00000000-0005-0000-0000-000085CE0000}"/>
    <cellStyle name="Normal 40 2 2 9 11" xfId="39696" xr:uid="{00000000-0005-0000-0000-000086CE0000}"/>
    <cellStyle name="Normal 40 2 2 9 12" xfId="51936" xr:uid="{00000000-0005-0000-0000-000087CE0000}"/>
    <cellStyle name="Normal 40 2 2 9 13" xfId="12162" xr:uid="{00000000-0005-0000-0000-000088CE0000}"/>
    <cellStyle name="Normal 40 2 2 9 2" xfId="9215" xr:uid="{00000000-0005-0000-0000-000089CE0000}"/>
    <cellStyle name="Normal 40 2 2 9 2 2" xfId="28146" xr:uid="{00000000-0005-0000-0000-00008ACE0000}"/>
    <cellStyle name="Normal 40 2 2 9 2 3" xfId="40834" xr:uid="{00000000-0005-0000-0000-00008BCE0000}"/>
    <cellStyle name="Normal 40 2 2 9 2 4" xfId="53522" xr:uid="{00000000-0005-0000-0000-00008CCE0000}"/>
    <cellStyle name="Normal 40 2 2 9 2 5" xfId="13749" xr:uid="{00000000-0005-0000-0000-00008DCE0000}"/>
    <cellStyle name="Normal 40 2 2 9 3" xfId="9216" xr:uid="{00000000-0005-0000-0000-00008ECE0000}"/>
    <cellStyle name="Normal 40 2 2 9 3 2" xfId="29732" xr:uid="{00000000-0005-0000-0000-00008FCE0000}"/>
    <cellStyle name="Normal 40 2 2 9 3 3" xfId="42420" xr:uid="{00000000-0005-0000-0000-000090CE0000}"/>
    <cellStyle name="Normal 40 2 2 9 3 4" xfId="55108" xr:uid="{00000000-0005-0000-0000-000091CE0000}"/>
    <cellStyle name="Normal 40 2 2 9 3 5" xfId="15335" xr:uid="{00000000-0005-0000-0000-000092CE0000}"/>
    <cellStyle name="Normal 40 2 2 9 4" xfId="16922" xr:uid="{00000000-0005-0000-0000-000093CE0000}"/>
    <cellStyle name="Normal 40 2 2 9 4 2" xfId="31318" xr:uid="{00000000-0005-0000-0000-000094CE0000}"/>
    <cellStyle name="Normal 40 2 2 9 4 3" xfId="44006" xr:uid="{00000000-0005-0000-0000-000095CE0000}"/>
    <cellStyle name="Normal 40 2 2 9 4 4" xfId="56695" xr:uid="{00000000-0005-0000-0000-000096CE0000}"/>
    <cellStyle name="Normal 40 2 2 9 5" xfId="18508" xr:uid="{00000000-0005-0000-0000-000097CE0000}"/>
    <cellStyle name="Normal 40 2 2 9 5 2" xfId="32904" xr:uid="{00000000-0005-0000-0000-000098CE0000}"/>
    <cellStyle name="Normal 40 2 2 9 5 3" xfId="45592" xr:uid="{00000000-0005-0000-0000-000099CE0000}"/>
    <cellStyle name="Normal 40 2 2 9 5 4" xfId="58281" xr:uid="{00000000-0005-0000-0000-00009ACE0000}"/>
    <cellStyle name="Normal 40 2 2 9 6" xfId="20094" xr:uid="{00000000-0005-0000-0000-00009BCE0000}"/>
    <cellStyle name="Normal 40 2 2 9 6 2" xfId="34490" xr:uid="{00000000-0005-0000-0000-00009CCE0000}"/>
    <cellStyle name="Normal 40 2 2 9 6 3" xfId="47178" xr:uid="{00000000-0005-0000-0000-00009DCE0000}"/>
    <cellStyle name="Normal 40 2 2 9 6 4" xfId="59867" xr:uid="{00000000-0005-0000-0000-00009ECE0000}"/>
    <cellStyle name="Normal 40 2 2 9 7" xfId="21680" xr:uid="{00000000-0005-0000-0000-00009FCE0000}"/>
    <cellStyle name="Normal 40 2 2 9 7 2" xfId="36076" xr:uid="{00000000-0005-0000-0000-0000A0CE0000}"/>
    <cellStyle name="Normal 40 2 2 9 7 3" xfId="48764" xr:uid="{00000000-0005-0000-0000-0000A1CE0000}"/>
    <cellStyle name="Normal 40 2 2 9 7 4" xfId="61453" xr:uid="{00000000-0005-0000-0000-0000A2CE0000}"/>
    <cellStyle name="Normal 40 2 2 9 8" xfId="23266" xr:uid="{00000000-0005-0000-0000-0000A3CE0000}"/>
    <cellStyle name="Normal 40 2 2 9 8 2" xfId="37662" xr:uid="{00000000-0005-0000-0000-0000A4CE0000}"/>
    <cellStyle name="Normal 40 2 2 9 8 3" xfId="50350" xr:uid="{00000000-0005-0000-0000-0000A5CE0000}"/>
    <cellStyle name="Normal 40 2 2 9 8 4" xfId="63039" xr:uid="{00000000-0005-0000-0000-0000A6CE0000}"/>
    <cellStyle name="Normal 40 2 2 9 9" xfId="25398" xr:uid="{00000000-0005-0000-0000-0000A7CE0000}"/>
    <cellStyle name="Normal 40 2 20" xfId="9217" xr:uid="{00000000-0005-0000-0000-0000A8CE0000}"/>
    <cellStyle name="Normal 40 2 20 2" xfId="9218" xr:uid="{00000000-0005-0000-0000-0000A9CE0000}"/>
    <cellStyle name="Normal 40 2 20 2 2" xfId="27282" xr:uid="{00000000-0005-0000-0000-0000AACE0000}"/>
    <cellStyle name="Normal 40 2 20 3" xfId="9219" xr:uid="{00000000-0005-0000-0000-0000ABCE0000}"/>
    <cellStyle name="Normal 40 2 20 3 2" xfId="39970" xr:uid="{00000000-0005-0000-0000-0000ACCE0000}"/>
    <cellStyle name="Normal 40 2 20 4" xfId="52658" xr:uid="{00000000-0005-0000-0000-0000ADCE0000}"/>
    <cellStyle name="Normal 40 2 20 5" xfId="12885" xr:uid="{00000000-0005-0000-0000-0000AECE0000}"/>
    <cellStyle name="Normal 40 2 21" xfId="9220" xr:uid="{00000000-0005-0000-0000-0000AFCE0000}"/>
    <cellStyle name="Normal 40 2 21 2" xfId="9221" xr:uid="{00000000-0005-0000-0000-0000B0CE0000}"/>
    <cellStyle name="Normal 40 2 21 2 2" xfId="28868" xr:uid="{00000000-0005-0000-0000-0000B1CE0000}"/>
    <cellStyle name="Normal 40 2 21 3" xfId="9222" xr:uid="{00000000-0005-0000-0000-0000B2CE0000}"/>
    <cellStyle name="Normal 40 2 21 3 2" xfId="41556" xr:uid="{00000000-0005-0000-0000-0000B3CE0000}"/>
    <cellStyle name="Normal 40 2 21 4" xfId="54244" xr:uid="{00000000-0005-0000-0000-0000B4CE0000}"/>
    <cellStyle name="Normal 40 2 21 5" xfId="14471" xr:uid="{00000000-0005-0000-0000-0000B5CE0000}"/>
    <cellStyle name="Normal 40 2 22" xfId="9223" xr:uid="{00000000-0005-0000-0000-0000B6CE0000}"/>
    <cellStyle name="Normal 40 2 22 2" xfId="9224" xr:uid="{00000000-0005-0000-0000-0000B7CE0000}"/>
    <cellStyle name="Normal 40 2 22 2 2" xfId="30454" xr:uid="{00000000-0005-0000-0000-0000B8CE0000}"/>
    <cellStyle name="Normal 40 2 22 3" xfId="9225" xr:uid="{00000000-0005-0000-0000-0000B9CE0000}"/>
    <cellStyle name="Normal 40 2 22 3 2" xfId="43142" xr:uid="{00000000-0005-0000-0000-0000BACE0000}"/>
    <cellStyle name="Normal 40 2 22 4" xfId="55831" xr:uid="{00000000-0005-0000-0000-0000BBCE0000}"/>
    <cellStyle name="Normal 40 2 22 5" xfId="16058" xr:uid="{00000000-0005-0000-0000-0000BCCE0000}"/>
    <cellStyle name="Normal 40 2 23" xfId="9226" xr:uid="{00000000-0005-0000-0000-0000BDCE0000}"/>
    <cellStyle name="Normal 40 2 23 2" xfId="9227" xr:uid="{00000000-0005-0000-0000-0000BECE0000}"/>
    <cellStyle name="Normal 40 2 23 2 2" xfId="32040" xr:uid="{00000000-0005-0000-0000-0000BFCE0000}"/>
    <cellStyle name="Normal 40 2 23 3" xfId="9228" xr:uid="{00000000-0005-0000-0000-0000C0CE0000}"/>
    <cellStyle name="Normal 40 2 23 3 2" xfId="44728" xr:uid="{00000000-0005-0000-0000-0000C1CE0000}"/>
    <cellStyle name="Normal 40 2 23 4" xfId="57417" xr:uid="{00000000-0005-0000-0000-0000C2CE0000}"/>
    <cellStyle name="Normal 40 2 23 5" xfId="17644" xr:uid="{00000000-0005-0000-0000-0000C3CE0000}"/>
    <cellStyle name="Normal 40 2 24" xfId="9229" xr:uid="{00000000-0005-0000-0000-0000C4CE0000}"/>
    <cellStyle name="Normal 40 2 24 2" xfId="9230" xr:uid="{00000000-0005-0000-0000-0000C5CE0000}"/>
    <cellStyle name="Normal 40 2 24 2 2" xfId="33626" xr:uid="{00000000-0005-0000-0000-0000C6CE0000}"/>
    <cellStyle name="Normal 40 2 24 3" xfId="9231" xr:uid="{00000000-0005-0000-0000-0000C7CE0000}"/>
    <cellStyle name="Normal 40 2 24 3 2" xfId="46314" xr:uid="{00000000-0005-0000-0000-0000C8CE0000}"/>
    <cellStyle name="Normal 40 2 24 4" xfId="59003" xr:uid="{00000000-0005-0000-0000-0000C9CE0000}"/>
    <cellStyle name="Normal 40 2 24 5" xfId="19230" xr:uid="{00000000-0005-0000-0000-0000CACE0000}"/>
    <cellStyle name="Normal 40 2 25" xfId="9232" xr:uid="{00000000-0005-0000-0000-0000CBCE0000}"/>
    <cellStyle name="Normal 40 2 25 2" xfId="9233" xr:uid="{00000000-0005-0000-0000-0000CCCE0000}"/>
    <cellStyle name="Normal 40 2 25 2 2" xfId="35212" xr:uid="{00000000-0005-0000-0000-0000CDCE0000}"/>
    <cellStyle name="Normal 40 2 25 3" xfId="9234" xr:uid="{00000000-0005-0000-0000-0000CECE0000}"/>
    <cellStyle name="Normal 40 2 25 3 2" xfId="47900" xr:uid="{00000000-0005-0000-0000-0000CFCE0000}"/>
    <cellStyle name="Normal 40 2 25 4" xfId="60589" xr:uid="{00000000-0005-0000-0000-0000D0CE0000}"/>
    <cellStyle name="Normal 40 2 25 5" xfId="20816" xr:uid="{00000000-0005-0000-0000-0000D1CE0000}"/>
    <cellStyle name="Normal 40 2 26" xfId="9235" xr:uid="{00000000-0005-0000-0000-0000D2CE0000}"/>
    <cellStyle name="Normal 40 2 26 2" xfId="9236" xr:uid="{00000000-0005-0000-0000-0000D3CE0000}"/>
    <cellStyle name="Normal 40 2 26 2 2" xfId="36798" xr:uid="{00000000-0005-0000-0000-0000D4CE0000}"/>
    <cellStyle name="Normal 40 2 26 3" xfId="9237" xr:uid="{00000000-0005-0000-0000-0000D5CE0000}"/>
    <cellStyle name="Normal 40 2 26 3 2" xfId="49486" xr:uid="{00000000-0005-0000-0000-0000D6CE0000}"/>
    <cellStyle name="Normal 40 2 26 4" xfId="62175" xr:uid="{00000000-0005-0000-0000-0000D7CE0000}"/>
    <cellStyle name="Normal 40 2 26 5" xfId="22402" xr:uid="{00000000-0005-0000-0000-0000D8CE0000}"/>
    <cellStyle name="Normal 40 2 27" xfId="9238" xr:uid="{00000000-0005-0000-0000-0000D9CE0000}"/>
    <cellStyle name="Normal 40 2 27 2" xfId="9239" xr:uid="{00000000-0005-0000-0000-0000DACE0000}"/>
    <cellStyle name="Normal 40 2 27 3" xfId="9240" xr:uid="{00000000-0005-0000-0000-0000DBCE0000}"/>
    <cellStyle name="Normal 40 2 27 4" xfId="25362" xr:uid="{00000000-0005-0000-0000-0000DCCE0000}"/>
    <cellStyle name="Normal 40 2 28" xfId="9241" xr:uid="{00000000-0005-0000-0000-0000DDCE0000}"/>
    <cellStyle name="Normal 40 2 28 2" xfId="9242" xr:uid="{00000000-0005-0000-0000-0000DECE0000}"/>
    <cellStyle name="Normal 40 2 28 3" xfId="9243" xr:uid="{00000000-0005-0000-0000-0000DFCE0000}"/>
    <cellStyle name="Normal 40 2 28 4" xfId="25696" xr:uid="{00000000-0005-0000-0000-0000E0CE0000}"/>
    <cellStyle name="Normal 40 2 29" xfId="9244" xr:uid="{00000000-0005-0000-0000-0000E1CE0000}"/>
    <cellStyle name="Normal 40 2 29 2" xfId="9245" xr:uid="{00000000-0005-0000-0000-0000E2CE0000}"/>
    <cellStyle name="Normal 40 2 29 3" xfId="9246" xr:uid="{00000000-0005-0000-0000-0000E3CE0000}"/>
    <cellStyle name="Normal 40 2 29 4" xfId="39660" xr:uid="{00000000-0005-0000-0000-0000E4CE0000}"/>
    <cellStyle name="Normal 40 2 3" xfId="9247" xr:uid="{00000000-0005-0000-0000-0000E5CE0000}"/>
    <cellStyle name="Normal 40 2 3 10" xfId="9248" xr:uid="{00000000-0005-0000-0000-0000E6CE0000}"/>
    <cellStyle name="Normal 40 2 3 10 10" xfId="26698" xr:uid="{00000000-0005-0000-0000-0000E7CE0000}"/>
    <cellStyle name="Normal 40 2 3 10 11" xfId="39698" xr:uid="{00000000-0005-0000-0000-0000E8CE0000}"/>
    <cellStyle name="Normal 40 2 3 10 12" xfId="52074" xr:uid="{00000000-0005-0000-0000-0000E9CE0000}"/>
    <cellStyle name="Normal 40 2 3 10 13" xfId="12300" xr:uid="{00000000-0005-0000-0000-0000EACE0000}"/>
    <cellStyle name="Normal 40 2 3 10 2" xfId="9249" xr:uid="{00000000-0005-0000-0000-0000EBCE0000}"/>
    <cellStyle name="Normal 40 2 3 10 2 2" xfId="28284" xr:uid="{00000000-0005-0000-0000-0000ECCE0000}"/>
    <cellStyle name="Normal 40 2 3 10 2 3" xfId="40972" xr:uid="{00000000-0005-0000-0000-0000EDCE0000}"/>
    <cellStyle name="Normal 40 2 3 10 2 4" xfId="53660" xr:uid="{00000000-0005-0000-0000-0000EECE0000}"/>
    <cellStyle name="Normal 40 2 3 10 2 5" xfId="13887" xr:uid="{00000000-0005-0000-0000-0000EFCE0000}"/>
    <cellStyle name="Normal 40 2 3 10 3" xfId="9250" xr:uid="{00000000-0005-0000-0000-0000F0CE0000}"/>
    <cellStyle name="Normal 40 2 3 10 3 2" xfId="29870" xr:uid="{00000000-0005-0000-0000-0000F1CE0000}"/>
    <cellStyle name="Normal 40 2 3 10 3 3" xfId="42558" xr:uid="{00000000-0005-0000-0000-0000F2CE0000}"/>
    <cellStyle name="Normal 40 2 3 10 3 4" xfId="55246" xr:uid="{00000000-0005-0000-0000-0000F3CE0000}"/>
    <cellStyle name="Normal 40 2 3 10 3 5" xfId="15473" xr:uid="{00000000-0005-0000-0000-0000F4CE0000}"/>
    <cellStyle name="Normal 40 2 3 10 4" xfId="17060" xr:uid="{00000000-0005-0000-0000-0000F5CE0000}"/>
    <cellStyle name="Normal 40 2 3 10 4 2" xfId="31456" xr:uid="{00000000-0005-0000-0000-0000F6CE0000}"/>
    <cellStyle name="Normal 40 2 3 10 4 3" xfId="44144" xr:uid="{00000000-0005-0000-0000-0000F7CE0000}"/>
    <cellStyle name="Normal 40 2 3 10 4 4" xfId="56833" xr:uid="{00000000-0005-0000-0000-0000F8CE0000}"/>
    <cellStyle name="Normal 40 2 3 10 5" xfId="18646" xr:uid="{00000000-0005-0000-0000-0000F9CE0000}"/>
    <cellStyle name="Normal 40 2 3 10 5 2" xfId="33042" xr:uid="{00000000-0005-0000-0000-0000FACE0000}"/>
    <cellStyle name="Normal 40 2 3 10 5 3" xfId="45730" xr:uid="{00000000-0005-0000-0000-0000FBCE0000}"/>
    <cellStyle name="Normal 40 2 3 10 5 4" xfId="58419" xr:uid="{00000000-0005-0000-0000-0000FCCE0000}"/>
    <cellStyle name="Normal 40 2 3 10 6" xfId="20232" xr:uid="{00000000-0005-0000-0000-0000FDCE0000}"/>
    <cellStyle name="Normal 40 2 3 10 6 2" xfId="34628" xr:uid="{00000000-0005-0000-0000-0000FECE0000}"/>
    <cellStyle name="Normal 40 2 3 10 6 3" xfId="47316" xr:uid="{00000000-0005-0000-0000-0000FFCE0000}"/>
    <cellStyle name="Normal 40 2 3 10 6 4" xfId="60005" xr:uid="{00000000-0005-0000-0000-000000CF0000}"/>
    <cellStyle name="Normal 40 2 3 10 7" xfId="21818" xr:uid="{00000000-0005-0000-0000-000001CF0000}"/>
    <cellStyle name="Normal 40 2 3 10 7 2" xfId="36214" xr:uid="{00000000-0005-0000-0000-000002CF0000}"/>
    <cellStyle name="Normal 40 2 3 10 7 3" xfId="48902" xr:uid="{00000000-0005-0000-0000-000003CF0000}"/>
    <cellStyle name="Normal 40 2 3 10 7 4" xfId="61591" xr:uid="{00000000-0005-0000-0000-000004CF0000}"/>
    <cellStyle name="Normal 40 2 3 10 8" xfId="23404" xr:uid="{00000000-0005-0000-0000-000005CF0000}"/>
    <cellStyle name="Normal 40 2 3 10 8 2" xfId="37800" xr:uid="{00000000-0005-0000-0000-000006CF0000}"/>
    <cellStyle name="Normal 40 2 3 10 8 3" xfId="50488" xr:uid="{00000000-0005-0000-0000-000007CF0000}"/>
    <cellStyle name="Normal 40 2 3 10 8 4" xfId="63177" xr:uid="{00000000-0005-0000-0000-000008CF0000}"/>
    <cellStyle name="Normal 40 2 3 10 9" xfId="25400" xr:uid="{00000000-0005-0000-0000-000009CF0000}"/>
    <cellStyle name="Normal 40 2 3 11" xfId="9251" xr:uid="{00000000-0005-0000-0000-00000ACF0000}"/>
    <cellStyle name="Normal 40 2 3 11 10" xfId="26836" xr:uid="{00000000-0005-0000-0000-00000BCF0000}"/>
    <cellStyle name="Normal 40 2 3 11 11" xfId="39699" xr:uid="{00000000-0005-0000-0000-00000CCF0000}"/>
    <cellStyle name="Normal 40 2 3 11 12" xfId="52212" xr:uid="{00000000-0005-0000-0000-00000DCF0000}"/>
    <cellStyle name="Normal 40 2 3 11 13" xfId="12438" xr:uid="{00000000-0005-0000-0000-00000ECF0000}"/>
    <cellStyle name="Normal 40 2 3 11 2" xfId="9252" xr:uid="{00000000-0005-0000-0000-00000FCF0000}"/>
    <cellStyle name="Normal 40 2 3 11 2 2" xfId="28422" xr:uid="{00000000-0005-0000-0000-000010CF0000}"/>
    <cellStyle name="Normal 40 2 3 11 2 3" xfId="41110" xr:uid="{00000000-0005-0000-0000-000011CF0000}"/>
    <cellStyle name="Normal 40 2 3 11 2 4" xfId="53798" xr:uid="{00000000-0005-0000-0000-000012CF0000}"/>
    <cellStyle name="Normal 40 2 3 11 2 5" xfId="14025" xr:uid="{00000000-0005-0000-0000-000013CF0000}"/>
    <cellStyle name="Normal 40 2 3 11 3" xfId="9253" xr:uid="{00000000-0005-0000-0000-000014CF0000}"/>
    <cellStyle name="Normal 40 2 3 11 3 2" xfId="30008" xr:uid="{00000000-0005-0000-0000-000015CF0000}"/>
    <cellStyle name="Normal 40 2 3 11 3 3" xfId="42696" xr:uid="{00000000-0005-0000-0000-000016CF0000}"/>
    <cellStyle name="Normal 40 2 3 11 3 4" xfId="55384" xr:uid="{00000000-0005-0000-0000-000017CF0000}"/>
    <cellStyle name="Normal 40 2 3 11 3 5" xfId="15611" xr:uid="{00000000-0005-0000-0000-000018CF0000}"/>
    <cellStyle name="Normal 40 2 3 11 4" xfId="17198" xr:uid="{00000000-0005-0000-0000-000019CF0000}"/>
    <cellStyle name="Normal 40 2 3 11 4 2" xfId="31594" xr:uid="{00000000-0005-0000-0000-00001ACF0000}"/>
    <cellStyle name="Normal 40 2 3 11 4 3" xfId="44282" xr:uid="{00000000-0005-0000-0000-00001BCF0000}"/>
    <cellStyle name="Normal 40 2 3 11 4 4" xfId="56971" xr:uid="{00000000-0005-0000-0000-00001CCF0000}"/>
    <cellStyle name="Normal 40 2 3 11 5" xfId="18784" xr:uid="{00000000-0005-0000-0000-00001DCF0000}"/>
    <cellStyle name="Normal 40 2 3 11 5 2" xfId="33180" xr:uid="{00000000-0005-0000-0000-00001ECF0000}"/>
    <cellStyle name="Normal 40 2 3 11 5 3" xfId="45868" xr:uid="{00000000-0005-0000-0000-00001FCF0000}"/>
    <cellStyle name="Normal 40 2 3 11 5 4" xfId="58557" xr:uid="{00000000-0005-0000-0000-000020CF0000}"/>
    <cellStyle name="Normal 40 2 3 11 6" xfId="20370" xr:uid="{00000000-0005-0000-0000-000021CF0000}"/>
    <cellStyle name="Normal 40 2 3 11 6 2" xfId="34766" xr:uid="{00000000-0005-0000-0000-000022CF0000}"/>
    <cellStyle name="Normal 40 2 3 11 6 3" xfId="47454" xr:uid="{00000000-0005-0000-0000-000023CF0000}"/>
    <cellStyle name="Normal 40 2 3 11 6 4" xfId="60143" xr:uid="{00000000-0005-0000-0000-000024CF0000}"/>
    <cellStyle name="Normal 40 2 3 11 7" xfId="21956" xr:uid="{00000000-0005-0000-0000-000025CF0000}"/>
    <cellStyle name="Normal 40 2 3 11 7 2" xfId="36352" xr:uid="{00000000-0005-0000-0000-000026CF0000}"/>
    <cellStyle name="Normal 40 2 3 11 7 3" xfId="49040" xr:uid="{00000000-0005-0000-0000-000027CF0000}"/>
    <cellStyle name="Normal 40 2 3 11 7 4" xfId="61729" xr:uid="{00000000-0005-0000-0000-000028CF0000}"/>
    <cellStyle name="Normal 40 2 3 11 8" xfId="23542" xr:uid="{00000000-0005-0000-0000-000029CF0000}"/>
    <cellStyle name="Normal 40 2 3 11 8 2" xfId="37938" xr:uid="{00000000-0005-0000-0000-00002ACF0000}"/>
    <cellStyle name="Normal 40 2 3 11 8 3" xfId="50626" xr:uid="{00000000-0005-0000-0000-00002BCF0000}"/>
    <cellStyle name="Normal 40 2 3 11 8 4" xfId="63315" xr:uid="{00000000-0005-0000-0000-00002CCF0000}"/>
    <cellStyle name="Normal 40 2 3 11 9" xfId="25401" xr:uid="{00000000-0005-0000-0000-00002DCF0000}"/>
    <cellStyle name="Normal 40 2 3 12" xfId="9254" xr:uid="{00000000-0005-0000-0000-00002ECF0000}"/>
    <cellStyle name="Normal 40 2 3 12 10" xfId="26950" xr:uid="{00000000-0005-0000-0000-00002FCF0000}"/>
    <cellStyle name="Normal 40 2 3 12 11" xfId="39700" xr:uid="{00000000-0005-0000-0000-000030CF0000}"/>
    <cellStyle name="Normal 40 2 3 12 12" xfId="52326" xr:uid="{00000000-0005-0000-0000-000031CF0000}"/>
    <cellStyle name="Normal 40 2 3 12 13" xfId="12552" xr:uid="{00000000-0005-0000-0000-000032CF0000}"/>
    <cellStyle name="Normal 40 2 3 12 2" xfId="9255" xr:uid="{00000000-0005-0000-0000-000033CF0000}"/>
    <cellStyle name="Normal 40 2 3 12 2 2" xfId="28536" xr:uid="{00000000-0005-0000-0000-000034CF0000}"/>
    <cellStyle name="Normal 40 2 3 12 2 3" xfId="41224" xr:uid="{00000000-0005-0000-0000-000035CF0000}"/>
    <cellStyle name="Normal 40 2 3 12 2 4" xfId="53912" xr:uid="{00000000-0005-0000-0000-000036CF0000}"/>
    <cellStyle name="Normal 40 2 3 12 2 5" xfId="14139" xr:uid="{00000000-0005-0000-0000-000037CF0000}"/>
    <cellStyle name="Normal 40 2 3 12 3" xfId="9256" xr:uid="{00000000-0005-0000-0000-000038CF0000}"/>
    <cellStyle name="Normal 40 2 3 12 3 2" xfId="30122" xr:uid="{00000000-0005-0000-0000-000039CF0000}"/>
    <cellStyle name="Normal 40 2 3 12 3 3" xfId="42810" xr:uid="{00000000-0005-0000-0000-00003ACF0000}"/>
    <cellStyle name="Normal 40 2 3 12 3 4" xfId="55498" xr:uid="{00000000-0005-0000-0000-00003BCF0000}"/>
    <cellStyle name="Normal 40 2 3 12 3 5" xfId="15725" xr:uid="{00000000-0005-0000-0000-00003CCF0000}"/>
    <cellStyle name="Normal 40 2 3 12 4" xfId="17312" xr:uid="{00000000-0005-0000-0000-00003DCF0000}"/>
    <cellStyle name="Normal 40 2 3 12 4 2" xfId="31708" xr:uid="{00000000-0005-0000-0000-00003ECF0000}"/>
    <cellStyle name="Normal 40 2 3 12 4 3" xfId="44396" xr:uid="{00000000-0005-0000-0000-00003FCF0000}"/>
    <cellStyle name="Normal 40 2 3 12 4 4" xfId="57085" xr:uid="{00000000-0005-0000-0000-000040CF0000}"/>
    <cellStyle name="Normal 40 2 3 12 5" xfId="18898" xr:uid="{00000000-0005-0000-0000-000041CF0000}"/>
    <cellStyle name="Normal 40 2 3 12 5 2" xfId="33294" xr:uid="{00000000-0005-0000-0000-000042CF0000}"/>
    <cellStyle name="Normal 40 2 3 12 5 3" xfId="45982" xr:uid="{00000000-0005-0000-0000-000043CF0000}"/>
    <cellStyle name="Normal 40 2 3 12 5 4" xfId="58671" xr:uid="{00000000-0005-0000-0000-000044CF0000}"/>
    <cellStyle name="Normal 40 2 3 12 6" xfId="20484" xr:uid="{00000000-0005-0000-0000-000045CF0000}"/>
    <cellStyle name="Normal 40 2 3 12 6 2" xfId="34880" xr:uid="{00000000-0005-0000-0000-000046CF0000}"/>
    <cellStyle name="Normal 40 2 3 12 6 3" xfId="47568" xr:uid="{00000000-0005-0000-0000-000047CF0000}"/>
    <cellStyle name="Normal 40 2 3 12 6 4" xfId="60257" xr:uid="{00000000-0005-0000-0000-000048CF0000}"/>
    <cellStyle name="Normal 40 2 3 12 7" xfId="22070" xr:uid="{00000000-0005-0000-0000-000049CF0000}"/>
    <cellStyle name="Normal 40 2 3 12 7 2" xfId="36466" xr:uid="{00000000-0005-0000-0000-00004ACF0000}"/>
    <cellStyle name="Normal 40 2 3 12 7 3" xfId="49154" xr:uid="{00000000-0005-0000-0000-00004BCF0000}"/>
    <cellStyle name="Normal 40 2 3 12 7 4" xfId="61843" xr:uid="{00000000-0005-0000-0000-00004CCF0000}"/>
    <cellStyle name="Normal 40 2 3 12 8" xfId="23656" xr:uid="{00000000-0005-0000-0000-00004DCF0000}"/>
    <cellStyle name="Normal 40 2 3 12 8 2" xfId="38052" xr:uid="{00000000-0005-0000-0000-00004ECF0000}"/>
    <cellStyle name="Normal 40 2 3 12 8 3" xfId="50740" xr:uid="{00000000-0005-0000-0000-00004FCF0000}"/>
    <cellStyle name="Normal 40 2 3 12 8 4" xfId="63429" xr:uid="{00000000-0005-0000-0000-000050CF0000}"/>
    <cellStyle name="Normal 40 2 3 12 9" xfId="25402" xr:uid="{00000000-0005-0000-0000-000051CF0000}"/>
    <cellStyle name="Normal 40 2 3 13" xfId="9257" xr:uid="{00000000-0005-0000-0000-000052CF0000}"/>
    <cellStyle name="Normal 40 2 3 13 10" xfId="27064" xr:uid="{00000000-0005-0000-0000-000053CF0000}"/>
    <cellStyle name="Normal 40 2 3 13 11" xfId="39701" xr:uid="{00000000-0005-0000-0000-000054CF0000}"/>
    <cellStyle name="Normal 40 2 3 13 12" xfId="52440" xr:uid="{00000000-0005-0000-0000-000055CF0000}"/>
    <cellStyle name="Normal 40 2 3 13 13" xfId="12666" xr:uid="{00000000-0005-0000-0000-000056CF0000}"/>
    <cellStyle name="Normal 40 2 3 13 2" xfId="9258" xr:uid="{00000000-0005-0000-0000-000057CF0000}"/>
    <cellStyle name="Normal 40 2 3 13 2 2" xfId="28650" xr:uid="{00000000-0005-0000-0000-000058CF0000}"/>
    <cellStyle name="Normal 40 2 3 13 2 3" xfId="41338" xr:uid="{00000000-0005-0000-0000-000059CF0000}"/>
    <cellStyle name="Normal 40 2 3 13 2 4" xfId="54026" xr:uid="{00000000-0005-0000-0000-00005ACF0000}"/>
    <cellStyle name="Normal 40 2 3 13 2 5" xfId="14253" xr:uid="{00000000-0005-0000-0000-00005BCF0000}"/>
    <cellStyle name="Normal 40 2 3 13 3" xfId="9259" xr:uid="{00000000-0005-0000-0000-00005CCF0000}"/>
    <cellStyle name="Normal 40 2 3 13 3 2" xfId="30236" xr:uid="{00000000-0005-0000-0000-00005DCF0000}"/>
    <cellStyle name="Normal 40 2 3 13 3 3" xfId="42924" xr:uid="{00000000-0005-0000-0000-00005ECF0000}"/>
    <cellStyle name="Normal 40 2 3 13 3 4" xfId="55612" xr:uid="{00000000-0005-0000-0000-00005FCF0000}"/>
    <cellStyle name="Normal 40 2 3 13 3 5" xfId="15839" xr:uid="{00000000-0005-0000-0000-000060CF0000}"/>
    <cellStyle name="Normal 40 2 3 13 4" xfId="17426" xr:uid="{00000000-0005-0000-0000-000061CF0000}"/>
    <cellStyle name="Normal 40 2 3 13 4 2" xfId="31822" xr:uid="{00000000-0005-0000-0000-000062CF0000}"/>
    <cellStyle name="Normal 40 2 3 13 4 3" xfId="44510" xr:uid="{00000000-0005-0000-0000-000063CF0000}"/>
    <cellStyle name="Normal 40 2 3 13 4 4" xfId="57199" xr:uid="{00000000-0005-0000-0000-000064CF0000}"/>
    <cellStyle name="Normal 40 2 3 13 5" xfId="19012" xr:uid="{00000000-0005-0000-0000-000065CF0000}"/>
    <cellStyle name="Normal 40 2 3 13 5 2" xfId="33408" xr:uid="{00000000-0005-0000-0000-000066CF0000}"/>
    <cellStyle name="Normal 40 2 3 13 5 3" xfId="46096" xr:uid="{00000000-0005-0000-0000-000067CF0000}"/>
    <cellStyle name="Normal 40 2 3 13 5 4" xfId="58785" xr:uid="{00000000-0005-0000-0000-000068CF0000}"/>
    <cellStyle name="Normal 40 2 3 13 6" xfId="20598" xr:uid="{00000000-0005-0000-0000-000069CF0000}"/>
    <cellStyle name="Normal 40 2 3 13 6 2" xfId="34994" xr:uid="{00000000-0005-0000-0000-00006ACF0000}"/>
    <cellStyle name="Normal 40 2 3 13 6 3" xfId="47682" xr:uid="{00000000-0005-0000-0000-00006BCF0000}"/>
    <cellStyle name="Normal 40 2 3 13 6 4" xfId="60371" xr:uid="{00000000-0005-0000-0000-00006CCF0000}"/>
    <cellStyle name="Normal 40 2 3 13 7" xfId="22184" xr:uid="{00000000-0005-0000-0000-00006DCF0000}"/>
    <cellStyle name="Normal 40 2 3 13 7 2" xfId="36580" xr:uid="{00000000-0005-0000-0000-00006ECF0000}"/>
    <cellStyle name="Normal 40 2 3 13 7 3" xfId="49268" xr:uid="{00000000-0005-0000-0000-00006FCF0000}"/>
    <cellStyle name="Normal 40 2 3 13 7 4" xfId="61957" xr:uid="{00000000-0005-0000-0000-000070CF0000}"/>
    <cellStyle name="Normal 40 2 3 13 8" xfId="23770" xr:uid="{00000000-0005-0000-0000-000071CF0000}"/>
    <cellStyle name="Normal 40 2 3 13 8 2" xfId="38166" xr:uid="{00000000-0005-0000-0000-000072CF0000}"/>
    <cellStyle name="Normal 40 2 3 13 8 3" xfId="50854" xr:uid="{00000000-0005-0000-0000-000073CF0000}"/>
    <cellStyle name="Normal 40 2 3 13 8 4" xfId="63543" xr:uid="{00000000-0005-0000-0000-000074CF0000}"/>
    <cellStyle name="Normal 40 2 3 13 9" xfId="25403" xr:uid="{00000000-0005-0000-0000-000075CF0000}"/>
    <cellStyle name="Normal 40 2 3 14" xfId="9260" xr:uid="{00000000-0005-0000-0000-000076CF0000}"/>
    <cellStyle name="Normal 40 2 3 14 10" xfId="27186" xr:uid="{00000000-0005-0000-0000-000077CF0000}"/>
    <cellStyle name="Normal 40 2 3 14 11" xfId="39702" xr:uid="{00000000-0005-0000-0000-000078CF0000}"/>
    <cellStyle name="Normal 40 2 3 14 12" xfId="52562" xr:uid="{00000000-0005-0000-0000-000079CF0000}"/>
    <cellStyle name="Normal 40 2 3 14 13" xfId="12788" xr:uid="{00000000-0005-0000-0000-00007ACF0000}"/>
    <cellStyle name="Normal 40 2 3 14 2" xfId="9261" xr:uid="{00000000-0005-0000-0000-00007BCF0000}"/>
    <cellStyle name="Normal 40 2 3 14 2 2" xfId="28772" xr:uid="{00000000-0005-0000-0000-00007CCF0000}"/>
    <cellStyle name="Normal 40 2 3 14 2 3" xfId="41460" xr:uid="{00000000-0005-0000-0000-00007DCF0000}"/>
    <cellStyle name="Normal 40 2 3 14 2 4" xfId="54148" xr:uid="{00000000-0005-0000-0000-00007ECF0000}"/>
    <cellStyle name="Normal 40 2 3 14 2 5" xfId="14375" xr:uid="{00000000-0005-0000-0000-00007FCF0000}"/>
    <cellStyle name="Normal 40 2 3 14 3" xfId="9262" xr:uid="{00000000-0005-0000-0000-000080CF0000}"/>
    <cellStyle name="Normal 40 2 3 14 3 2" xfId="30358" xr:uid="{00000000-0005-0000-0000-000081CF0000}"/>
    <cellStyle name="Normal 40 2 3 14 3 3" xfId="43046" xr:uid="{00000000-0005-0000-0000-000082CF0000}"/>
    <cellStyle name="Normal 40 2 3 14 3 4" xfId="55734" xr:uid="{00000000-0005-0000-0000-000083CF0000}"/>
    <cellStyle name="Normal 40 2 3 14 3 5" xfId="15961" xr:uid="{00000000-0005-0000-0000-000084CF0000}"/>
    <cellStyle name="Normal 40 2 3 14 4" xfId="17548" xr:uid="{00000000-0005-0000-0000-000085CF0000}"/>
    <cellStyle name="Normal 40 2 3 14 4 2" xfId="31944" xr:uid="{00000000-0005-0000-0000-000086CF0000}"/>
    <cellStyle name="Normal 40 2 3 14 4 3" xfId="44632" xr:uid="{00000000-0005-0000-0000-000087CF0000}"/>
    <cellStyle name="Normal 40 2 3 14 4 4" xfId="57321" xr:uid="{00000000-0005-0000-0000-000088CF0000}"/>
    <cellStyle name="Normal 40 2 3 14 5" xfId="19134" xr:uid="{00000000-0005-0000-0000-000089CF0000}"/>
    <cellStyle name="Normal 40 2 3 14 5 2" xfId="33530" xr:uid="{00000000-0005-0000-0000-00008ACF0000}"/>
    <cellStyle name="Normal 40 2 3 14 5 3" xfId="46218" xr:uid="{00000000-0005-0000-0000-00008BCF0000}"/>
    <cellStyle name="Normal 40 2 3 14 5 4" xfId="58907" xr:uid="{00000000-0005-0000-0000-00008CCF0000}"/>
    <cellStyle name="Normal 40 2 3 14 6" xfId="20720" xr:uid="{00000000-0005-0000-0000-00008DCF0000}"/>
    <cellStyle name="Normal 40 2 3 14 6 2" xfId="35116" xr:uid="{00000000-0005-0000-0000-00008ECF0000}"/>
    <cellStyle name="Normal 40 2 3 14 6 3" xfId="47804" xr:uid="{00000000-0005-0000-0000-00008FCF0000}"/>
    <cellStyle name="Normal 40 2 3 14 6 4" xfId="60493" xr:uid="{00000000-0005-0000-0000-000090CF0000}"/>
    <cellStyle name="Normal 40 2 3 14 7" xfId="22306" xr:uid="{00000000-0005-0000-0000-000091CF0000}"/>
    <cellStyle name="Normal 40 2 3 14 7 2" xfId="36702" xr:uid="{00000000-0005-0000-0000-000092CF0000}"/>
    <cellStyle name="Normal 40 2 3 14 7 3" xfId="49390" xr:uid="{00000000-0005-0000-0000-000093CF0000}"/>
    <cellStyle name="Normal 40 2 3 14 7 4" xfId="62079" xr:uid="{00000000-0005-0000-0000-000094CF0000}"/>
    <cellStyle name="Normal 40 2 3 14 8" xfId="23892" xr:uid="{00000000-0005-0000-0000-000095CF0000}"/>
    <cellStyle name="Normal 40 2 3 14 8 2" xfId="38288" xr:uid="{00000000-0005-0000-0000-000096CF0000}"/>
    <cellStyle name="Normal 40 2 3 14 8 3" xfId="50976" xr:uid="{00000000-0005-0000-0000-000097CF0000}"/>
    <cellStyle name="Normal 40 2 3 14 8 4" xfId="63665" xr:uid="{00000000-0005-0000-0000-000098CF0000}"/>
    <cellStyle name="Normal 40 2 3 14 9" xfId="25404" xr:uid="{00000000-0005-0000-0000-000099CF0000}"/>
    <cellStyle name="Normal 40 2 3 15" xfId="9263" xr:uid="{00000000-0005-0000-0000-00009ACF0000}"/>
    <cellStyle name="Normal 40 2 3 15 2" xfId="9264" xr:uid="{00000000-0005-0000-0000-00009BCF0000}"/>
    <cellStyle name="Normal 40 2 3 15 2 2" xfId="27308" xr:uid="{00000000-0005-0000-0000-00009CCF0000}"/>
    <cellStyle name="Normal 40 2 3 15 3" xfId="9265" xr:uid="{00000000-0005-0000-0000-00009DCF0000}"/>
    <cellStyle name="Normal 40 2 3 15 3 2" xfId="39996" xr:uid="{00000000-0005-0000-0000-00009ECF0000}"/>
    <cellStyle name="Normal 40 2 3 15 4" xfId="52684" xr:uid="{00000000-0005-0000-0000-00009FCF0000}"/>
    <cellStyle name="Normal 40 2 3 15 5" xfId="12911" xr:uid="{00000000-0005-0000-0000-0000A0CF0000}"/>
    <cellStyle name="Normal 40 2 3 16" xfId="9266" xr:uid="{00000000-0005-0000-0000-0000A1CF0000}"/>
    <cellStyle name="Normal 40 2 3 16 2" xfId="9267" xr:uid="{00000000-0005-0000-0000-0000A2CF0000}"/>
    <cellStyle name="Normal 40 2 3 16 2 2" xfId="28894" xr:uid="{00000000-0005-0000-0000-0000A3CF0000}"/>
    <cellStyle name="Normal 40 2 3 16 3" xfId="9268" xr:uid="{00000000-0005-0000-0000-0000A4CF0000}"/>
    <cellStyle name="Normal 40 2 3 16 3 2" xfId="41582" xr:uid="{00000000-0005-0000-0000-0000A5CF0000}"/>
    <cellStyle name="Normal 40 2 3 16 4" xfId="54270" xr:uid="{00000000-0005-0000-0000-0000A6CF0000}"/>
    <cellStyle name="Normal 40 2 3 16 5" xfId="14497" xr:uid="{00000000-0005-0000-0000-0000A7CF0000}"/>
    <cellStyle name="Normal 40 2 3 17" xfId="9269" xr:uid="{00000000-0005-0000-0000-0000A8CF0000}"/>
    <cellStyle name="Normal 40 2 3 17 2" xfId="9270" xr:uid="{00000000-0005-0000-0000-0000A9CF0000}"/>
    <cellStyle name="Normal 40 2 3 17 2 2" xfId="30480" xr:uid="{00000000-0005-0000-0000-0000AACF0000}"/>
    <cellStyle name="Normal 40 2 3 17 3" xfId="9271" xr:uid="{00000000-0005-0000-0000-0000ABCF0000}"/>
    <cellStyle name="Normal 40 2 3 17 3 2" xfId="43168" xr:uid="{00000000-0005-0000-0000-0000ACCF0000}"/>
    <cellStyle name="Normal 40 2 3 17 4" xfId="55857" xr:uid="{00000000-0005-0000-0000-0000ADCF0000}"/>
    <cellStyle name="Normal 40 2 3 17 5" xfId="16084" xr:uid="{00000000-0005-0000-0000-0000AECF0000}"/>
    <cellStyle name="Normal 40 2 3 18" xfId="9272" xr:uid="{00000000-0005-0000-0000-0000AFCF0000}"/>
    <cellStyle name="Normal 40 2 3 18 2" xfId="9273" xr:uid="{00000000-0005-0000-0000-0000B0CF0000}"/>
    <cellStyle name="Normal 40 2 3 18 2 2" xfId="32066" xr:uid="{00000000-0005-0000-0000-0000B1CF0000}"/>
    <cellStyle name="Normal 40 2 3 18 3" xfId="9274" xr:uid="{00000000-0005-0000-0000-0000B2CF0000}"/>
    <cellStyle name="Normal 40 2 3 18 3 2" xfId="44754" xr:uid="{00000000-0005-0000-0000-0000B3CF0000}"/>
    <cellStyle name="Normal 40 2 3 18 4" xfId="57443" xr:uid="{00000000-0005-0000-0000-0000B4CF0000}"/>
    <cellStyle name="Normal 40 2 3 18 5" xfId="17670" xr:uid="{00000000-0005-0000-0000-0000B5CF0000}"/>
    <cellStyle name="Normal 40 2 3 19" xfId="9275" xr:uid="{00000000-0005-0000-0000-0000B6CF0000}"/>
    <cellStyle name="Normal 40 2 3 19 2" xfId="9276" xr:uid="{00000000-0005-0000-0000-0000B7CF0000}"/>
    <cellStyle name="Normal 40 2 3 19 2 2" xfId="33652" xr:uid="{00000000-0005-0000-0000-0000B8CF0000}"/>
    <cellStyle name="Normal 40 2 3 19 3" xfId="9277" xr:uid="{00000000-0005-0000-0000-0000B9CF0000}"/>
    <cellStyle name="Normal 40 2 3 19 3 2" xfId="46340" xr:uid="{00000000-0005-0000-0000-0000BACF0000}"/>
    <cellStyle name="Normal 40 2 3 19 4" xfId="59029" xr:uid="{00000000-0005-0000-0000-0000BBCF0000}"/>
    <cellStyle name="Normal 40 2 3 19 5" xfId="19256" xr:uid="{00000000-0005-0000-0000-0000BCCF0000}"/>
    <cellStyle name="Normal 40 2 3 2" xfId="9278" xr:uid="{00000000-0005-0000-0000-0000BDCF0000}"/>
    <cellStyle name="Normal 40 2 3 2 10" xfId="9279" xr:uid="{00000000-0005-0000-0000-0000BECF0000}"/>
    <cellStyle name="Normal 40 2 3 2 10 10" xfId="26896" xr:uid="{00000000-0005-0000-0000-0000BFCF0000}"/>
    <cellStyle name="Normal 40 2 3 2 10 11" xfId="39704" xr:uid="{00000000-0005-0000-0000-0000C0CF0000}"/>
    <cellStyle name="Normal 40 2 3 2 10 12" xfId="52272" xr:uid="{00000000-0005-0000-0000-0000C1CF0000}"/>
    <cellStyle name="Normal 40 2 3 2 10 13" xfId="12498" xr:uid="{00000000-0005-0000-0000-0000C2CF0000}"/>
    <cellStyle name="Normal 40 2 3 2 10 2" xfId="9280" xr:uid="{00000000-0005-0000-0000-0000C3CF0000}"/>
    <cellStyle name="Normal 40 2 3 2 10 2 2" xfId="28482" xr:uid="{00000000-0005-0000-0000-0000C4CF0000}"/>
    <cellStyle name="Normal 40 2 3 2 10 2 3" xfId="41170" xr:uid="{00000000-0005-0000-0000-0000C5CF0000}"/>
    <cellStyle name="Normal 40 2 3 2 10 2 4" xfId="53858" xr:uid="{00000000-0005-0000-0000-0000C6CF0000}"/>
    <cellStyle name="Normal 40 2 3 2 10 2 5" xfId="14085" xr:uid="{00000000-0005-0000-0000-0000C7CF0000}"/>
    <cellStyle name="Normal 40 2 3 2 10 3" xfId="9281" xr:uid="{00000000-0005-0000-0000-0000C8CF0000}"/>
    <cellStyle name="Normal 40 2 3 2 10 3 2" xfId="30068" xr:uid="{00000000-0005-0000-0000-0000C9CF0000}"/>
    <cellStyle name="Normal 40 2 3 2 10 3 3" xfId="42756" xr:uid="{00000000-0005-0000-0000-0000CACF0000}"/>
    <cellStyle name="Normal 40 2 3 2 10 3 4" xfId="55444" xr:uid="{00000000-0005-0000-0000-0000CBCF0000}"/>
    <cellStyle name="Normal 40 2 3 2 10 3 5" xfId="15671" xr:uid="{00000000-0005-0000-0000-0000CCCF0000}"/>
    <cellStyle name="Normal 40 2 3 2 10 4" xfId="17258" xr:uid="{00000000-0005-0000-0000-0000CDCF0000}"/>
    <cellStyle name="Normal 40 2 3 2 10 4 2" xfId="31654" xr:uid="{00000000-0005-0000-0000-0000CECF0000}"/>
    <cellStyle name="Normal 40 2 3 2 10 4 3" xfId="44342" xr:uid="{00000000-0005-0000-0000-0000CFCF0000}"/>
    <cellStyle name="Normal 40 2 3 2 10 4 4" xfId="57031" xr:uid="{00000000-0005-0000-0000-0000D0CF0000}"/>
    <cellStyle name="Normal 40 2 3 2 10 5" xfId="18844" xr:uid="{00000000-0005-0000-0000-0000D1CF0000}"/>
    <cellStyle name="Normal 40 2 3 2 10 5 2" xfId="33240" xr:uid="{00000000-0005-0000-0000-0000D2CF0000}"/>
    <cellStyle name="Normal 40 2 3 2 10 5 3" xfId="45928" xr:uid="{00000000-0005-0000-0000-0000D3CF0000}"/>
    <cellStyle name="Normal 40 2 3 2 10 5 4" xfId="58617" xr:uid="{00000000-0005-0000-0000-0000D4CF0000}"/>
    <cellStyle name="Normal 40 2 3 2 10 6" xfId="20430" xr:uid="{00000000-0005-0000-0000-0000D5CF0000}"/>
    <cellStyle name="Normal 40 2 3 2 10 6 2" xfId="34826" xr:uid="{00000000-0005-0000-0000-0000D6CF0000}"/>
    <cellStyle name="Normal 40 2 3 2 10 6 3" xfId="47514" xr:uid="{00000000-0005-0000-0000-0000D7CF0000}"/>
    <cellStyle name="Normal 40 2 3 2 10 6 4" xfId="60203" xr:uid="{00000000-0005-0000-0000-0000D8CF0000}"/>
    <cellStyle name="Normal 40 2 3 2 10 7" xfId="22016" xr:uid="{00000000-0005-0000-0000-0000D9CF0000}"/>
    <cellStyle name="Normal 40 2 3 2 10 7 2" xfId="36412" xr:uid="{00000000-0005-0000-0000-0000DACF0000}"/>
    <cellStyle name="Normal 40 2 3 2 10 7 3" xfId="49100" xr:uid="{00000000-0005-0000-0000-0000DBCF0000}"/>
    <cellStyle name="Normal 40 2 3 2 10 7 4" xfId="61789" xr:uid="{00000000-0005-0000-0000-0000DCCF0000}"/>
    <cellStyle name="Normal 40 2 3 2 10 8" xfId="23602" xr:uid="{00000000-0005-0000-0000-0000DDCF0000}"/>
    <cellStyle name="Normal 40 2 3 2 10 8 2" xfId="37998" xr:uid="{00000000-0005-0000-0000-0000DECF0000}"/>
    <cellStyle name="Normal 40 2 3 2 10 8 3" xfId="50686" xr:uid="{00000000-0005-0000-0000-0000DFCF0000}"/>
    <cellStyle name="Normal 40 2 3 2 10 8 4" xfId="63375" xr:uid="{00000000-0005-0000-0000-0000E0CF0000}"/>
    <cellStyle name="Normal 40 2 3 2 10 9" xfId="25406" xr:uid="{00000000-0005-0000-0000-0000E1CF0000}"/>
    <cellStyle name="Normal 40 2 3 2 11" xfId="9282" xr:uid="{00000000-0005-0000-0000-0000E2CF0000}"/>
    <cellStyle name="Normal 40 2 3 2 11 10" xfId="27010" xr:uid="{00000000-0005-0000-0000-0000E3CF0000}"/>
    <cellStyle name="Normal 40 2 3 2 11 11" xfId="39705" xr:uid="{00000000-0005-0000-0000-0000E4CF0000}"/>
    <cellStyle name="Normal 40 2 3 2 11 12" xfId="52386" xr:uid="{00000000-0005-0000-0000-0000E5CF0000}"/>
    <cellStyle name="Normal 40 2 3 2 11 13" xfId="12612" xr:uid="{00000000-0005-0000-0000-0000E6CF0000}"/>
    <cellStyle name="Normal 40 2 3 2 11 2" xfId="9283" xr:uid="{00000000-0005-0000-0000-0000E7CF0000}"/>
    <cellStyle name="Normal 40 2 3 2 11 2 2" xfId="28596" xr:uid="{00000000-0005-0000-0000-0000E8CF0000}"/>
    <cellStyle name="Normal 40 2 3 2 11 2 3" xfId="41284" xr:uid="{00000000-0005-0000-0000-0000E9CF0000}"/>
    <cellStyle name="Normal 40 2 3 2 11 2 4" xfId="53972" xr:uid="{00000000-0005-0000-0000-0000EACF0000}"/>
    <cellStyle name="Normal 40 2 3 2 11 2 5" xfId="14199" xr:uid="{00000000-0005-0000-0000-0000EBCF0000}"/>
    <cellStyle name="Normal 40 2 3 2 11 3" xfId="9284" xr:uid="{00000000-0005-0000-0000-0000ECCF0000}"/>
    <cellStyle name="Normal 40 2 3 2 11 3 2" xfId="30182" xr:uid="{00000000-0005-0000-0000-0000EDCF0000}"/>
    <cellStyle name="Normal 40 2 3 2 11 3 3" xfId="42870" xr:uid="{00000000-0005-0000-0000-0000EECF0000}"/>
    <cellStyle name="Normal 40 2 3 2 11 3 4" xfId="55558" xr:uid="{00000000-0005-0000-0000-0000EFCF0000}"/>
    <cellStyle name="Normal 40 2 3 2 11 3 5" xfId="15785" xr:uid="{00000000-0005-0000-0000-0000F0CF0000}"/>
    <cellStyle name="Normal 40 2 3 2 11 4" xfId="17372" xr:uid="{00000000-0005-0000-0000-0000F1CF0000}"/>
    <cellStyle name="Normal 40 2 3 2 11 4 2" xfId="31768" xr:uid="{00000000-0005-0000-0000-0000F2CF0000}"/>
    <cellStyle name="Normal 40 2 3 2 11 4 3" xfId="44456" xr:uid="{00000000-0005-0000-0000-0000F3CF0000}"/>
    <cellStyle name="Normal 40 2 3 2 11 4 4" xfId="57145" xr:uid="{00000000-0005-0000-0000-0000F4CF0000}"/>
    <cellStyle name="Normal 40 2 3 2 11 5" xfId="18958" xr:uid="{00000000-0005-0000-0000-0000F5CF0000}"/>
    <cellStyle name="Normal 40 2 3 2 11 5 2" xfId="33354" xr:uid="{00000000-0005-0000-0000-0000F6CF0000}"/>
    <cellStyle name="Normal 40 2 3 2 11 5 3" xfId="46042" xr:uid="{00000000-0005-0000-0000-0000F7CF0000}"/>
    <cellStyle name="Normal 40 2 3 2 11 5 4" xfId="58731" xr:uid="{00000000-0005-0000-0000-0000F8CF0000}"/>
    <cellStyle name="Normal 40 2 3 2 11 6" xfId="20544" xr:uid="{00000000-0005-0000-0000-0000F9CF0000}"/>
    <cellStyle name="Normal 40 2 3 2 11 6 2" xfId="34940" xr:uid="{00000000-0005-0000-0000-0000FACF0000}"/>
    <cellStyle name="Normal 40 2 3 2 11 6 3" xfId="47628" xr:uid="{00000000-0005-0000-0000-0000FBCF0000}"/>
    <cellStyle name="Normal 40 2 3 2 11 6 4" xfId="60317" xr:uid="{00000000-0005-0000-0000-0000FCCF0000}"/>
    <cellStyle name="Normal 40 2 3 2 11 7" xfId="22130" xr:uid="{00000000-0005-0000-0000-0000FDCF0000}"/>
    <cellStyle name="Normal 40 2 3 2 11 7 2" xfId="36526" xr:uid="{00000000-0005-0000-0000-0000FECF0000}"/>
    <cellStyle name="Normal 40 2 3 2 11 7 3" xfId="49214" xr:uid="{00000000-0005-0000-0000-0000FFCF0000}"/>
    <cellStyle name="Normal 40 2 3 2 11 7 4" xfId="61903" xr:uid="{00000000-0005-0000-0000-000000D00000}"/>
    <cellStyle name="Normal 40 2 3 2 11 8" xfId="23716" xr:uid="{00000000-0005-0000-0000-000001D00000}"/>
    <cellStyle name="Normal 40 2 3 2 11 8 2" xfId="38112" xr:uid="{00000000-0005-0000-0000-000002D00000}"/>
    <cellStyle name="Normal 40 2 3 2 11 8 3" xfId="50800" xr:uid="{00000000-0005-0000-0000-000003D00000}"/>
    <cellStyle name="Normal 40 2 3 2 11 8 4" xfId="63489" xr:uid="{00000000-0005-0000-0000-000004D00000}"/>
    <cellStyle name="Normal 40 2 3 2 11 9" xfId="25407" xr:uid="{00000000-0005-0000-0000-000005D00000}"/>
    <cellStyle name="Normal 40 2 3 2 12" xfId="9285" xr:uid="{00000000-0005-0000-0000-000006D00000}"/>
    <cellStyle name="Normal 40 2 3 2 12 10" xfId="27124" xr:uid="{00000000-0005-0000-0000-000007D00000}"/>
    <cellStyle name="Normal 40 2 3 2 12 11" xfId="39706" xr:uid="{00000000-0005-0000-0000-000008D00000}"/>
    <cellStyle name="Normal 40 2 3 2 12 12" xfId="52500" xr:uid="{00000000-0005-0000-0000-000009D00000}"/>
    <cellStyle name="Normal 40 2 3 2 12 13" xfId="12726" xr:uid="{00000000-0005-0000-0000-00000AD00000}"/>
    <cellStyle name="Normal 40 2 3 2 12 2" xfId="9286" xr:uid="{00000000-0005-0000-0000-00000BD00000}"/>
    <cellStyle name="Normal 40 2 3 2 12 2 2" xfId="28710" xr:uid="{00000000-0005-0000-0000-00000CD00000}"/>
    <cellStyle name="Normal 40 2 3 2 12 2 3" xfId="41398" xr:uid="{00000000-0005-0000-0000-00000DD00000}"/>
    <cellStyle name="Normal 40 2 3 2 12 2 4" xfId="54086" xr:uid="{00000000-0005-0000-0000-00000ED00000}"/>
    <cellStyle name="Normal 40 2 3 2 12 2 5" xfId="14313" xr:uid="{00000000-0005-0000-0000-00000FD00000}"/>
    <cellStyle name="Normal 40 2 3 2 12 3" xfId="9287" xr:uid="{00000000-0005-0000-0000-000010D00000}"/>
    <cellStyle name="Normal 40 2 3 2 12 3 2" xfId="30296" xr:uid="{00000000-0005-0000-0000-000011D00000}"/>
    <cellStyle name="Normal 40 2 3 2 12 3 3" xfId="42984" xr:uid="{00000000-0005-0000-0000-000012D00000}"/>
    <cellStyle name="Normal 40 2 3 2 12 3 4" xfId="55672" xr:uid="{00000000-0005-0000-0000-000013D00000}"/>
    <cellStyle name="Normal 40 2 3 2 12 3 5" xfId="15899" xr:uid="{00000000-0005-0000-0000-000014D00000}"/>
    <cellStyle name="Normal 40 2 3 2 12 4" xfId="17486" xr:uid="{00000000-0005-0000-0000-000015D00000}"/>
    <cellStyle name="Normal 40 2 3 2 12 4 2" xfId="31882" xr:uid="{00000000-0005-0000-0000-000016D00000}"/>
    <cellStyle name="Normal 40 2 3 2 12 4 3" xfId="44570" xr:uid="{00000000-0005-0000-0000-000017D00000}"/>
    <cellStyle name="Normal 40 2 3 2 12 4 4" xfId="57259" xr:uid="{00000000-0005-0000-0000-000018D00000}"/>
    <cellStyle name="Normal 40 2 3 2 12 5" xfId="19072" xr:uid="{00000000-0005-0000-0000-000019D00000}"/>
    <cellStyle name="Normal 40 2 3 2 12 5 2" xfId="33468" xr:uid="{00000000-0005-0000-0000-00001AD00000}"/>
    <cellStyle name="Normal 40 2 3 2 12 5 3" xfId="46156" xr:uid="{00000000-0005-0000-0000-00001BD00000}"/>
    <cellStyle name="Normal 40 2 3 2 12 5 4" xfId="58845" xr:uid="{00000000-0005-0000-0000-00001CD00000}"/>
    <cellStyle name="Normal 40 2 3 2 12 6" xfId="20658" xr:uid="{00000000-0005-0000-0000-00001DD00000}"/>
    <cellStyle name="Normal 40 2 3 2 12 6 2" xfId="35054" xr:uid="{00000000-0005-0000-0000-00001ED00000}"/>
    <cellStyle name="Normal 40 2 3 2 12 6 3" xfId="47742" xr:uid="{00000000-0005-0000-0000-00001FD00000}"/>
    <cellStyle name="Normal 40 2 3 2 12 6 4" xfId="60431" xr:uid="{00000000-0005-0000-0000-000020D00000}"/>
    <cellStyle name="Normal 40 2 3 2 12 7" xfId="22244" xr:uid="{00000000-0005-0000-0000-000021D00000}"/>
    <cellStyle name="Normal 40 2 3 2 12 7 2" xfId="36640" xr:uid="{00000000-0005-0000-0000-000022D00000}"/>
    <cellStyle name="Normal 40 2 3 2 12 7 3" xfId="49328" xr:uid="{00000000-0005-0000-0000-000023D00000}"/>
    <cellStyle name="Normal 40 2 3 2 12 7 4" xfId="62017" xr:uid="{00000000-0005-0000-0000-000024D00000}"/>
    <cellStyle name="Normal 40 2 3 2 12 8" xfId="23830" xr:uid="{00000000-0005-0000-0000-000025D00000}"/>
    <cellStyle name="Normal 40 2 3 2 12 8 2" xfId="38226" xr:uid="{00000000-0005-0000-0000-000026D00000}"/>
    <cellStyle name="Normal 40 2 3 2 12 8 3" xfId="50914" xr:uid="{00000000-0005-0000-0000-000027D00000}"/>
    <cellStyle name="Normal 40 2 3 2 12 8 4" xfId="63603" xr:uid="{00000000-0005-0000-0000-000028D00000}"/>
    <cellStyle name="Normal 40 2 3 2 12 9" xfId="25408" xr:uid="{00000000-0005-0000-0000-000029D00000}"/>
    <cellStyle name="Normal 40 2 3 2 13" xfId="9288" xr:uid="{00000000-0005-0000-0000-00002AD00000}"/>
    <cellStyle name="Normal 40 2 3 2 13 10" xfId="27246" xr:uid="{00000000-0005-0000-0000-00002BD00000}"/>
    <cellStyle name="Normal 40 2 3 2 13 11" xfId="39707" xr:uid="{00000000-0005-0000-0000-00002CD00000}"/>
    <cellStyle name="Normal 40 2 3 2 13 12" xfId="52622" xr:uid="{00000000-0005-0000-0000-00002DD00000}"/>
    <cellStyle name="Normal 40 2 3 2 13 13" xfId="12848" xr:uid="{00000000-0005-0000-0000-00002ED00000}"/>
    <cellStyle name="Normal 40 2 3 2 13 2" xfId="9289" xr:uid="{00000000-0005-0000-0000-00002FD00000}"/>
    <cellStyle name="Normal 40 2 3 2 13 2 2" xfId="28832" xr:uid="{00000000-0005-0000-0000-000030D00000}"/>
    <cellStyle name="Normal 40 2 3 2 13 2 3" xfId="41520" xr:uid="{00000000-0005-0000-0000-000031D00000}"/>
    <cellStyle name="Normal 40 2 3 2 13 2 4" xfId="54208" xr:uid="{00000000-0005-0000-0000-000032D00000}"/>
    <cellStyle name="Normal 40 2 3 2 13 2 5" xfId="14435" xr:uid="{00000000-0005-0000-0000-000033D00000}"/>
    <cellStyle name="Normal 40 2 3 2 13 3" xfId="9290" xr:uid="{00000000-0005-0000-0000-000034D00000}"/>
    <cellStyle name="Normal 40 2 3 2 13 3 2" xfId="30418" xr:uid="{00000000-0005-0000-0000-000035D00000}"/>
    <cellStyle name="Normal 40 2 3 2 13 3 3" xfId="43106" xr:uid="{00000000-0005-0000-0000-000036D00000}"/>
    <cellStyle name="Normal 40 2 3 2 13 3 4" xfId="55794" xr:uid="{00000000-0005-0000-0000-000037D00000}"/>
    <cellStyle name="Normal 40 2 3 2 13 3 5" xfId="16021" xr:uid="{00000000-0005-0000-0000-000038D00000}"/>
    <cellStyle name="Normal 40 2 3 2 13 4" xfId="17608" xr:uid="{00000000-0005-0000-0000-000039D00000}"/>
    <cellStyle name="Normal 40 2 3 2 13 4 2" xfId="32004" xr:uid="{00000000-0005-0000-0000-00003AD00000}"/>
    <cellStyle name="Normal 40 2 3 2 13 4 3" xfId="44692" xr:uid="{00000000-0005-0000-0000-00003BD00000}"/>
    <cellStyle name="Normal 40 2 3 2 13 4 4" xfId="57381" xr:uid="{00000000-0005-0000-0000-00003CD00000}"/>
    <cellStyle name="Normal 40 2 3 2 13 5" xfId="19194" xr:uid="{00000000-0005-0000-0000-00003DD00000}"/>
    <cellStyle name="Normal 40 2 3 2 13 5 2" xfId="33590" xr:uid="{00000000-0005-0000-0000-00003ED00000}"/>
    <cellStyle name="Normal 40 2 3 2 13 5 3" xfId="46278" xr:uid="{00000000-0005-0000-0000-00003FD00000}"/>
    <cellStyle name="Normal 40 2 3 2 13 5 4" xfId="58967" xr:uid="{00000000-0005-0000-0000-000040D00000}"/>
    <cellStyle name="Normal 40 2 3 2 13 6" xfId="20780" xr:uid="{00000000-0005-0000-0000-000041D00000}"/>
    <cellStyle name="Normal 40 2 3 2 13 6 2" xfId="35176" xr:uid="{00000000-0005-0000-0000-000042D00000}"/>
    <cellStyle name="Normal 40 2 3 2 13 6 3" xfId="47864" xr:uid="{00000000-0005-0000-0000-000043D00000}"/>
    <cellStyle name="Normal 40 2 3 2 13 6 4" xfId="60553" xr:uid="{00000000-0005-0000-0000-000044D00000}"/>
    <cellStyle name="Normal 40 2 3 2 13 7" xfId="22366" xr:uid="{00000000-0005-0000-0000-000045D00000}"/>
    <cellStyle name="Normal 40 2 3 2 13 7 2" xfId="36762" xr:uid="{00000000-0005-0000-0000-000046D00000}"/>
    <cellStyle name="Normal 40 2 3 2 13 7 3" xfId="49450" xr:uid="{00000000-0005-0000-0000-000047D00000}"/>
    <cellStyle name="Normal 40 2 3 2 13 7 4" xfId="62139" xr:uid="{00000000-0005-0000-0000-000048D00000}"/>
    <cellStyle name="Normal 40 2 3 2 13 8" xfId="23952" xr:uid="{00000000-0005-0000-0000-000049D00000}"/>
    <cellStyle name="Normal 40 2 3 2 13 8 2" xfId="38348" xr:uid="{00000000-0005-0000-0000-00004AD00000}"/>
    <cellStyle name="Normal 40 2 3 2 13 8 3" xfId="51036" xr:uid="{00000000-0005-0000-0000-00004BD00000}"/>
    <cellStyle name="Normal 40 2 3 2 13 8 4" xfId="63725" xr:uid="{00000000-0005-0000-0000-00004CD00000}"/>
    <cellStyle name="Normal 40 2 3 2 13 9" xfId="25409" xr:uid="{00000000-0005-0000-0000-00004DD00000}"/>
    <cellStyle name="Normal 40 2 3 2 14" xfId="9291" xr:uid="{00000000-0005-0000-0000-00004ED00000}"/>
    <cellStyle name="Normal 40 2 3 2 14 2" xfId="9292" xr:uid="{00000000-0005-0000-0000-00004FD00000}"/>
    <cellStyle name="Normal 40 2 3 2 14 2 2" xfId="27368" xr:uid="{00000000-0005-0000-0000-000050D00000}"/>
    <cellStyle name="Normal 40 2 3 2 14 3" xfId="9293" xr:uid="{00000000-0005-0000-0000-000051D00000}"/>
    <cellStyle name="Normal 40 2 3 2 14 3 2" xfId="40056" xr:uid="{00000000-0005-0000-0000-000052D00000}"/>
    <cellStyle name="Normal 40 2 3 2 14 4" xfId="52744" xr:uid="{00000000-0005-0000-0000-000053D00000}"/>
    <cellStyle name="Normal 40 2 3 2 14 5" xfId="12971" xr:uid="{00000000-0005-0000-0000-000054D00000}"/>
    <cellStyle name="Normal 40 2 3 2 15" xfId="9294" xr:uid="{00000000-0005-0000-0000-000055D00000}"/>
    <cellStyle name="Normal 40 2 3 2 15 2" xfId="9295" xr:uid="{00000000-0005-0000-0000-000056D00000}"/>
    <cellStyle name="Normal 40 2 3 2 15 2 2" xfId="28954" xr:uid="{00000000-0005-0000-0000-000057D00000}"/>
    <cellStyle name="Normal 40 2 3 2 15 3" xfId="9296" xr:uid="{00000000-0005-0000-0000-000058D00000}"/>
    <cellStyle name="Normal 40 2 3 2 15 3 2" xfId="41642" xr:uid="{00000000-0005-0000-0000-000059D00000}"/>
    <cellStyle name="Normal 40 2 3 2 15 4" xfId="54330" xr:uid="{00000000-0005-0000-0000-00005AD00000}"/>
    <cellStyle name="Normal 40 2 3 2 15 5" xfId="14557" xr:uid="{00000000-0005-0000-0000-00005BD00000}"/>
    <cellStyle name="Normal 40 2 3 2 16" xfId="9297" xr:uid="{00000000-0005-0000-0000-00005CD00000}"/>
    <cellStyle name="Normal 40 2 3 2 16 2" xfId="9298" xr:uid="{00000000-0005-0000-0000-00005DD00000}"/>
    <cellStyle name="Normal 40 2 3 2 16 2 2" xfId="30540" xr:uid="{00000000-0005-0000-0000-00005ED00000}"/>
    <cellStyle name="Normal 40 2 3 2 16 3" xfId="9299" xr:uid="{00000000-0005-0000-0000-00005FD00000}"/>
    <cellStyle name="Normal 40 2 3 2 16 3 2" xfId="43228" xr:uid="{00000000-0005-0000-0000-000060D00000}"/>
    <cellStyle name="Normal 40 2 3 2 16 4" xfId="55917" xr:uid="{00000000-0005-0000-0000-000061D00000}"/>
    <cellStyle name="Normal 40 2 3 2 16 5" xfId="16144" xr:uid="{00000000-0005-0000-0000-000062D00000}"/>
    <cellStyle name="Normal 40 2 3 2 17" xfId="9300" xr:uid="{00000000-0005-0000-0000-000063D00000}"/>
    <cellStyle name="Normal 40 2 3 2 17 2" xfId="9301" xr:uid="{00000000-0005-0000-0000-000064D00000}"/>
    <cellStyle name="Normal 40 2 3 2 17 2 2" xfId="32126" xr:uid="{00000000-0005-0000-0000-000065D00000}"/>
    <cellStyle name="Normal 40 2 3 2 17 3" xfId="9302" xr:uid="{00000000-0005-0000-0000-000066D00000}"/>
    <cellStyle name="Normal 40 2 3 2 17 3 2" xfId="44814" xr:uid="{00000000-0005-0000-0000-000067D00000}"/>
    <cellStyle name="Normal 40 2 3 2 17 4" xfId="57503" xr:uid="{00000000-0005-0000-0000-000068D00000}"/>
    <cellStyle name="Normal 40 2 3 2 17 5" xfId="17730" xr:uid="{00000000-0005-0000-0000-000069D00000}"/>
    <cellStyle name="Normal 40 2 3 2 18" xfId="9303" xr:uid="{00000000-0005-0000-0000-00006AD00000}"/>
    <cellStyle name="Normal 40 2 3 2 18 2" xfId="9304" xr:uid="{00000000-0005-0000-0000-00006BD00000}"/>
    <cellStyle name="Normal 40 2 3 2 18 2 2" xfId="33712" xr:uid="{00000000-0005-0000-0000-00006CD00000}"/>
    <cellStyle name="Normal 40 2 3 2 18 3" xfId="9305" xr:uid="{00000000-0005-0000-0000-00006DD00000}"/>
    <cellStyle name="Normal 40 2 3 2 18 3 2" xfId="46400" xr:uid="{00000000-0005-0000-0000-00006ED00000}"/>
    <cellStyle name="Normal 40 2 3 2 18 4" xfId="59089" xr:uid="{00000000-0005-0000-0000-00006FD00000}"/>
    <cellStyle name="Normal 40 2 3 2 18 5" xfId="19316" xr:uid="{00000000-0005-0000-0000-000070D00000}"/>
    <cellStyle name="Normal 40 2 3 2 19" xfId="9306" xr:uid="{00000000-0005-0000-0000-000071D00000}"/>
    <cellStyle name="Normal 40 2 3 2 19 2" xfId="9307" xr:uid="{00000000-0005-0000-0000-000072D00000}"/>
    <cellStyle name="Normal 40 2 3 2 19 2 2" xfId="35298" xr:uid="{00000000-0005-0000-0000-000073D00000}"/>
    <cellStyle name="Normal 40 2 3 2 19 3" xfId="9308" xr:uid="{00000000-0005-0000-0000-000074D00000}"/>
    <cellStyle name="Normal 40 2 3 2 19 3 2" xfId="47986" xr:uid="{00000000-0005-0000-0000-000075D00000}"/>
    <cellStyle name="Normal 40 2 3 2 19 4" xfId="60675" xr:uid="{00000000-0005-0000-0000-000076D00000}"/>
    <cellStyle name="Normal 40 2 3 2 19 5" xfId="20902" xr:uid="{00000000-0005-0000-0000-000077D00000}"/>
    <cellStyle name="Normal 40 2 3 2 2" xfId="9309" xr:uid="{00000000-0005-0000-0000-000078D00000}"/>
    <cellStyle name="Normal 40 2 3 2 2 10" xfId="25938" xr:uid="{00000000-0005-0000-0000-000079D00000}"/>
    <cellStyle name="Normal 40 2 3 2 2 11" xfId="39708" xr:uid="{00000000-0005-0000-0000-00007AD00000}"/>
    <cellStyle name="Normal 40 2 3 2 2 12" xfId="51314" xr:uid="{00000000-0005-0000-0000-00007BD00000}"/>
    <cellStyle name="Normal 40 2 3 2 2 13" xfId="11540" xr:uid="{00000000-0005-0000-0000-00007CD00000}"/>
    <cellStyle name="Normal 40 2 3 2 2 2" xfId="9310" xr:uid="{00000000-0005-0000-0000-00007DD00000}"/>
    <cellStyle name="Normal 40 2 3 2 2 2 2" xfId="9311" xr:uid="{00000000-0005-0000-0000-00007ED00000}"/>
    <cellStyle name="Normal 40 2 3 2 2 2 2 2" xfId="27524" xr:uid="{00000000-0005-0000-0000-00007FD00000}"/>
    <cellStyle name="Normal 40 2 3 2 2 2 3" xfId="40212" xr:uid="{00000000-0005-0000-0000-000080D00000}"/>
    <cellStyle name="Normal 40 2 3 2 2 2 4" xfId="52900" xr:uid="{00000000-0005-0000-0000-000081D00000}"/>
    <cellStyle name="Normal 40 2 3 2 2 2 5" xfId="13127" xr:uid="{00000000-0005-0000-0000-000082D00000}"/>
    <cellStyle name="Normal 40 2 3 2 2 3" xfId="9312" xr:uid="{00000000-0005-0000-0000-000083D00000}"/>
    <cellStyle name="Normal 40 2 3 2 2 3 2" xfId="29110" xr:uid="{00000000-0005-0000-0000-000084D00000}"/>
    <cellStyle name="Normal 40 2 3 2 2 3 3" xfId="41798" xr:uid="{00000000-0005-0000-0000-000085D00000}"/>
    <cellStyle name="Normal 40 2 3 2 2 3 4" xfId="54486" xr:uid="{00000000-0005-0000-0000-000086D00000}"/>
    <cellStyle name="Normal 40 2 3 2 2 3 5" xfId="14713" xr:uid="{00000000-0005-0000-0000-000087D00000}"/>
    <cellStyle name="Normal 40 2 3 2 2 4" xfId="9313" xr:uid="{00000000-0005-0000-0000-000088D00000}"/>
    <cellStyle name="Normal 40 2 3 2 2 4 2" xfId="30696" xr:uid="{00000000-0005-0000-0000-000089D00000}"/>
    <cellStyle name="Normal 40 2 3 2 2 4 3" xfId="43384" xr:uid="{00000000-0005-0000-0000-00008AD00000}"/>
    <cellStyle name="Normal 40 2 3 2 2 4 4" xfId="56073" xr:uid="{00000000-0005-0000-0000-00008BD00000}"/>
    <cellStyle name="Normal 40 2 3 2 2 4 5" xfId="16300" xr:uid="{00000000-0005-0000-0000-00008CD00000}"/>
    <cellStyle name="Normal 40 2 3 2 2 5" xfId="17886" xr:uid="{00000000-0005-0000-0000-00008DD00000}"/>
    <cellStyle name="Normal 40 2 3 2 2 5 2" xfId="32282" xr:uid="{00000000-0005-0000-0000-00008ED00000}"/>
    <cellStyle name="Normal 40 2 3 2 2 5 3" xfId="44970" xr:uid="{00000000-0005-0000-0000-00008FD00000}"/>
    <cellStyle name="Normal 40 2 3 2 2 5 4" xfId="57659" xr:uid="{00000000-0005-0000-0000-000090D00000}"/>
    <cellStyle name="Normal 40 2 3 2 2 6" xfId="19472" xr:uid="{00000000-0005-0000-0000-000091D00000}"/>
    <cellStyle name="Normal 40 2 3 2 2 6 2" xfId="33868" xr:uid="{00000000-0005-0000-0000-000092D00000}"/>
    <cellStyle name="Normal 40 2 3 2 2 6 3" xfId="46556" xr:uid="{00000000-0005-0000-0000-000093D00000}"/>
    <cellStyle name="Normal 40 2 3 2 2 6 4" xfId="59245" xr:uid="{00000000-0005-0000-0000-000094D00000}"/>
    <cellStyle name="Normal 40 2 3 2 2 7" xfId="21058" xr:uid="{00000000-0005-0000-0000-000095D00000}"/>
    <cellStyle name="Normal 40 2 3 2 2 7 2" xfId="35454" xr:uid="{00000000-0005-0000-0000-000096D00000}"/>
    <cellStyle name="Normal 40 2 3 2 2 7 3" xfId="48142" xr:uid="{00000000-0005-0000-0000-000097D00000}"/>
    <cellStyle name="Normal 40 2 3 2 2 7 4" xfId="60831" xr:uid="{00000000-0005-0000-0000-000098D00000}"/>
    <cellStyle name="Normal 40 2 3 2 2 8" xfId="22644" xr:uid="{00000000-0005-0000-0000-000099D00000}"/>
    <cellStyle name="Normal 40 2 3 2 2 8 2" xfId="37040" xr:uid="{00000000-0005-0000-0000-00009AD00000}"/>
    <cellStyle name="Normal 40 2 3 2 2 8 3" xfId="49728" xr:uid="{00000000-0005-0000-0000-00009BD00000}"/>
    <cellStyle name="Normal 40 2 3 2 2 8 4" xfId="62417" xr:uid="{00000000-0005-0000-0000-00009CD00000}"/>
    <cellStyle name="Normal 40 2 3 2 2 9" xfId="25410" xr:uid="{00000000-0005-0000-0000-00009DD00000}"/>
    <cellStyle name="Normal 40 2 3 2 20" xfId="9314" xr:uid="{00000000-0005-0000-0000-00009ED00000}"/>
    <cellStyle name="Normal 40 2 3 2 20 2" xfId="9315" xr:uid="{00000000-0005-0000-0000-00009FD00000}"/>
    <cellStyle name="Normal 40 2 3 2 20 2 2" xfId="36884" xr:uid="{00000000-0005-0000-0000-0000A0D00000}"/>
    <cellStyle name="Normal 40 2 3 2 20 3" xfId="9316" xr:uid="{00000000-0005-0000-0000-0000A1D00000}"/>
    <cellStyle name="Normal 40 2 3 2 20 3 2" xfId="49572" xr:uid="{00000000-0005-0000-0000-0000A2D00000}"/>
    <cellStyle name="Normal 40 2 3 2 20 4" xfId="62261" xr:uid="{00000000-0005-0000-0000-0000A3D00000}"/>
    <cellStyle name="Normal 40 2 3 2 20 5" xfId="22488" xr:uid="{00000000-0005-0000-0000-0000A4D00000}"/>
    <cellStyle name="Normal 40 2 3 2 21" xfId="9317" xr:uid="{00000000-0005-0000-0000-0000A5D00000}"/>
    <cellStyle name="Normal 40 2 3 2 21 2" xfId="9318" xr:uid="{00000000-0005-0000-0000-0000A6D00000}"/>
    <cellStyle name="Normal 40 2 3 2 21 3" xfId="9319" xr:uid="{00000000-0005-0000-0000-0000A7D00000}"/>
    <cellStyle name="Normal 40 2 3 2 21 4" xfId="25405" xr:uid="{00000000-0005-0000-0000-0000A8D00000}"/>
    <cellStyle name="Normal 40 2 3 2 22" xfId="9320" xr:uid="{00000000-0005-0000-0000-0000A9D00000}"/>
    <cellStyle name="Normal 40 2 3 2 22 2" xfId="9321" xr:uid="{00000000-0005-0000-0000-0000AAD00000}"/>
    <cellStyle name="Normal 40 2 3 2 22 3" xfId="9322" xr:uid="{00000000-0005-0000-0000-0000ABD00000}"/>
    <cellStyle name="Normal 40 2 3 2 22 4" xfId="25782" xr:uid="{00000000-0005-0000-0000-0000ACD00000}"/>
    <cellStyle name="Normal 40 2 3 2 23" xfId="9323" xr:uid="{00000000-0005-0000-0000-0000ADD00000}"/>
    <cellStyle name="Normal 40 2 3 2 23 2" xfId="9324" xr:uid="{00000000-0005-0000-0000-0000AED00000}"/>
    <cellStyle name="Normal 40 2 3 2 23 3" xfId="9325" xr:uid="{00000000-0005-0000-0000-0000AFD00000}"/>
    <cellStyle name="Normal 40 2 3 2 23 4" xfId="39703" xr:uid="{00000000-0005-0000-0000-0000B0D00000}"/>
    <cellStyle name="Normal 40 2 3 2 24" xfId="9326" xr:uid="{00000000-0005-0000-0000-0000B1D00000}"/>
    <cellStyle name="Normal 40 2 3 2 24 2" xfId="9327" xr:uid="{00000000-0005-0000-0000-0000B2D00000}"/>
    <cellStyle name="Normal 40 2 3 2 24 3" xfId="9328" xr:uid="{00000000-0005-0000-0000-0000B3D00000}"/>
    <cellStyle name="Normal 40 2 3 2 24 4" xfId="51158" xr:uid="{00000000-0005-0000-0000-0000B4D00000}"/>
    <cellStyle name="Normal 40 2 3 2 25" xfId="9329" xr:uid="{00000000-0005-0000-0000-0000B5D00000}"/>
    <cellStyle name="Normal 40 2 3 2 25 2" xfId="9330" xr:uid="{00000000-0005-0000-0000-0000B6D00000}"/>
    <cellStyle name="Normal 40 2 3 2 25 3" xfId="9331" xr:uid="{00000000-0005-0000-0000-0000B7D00000}"/>
    <cellStyle name="Normal 40 2 3 2 26" xfId="9332" xr:uid="{00000000-0005-0000-0000-0000B8D00000}"/>
    <cellStyle name="Normal 40 2 3 2 26 2" xfId="9333" xr:uid="{00000000-0005-0000-0000-0000B9D00000}"/>
    <cellStyle name="Normal 40 2 3 2 26 3" xfId="9334" xr:uid="{00000000-0005-0000-0000-0000BAD00000}"/>
    <cellStyle name="Normal 40 2 3 2 27" xfId="9335" xr:uid="{00000000-0005-0000-0000-0000BBD00000}"/>
    <cellStyle name="Normal 40 2 3 2 27 2" xfId="9336" xr:uid="{00000000-0005-0000-0000-0000BCD00000}"/>
    <cellStyle name="Normal 40 2 3 2 27 3" xfId="9337" xr:uid="{00000000-0005-0000-0000-0000BDD00000}"/>
    <cellStyle name="Normal 40 2 3 2 28" xfId="9338" xr:uid="{00000000-0005-0000-0000-0000BED00000}"/>
    <cellStyle name="Normal 40 2 3 2 28 2" xfId="9339" xr:uid="{00000000-0005-0000-0000-0000BFD00000}"/>
    <cellStyle name="Normal 40 2 3 2 28 3" xfId="9340" xr:uid="{00000000-0005-0000-0000-0000C0D00000}"/>
    <cellStyle name="Normal 40 2 3 2 29" xfId="9341" xr:uid="{00000000-0005-0000-0000-0000C1D00000}"/>
    <cellStyle name="Normal 40 2 3 2 29 2" xfId="9342" xr:uid="{00000000-0005-0000-0000-0000C2D00000}"/>
    <cellStyle name="Normal 40 2 3 2 29 3" xfId="9343" xr:uid="{00000000-0005-0000-0000-0000C3D00000}"/>
    <cellStyle name="Normal 40 2 3 2 3" xfId="9344" xr:uid="{00000000-0005-0000-0000-0000C4D00000}"/>
    <cellStyle name="Normal 40 2 3 2 3 10" xfId="26062" xr:uid="{00000000-0005-0000-0000-0000C5D00000}"/>
    <cellStyle name="Normal 40 2 3 2 3 11" xfId="39709" xr:uid="{00000000-0005-0000-0000-0000C6D00000}"/>
    <cellStyle name="Normal 40 2 3 2 3 12" xfId="51438" xr:uid="{00000000-0005-0000-0000-0000C7D00000}"/>
    <cellStyle name="Normal 40 2 3 2 3 13" xfId="11664" xr:uid="{00000000-0005-0000-0000-0000C8D00000}"/>
    <cellStyle name="Normal 40 2 3 2 3 2" xfId="9345" xr:uid="{00000000-0005-0000-0000-0000C9D00000}"/>
    <cellStyle name="Normal 40 2 3 2 3 2 2" xfId="27648" xr:uid="{00000000-0005-0000-0000-0000CAD00000}"/>
    <cellStyle name="Normal 40 2 3 2 3 2 3" xfId="40336" xr:uid="{00000000-0005-0000-0000-0000CBD00000}"/>
    <cellStyle name="Normal 40 2 3 2 3 2 4" xfId="53024" xr:uid="{00000000-0005-0000-0000-0000CCD00000}"/>
    <cellStyle name="Normal 40 2 3 2 3 2 5" xfId="13251" xr:uid="{00000000-0005-0000-0000-0000CDD00000}"/>
    <cellStyle name="Normal 40 2 3 2 3 3" xfId="9346" xr:uid="{00000000-0005-0000-0000-0000CED00000}"/>
    <cellStyle name="Normal 40 2 3 2 3 3 2" xfId="29234" xr:uid="{00000000-0005-0000-0000-0000CFD00000}"/>
    <cellStyle name="Normal 40 2 3 2 3 3 3" xfId="41922" xr:uid="{00000000-0005-0000-0000-0000D0D00000}"/>
    <cellStyle name="Normal 40 2 3 2 3 3 4" xfId="54610" xr:uid="{00000000-0005-0000-0000-0000D1D00000}"/>
    <cellStyle name="Normal 40 2 3 2 3 3 5" xfId="14837" xr:uid="{00000000-0005-0000-0000-0000D2D00000}"/>
    <cellStyle name="Normal 40 2 3 2 3 4" xfId="16424" xr:uid="{00000000-0005-0000-0000-0000D3D00000}"/>
    <cellStyle name="Normal 40 2 3 2 3 4 2" xfId="30820" xr:uid="{00000000-0005-0000-0000-0000D4D00000}"/>
    <cellStyle name="Normal 40 2 3 2 3 4 3" xfId="43508" xr:uid="{00000000-0005-0000-0000-0000D5D00000}"/>
    <cellStyle name="Normal 40 2 3 2 3 4 4" xfId="56197" xr:uid="{00000000-0005-0000-0000-0000D6D00000}"/>
    <cellStyle name="Normal 40 2 3 2 3 5" xfId="18010" xr:uid="{00000000-0005-0000-0000-0000D7D00000}"/>
    <cellStyle name="Normal 40 2 3 2 3 5 2" xfId="32406" xr:uid="{00000000-0005-0000-0000-0000D8D00000}"/>
    <cellStyle name="Normal 40 2 3 2 3 5 3" xfId="45094" xr:uid="{00000000-0005-0000-0000-0000D9D00000}"/>
    <cellStyle name="Normal 40 2 3 2 3 5 4" xfId="57783" xr:uid="{00000000-0005-0000-0000-0000DAD00000}"/>
    <cellStyle name="Normal 40 2 3 2 3 6" xfId="19596" xr:uid="{00000000-0005-0000-0000-0000DBD00000}"/>
    <cellStyle name="Normal 40 2 3 2 3 6 2" xfId="33992" xr:uid="{00000000-0005-0000-0000-0000DCD00000}"/>
    <cellStyle name="Normal 40 2 3 2 3 6 3" xfId="46680" xr:uid="{00000000-0005-0000-0000-0000DDD00000}"/>
    <cellStyle name="Normal 40 2 3 2 3 6 4" xfId="59369" xr:uid="{00000000-0005-0000-0000-0000DED00000}"/>
    <cellStyle name="Normal 40 2 3 2 3 7" xfId="21182" xr:uid="{00000000-0005-0000-0000-0000DFD00000}"/>
    <cellStyle name="Normal 40 2 3 2 3 7 2" xfId="35578" xr:uid="{00000000-0005-0000-0000-0000E0D00000}"/>
    <cellStyle name="Normal 40 2 3 2 3 7 3" xfId="48266" xr:uid="{00000000-0005-0000-0000-0000E1D00000}"/>
    <cellStyle name="Normal 40 2 3 2 3 7 4" xfId="60955" xr:uid="{00000000-0005-0000-0000-0000E2D00000}"/>
    <cellStyle name="Normal 40 2 3 2 3 8" xfId="22768" xr:uid="{00000000-0005-0000-0000-0000E3D00000}"/>
    <cellStyle name="Normal 40 2 3 2 3 8 2" xfId="37164" xr:uid="{00000000-0005-0000-0000-0000E4D00000}"/>
    <cellStyle name="Normal 40 2 3 2 3 8 3" xfId="49852" xr:uid="{00000000-0005-0000-0000-0000E5D00000}"/>
    <cellStyle name="Normal 40 2 3 2 3 8 4" xfId="62541" xr:uid="{00000000-0005-0000-0000-0000E6D00000}"/>
    <cellStyle name="Normal 40 2 3 2 3 9" xfId="25411" xr:uid="{00000000-0005-0000-0000-0000E7D00000}"/>
    <cellStyle name="Normal 40 2 3 2 30" xfId="9347" xr:uid="{00000000-0005-0000-0000-0000E8D00000}"/>
    <cellStyle name="Normal 40 2 3 2 30 2" xfId="9348" xr:uid="{00000000-0005-0000-0000-0000E9D00000}"/>
    <cellStyle name="Normal 40 2 3 2 30 3" xfId="9349" xr:uid="{00000000-0005-0000-0000-0000EAD00000}"/>
    <cellStyle name="Normal 40 2 3 2 31" xfId="9350" xr:uid="{00000000-0005-0000-0000-0000EBD00000}"/>
    <cellStyle name="Normal 40 2 3 2 32" xfId="9351" xr:uid="{00000000-0005-0000-0000-0000ECD00000}"/>
    <cellStyle name="Normal 40 2 3 2 33" xfId="11379" xr:uid="{00000000-0005-0000-0000-0000EDD00000}"/>
    <cellStyle name="Normal 40 2 3 2 4" xfId="9352" xr:uid="{00000000-0005-0000-0000-0000EED00000}"/>
    <cellStyle name="Normal 40 2 3 2 4 10" xfId="26178" xr:uid="{00000000-0005-0000-0000-0000EFD00000}"/>
    <cellStyle name="Normal 40 2 3 2 4 11" xfId="39710" xr:uid="{00000000-0005-0000-0000-0000F0D00000}"/>
    <cellStyle name="Normal 40 2 3 2 4 12" xfId="51554" xr:uid="{00000000-0005-0000-0000-0000F1D00000}"/>
    <cellStyle name="Normal 40 2 3 2 4 13" xfId="11780" xr:uid="{00000000-0005-0000-0000-0000F2D00000}"/>
    <cellStyle name="Normal 40 2 3 2 4 2" xfId="9353" xr:uid="{00000000-0005-0000-0000-0000F3D00000}"/>
    <cellStyle name="Normal 40 2 3 2 4 2 2" xfId="27764" xr:uid="{00000000-0005-0000-0000-0000F4D00000}"/>
    <cellStyle name="Normal 40 2 3 2 4 2 3" xfId="40452" xr:uid="{00000000-0005-0000-0000-0000F5D00000}"/>
    <cellStyle name="Normal 40 2 3 2 4 2 4" xfId="53140" xr:uid="{00000000-0005-0000-0000-0000F6D00000}"/>
    <cellStyle name="Normal 40 2 3 2 4 2 5" xfId="13367" xr:uid="{00000000-0005-0000-0000-0000F7D00000}"/>
    <cellStyle name="Normal 40 2 3 2 4 3" xfId="9354" xr:uid="{00000000-0005-0000-0000-0000F8D00000}"/>
    <cellStyle name="Normal 40 2 3 2 4 3 2" xfId="29350" xr:uid="{00000000-0005-0000-0000-0000F9D00000}"/>
    <cellStyle name="Normal 40 2 3 2 4 3 3" xfId="42038" xr:uid="{00000000-0005-0000-0000-0000FAD00000}"/>
    <cellStyle name="Normal 40 2 3 2 4 3 4" xfId="54726" xr:uid="{00000000-0005-0000-0000-0000FBD00000}"/>
    <cellStyle name="Normal 40 2 3 2 4 3 5" xfId="14953" xr:uid="{00000000-0005-0000-0000-0000FCD00000}"/>
    <cellStyle name="Normal 40 2 3 2 4 4" xfId="16540" xr:uid="{00000000-0005-0000-0000-0000FDD00000}"/>
    <cellStyle name="Normal 40 2 3 2 4 4 2" xfId="30936" xr:uid="{00000000-0005-0000-0000-0000FED00000}"/>
    <cellStyle name="Normal 40 2 3 2 4 4 3" xfId="43624" xr:uid="{00000000-0005-0000-0000-0000FFD00000}"/>
    <cellStyle name="Normal 40 2 3 2 4 4 4" xfId="56313" xr:uid="{00000000-0005-0000-0000-000000D10000}"/>
    <cellStyle name="Normal 40 2 3 2 4 5" xfId="18126" xr:uid="{00000000-0005-0000-0000-000001D10000}"/>
    <cellStyle name="Normal 40 2 3 2 4 5 2" xfId="32522" xr:uid="{00000000-0005-0000-0000-000002D10000}"/>
    <cellStyle name="Normal 40 2 3 2 4 5 3" xfId="45210" xr:uid="{00000000-0005-0000-0000-000003D10000}"/>
    <cellStyle name="Normal 40 2 3 2 4 5 4" xfId="57899" xr:uid="{00000000-0005-0000-0000-000004D10000}"/>
    <cellStyle name="Normal 40 2 3 2 4 6" xfId="19712" xr:uid="{00000000-0005-0000-0000-000005D10000}"/>
    <cellStyle name="Normal 40 2 3 2 4 6 2" xfId="34108" xr:uid="{00000000-0005-0000-0000-000006D10000}"/>
    <cellStyle name="Normal 40 2 3 2 4 6 3" xfId="46796" xr:uid="{00000000-0005-0000-0000-000007D10000}"/>
    <cellStyle name="Normal 40 2 3 2 4 6 4" xfId="59485" xr:uid="{00000000-0005-0000-0000-000008D10000}"/>
    <cellStyle name="Normal 40 2 3 2 4 7" xfId="21298" xr:uid="{00000000-0005-0000-0000-000009D10000}"/>
    <cellStyle name="Normal 40 2 3 2 4 7 2" xfId="35694" xr:uid="{00000000-0005-0000-0000-00000AD10000}"/>
    <cellStyle name="Normal 40 2 3 2 4 7 3" xfId="48382" xr:uid="{00000000-0005-0000-0000-00000BD10000}"/>
    <cellStyle name="Normal 40 2 3 2 4 7 4" xfId="61071" xr:uid="{00000000-0005-0000-0000-00000CD10000}"/>
    <cellStyle name="Normal 40 2 3 2 4 8" xfId="22884" xr:uid="{00000000-0005-0000-0000-00000DD10000}"/>
    <cellStyle name="Normal 40 2 3 2 4 8 2" xfId="37280" xr:uid="{00000000-0005-0000-0000-00000ED10000}"/>
    <cellStyle name="Normal 40 2 3 2 4 8 3" xfId="49968" xr:uid="{00000000-0005-0000-0000-00000FD10000}"/>
    <cellStyle name="Normal 40 2 3 2 4 8 4" xfId="62657" xr:uid="{00000000-0005-0000-0000-000010D10000}"/>
    <cellStyle name="Normal 40 2 3 2 4 9" xfId="25412" xr:uid="{00000000-0005-0000-0000-000011D10000}"/>
    <cellStyle name="Normal 40 2 3 2 5" xfId="9355" xr:uid="{00000000-0005-0000-0000-000012D10000}"/>
    <cellStyle name="Normal 40 2 3 2 5 10" xfId="26302" xr:uid="{00000000-0005-0000-0000-000013D10000}"/>
    <cellStyle name="Normal 40 2 3 2 5 11" xfId="39711" xr:uid="{00000000-0005-0000-0000-000014D10000}"/>
    <cellStyle name="Normal 40 2 3 2 5 12" xfId="51678" xr:uid="{00000000-0005-0000-0000-000015D10000}"/>
    <cellStyle name="Normal 40 2 3 2 5 13" xfId="11904" xr:uid="{00000000-0005-0000-0000-000016D10000}"/>
    <cellStyle name="Normal 40 2 3 2 5 2" xfId="9356" xr:uid="{00000000-0005-0000-0000-000017D10000}"/>
    <cellStyle name="Normal 40 2 3 2 5 2 2" xfId="27888" xr:uid="{00000000-0005-0000-0000-000018D10000}"/>
    <cellStyle name="Normal 40 2 3 2 5 2 3" xfId="40576" xr:uid="{00000000-0005-0000-0000-000019D10000}"/>
    <cellStyle name="Normal 40 2 3 2 5 2 4" xfId="53264" xr:uid="{00000000-0005-0000-0000-00001AD10000}"/>
    <cellStyle name="Normal 40 2 3 2 5 2 5" xfId="13491" xr:uid="{00000000-0005-0000-0000-00001BD10000}"/>
    <cellStyle name="Normal 40 2 3 2 5 3" xfId="9357" xr:uid="{00000000-0005-0000-0000-00001CD10000}"/>
    <cellStyle name="Normal 40 2 3 2 5 3 2" xfId="29474" xr:uid="{00000000-0005-0000-0000-00001DD10000}"/>
    <cellStyle name="Normal 40 2 3 2 5 3 3" xfId="42162" xr:uid="{00000000-0005-0000-0000-00001ED10000}"/>
    <cellStyle name="Normal 40 2 3 2 5 3 4" xfId="54850" xr:uid="{00000000-0005-0000-0000-00001FD10000}"/>
    <cellStyle name="Normal 40 2 3 2 5 3 5" xfId="15077" xr:uid="{00000000-0005-0000-0000-000020D10000}"/>
    <cellStyle name="Normal 40 2 3 2 5 4" xfId="16664" xr:uid="{00000000-0005-0000-0000-000021D10000}"/>
    <cellStyle name="Normal 40 2 3 2 5 4 2" xfId="31060" xr:uid="{00000000-0005-0000-0000-000022D10000}"/>
    <cellStyle name="Normal 40 2 3 2 5 4 3" xfId="43748" xr:uid="{00000000-0005-0000-0000-000023D10000}"/>
    <cellStyle name="Normal 40 2 3 2 5 4 4" xfId="56437" xr:uid="{00000000-0005-0000-0000-000024D10000}"/>
    <cellStyle name="Normal 40 2 3 2 5 5" xfId="18250" xr:uid="{00000000-0005-0000-0000-000025D10000}"/>
    <cellStyle name="Normal 40 2 3 2 5 5 2" xfId="32646" xr:uid="{00000000-0005-0000-0000-000026D10000}"/>
    <cellStyle name="Normal 40 2 3 2 5 5 3" xfId="45334" xr:uid="{00000000-0005-0000-0000-000027D10000}"/>
    <cellStyle name="Normal 40 2 3 2 5 5 4" xfId="58023" xr:uid="{00000000-0005-0000-0000-000028D10000}"/>
    <cellStyle name="Normal 40 2 3 2 5 6" xfId="19836" xr:uid="{00000000-0005-0000-0000-000029D10000}"/>
    <cellStyle name="Normal 40 2 3 2 5 6 2" xfId="34232" xr:uid="{00000000-0005-0000-0000-00002AD10000}"/>
    <cellStyle name="Normal 40 2 3 2 5 6 3" xfId="46920" xr:uid="{00000000-0005-0000-0000-00002BD10000}"/>
    <cellStyle name="Normal 40 2 3 2 5 6 4" xfId="59609" xr:uid="{00000000-0005-0000-0000-00002CD10000}"/>
    <cellStyle name="Normal 40 2 3 2 5 7" xfId="21422" xr:uid="{00000000-0005-0000-0000-00002DD10000}"/>
    <cellStyle name="Normal 40 2 3 2 5 7 2" xfId="35818" xr:uid="{00000000-0005-0000-0000-00002ED10000}"/>
    <cellStyle name="Normal 40 2 3 2 5 7 3" xfId="48506" xr:uid="{00000000-0005-0000-0000-00002FD10000}"/>
    <cellStyle name="Normal 40 2 3 2 5 7 4" xfId="61195" xr:uid="{00000000-0005-0000-0000-000030D10000}"/>
    <cellStyle name="Normal 40 2 3 2 5 8" xfId="23008" xr:uid="{00000000-0005-0000-0000-000031D10000}"/>
    <cellStyle name="Normal 40 2 3 2 5 8 2" xfId="37404" xr:uid="{00000000-0005-0000-0000-000032D10000}"/>
    <cellStyle name="Normal 40 2 3 2 5 8 3" xfId="50092" xr:uid="{00000000-0005-0000-0000-000033D10000}"/>
    <cellStyle name="Normal 40 2 3 2 5 8 4" xfId="62781" xr:uid="{00000000-0005-0000-0000-000034D10000}"/>
    <cellStyle name="Normal 40 2 3 2 5 9" xfId="25413" xr:uid="{00000000-0005-0000-0000-000035D10000}"/>
    <cellStyle name="Normal 40 2 3 2 6" xfId="9358" xr:uid="{00000000-0005-0000-0000-000036D10000}"/>
    <cellStyle name="Normal 40 2 3 2 6 10" xfId="26414" xr:uid="{00000000-0005-0000-0000-000037D10000}"/>
    <cellStyle name="Normal 40 2 3 2 6 11" xfId="39712" xr:uid="{00000000-0005-0000-0000-000038D10000}"/>
    <cellStyle name="Normal 40 2 3 2 6 12" xfId="51790" xr:uid="{00000000-0005-0000-0000-000039D10000}"/>
    <cellStyle name="Normal 40 2 3 2 6 13" xfId="12016" xr:uid="{00000000-0005-0000-0000-00003AD10000}"/>
    <cellStyle name="Normal 40 2 3 2 6 2" xfId="9359" xr:uid="{00000000-0005-0000-0000-00003BD10000}"/>
    <cellStyle name="Normal 40 2 3 2 6 2 2" xfId="28000" xr:uid="{00000000-0005-0000-0000-00003CD10000}"/>
    <cellStyle name="Normal 40 2 3 2 6 2 3" xfId="40688" xr:uid="{00000000-0005-0000-0000-00003DD10000}"/>
    <cellStyle name="Normal 40 2 3 2 6 2 4" xfId="53376" xr:uid="{00000000-0005-0000-0000-00003ED10000}"/>
    <cellStyle name="Normal 40 2 3 2 6 2 5" xfId="13603" xr:uid="{00000000-0005-0000-0000-00003FD10000}"/>
    <cellStyle name="Normal 40 2 3 2 6 3" xfId="9360" xr:uid="{00000000-0005-0000-0000-000040D10000}"/>
    <cellStyle name="Normal 40 2 3 2 6 3 2" xfId="29586" xr:uid="{00000000-0005-0000-0000-000041D10000}"/>
    <cellStyle name="Normal 40 2 3 2 6 3 3" xfId="42274" xr:uid="{00000000-0005-0000-0000-000042D10000}"/>
    <cellStyle name="Normal 40 2 3 2 6 3 4" xfId="54962" xr:uid="{00000000-0005-0000-0000-000043D10000}"/>
    <cellStyle name="Normal 40 2 3 2 6 3 5" xfId="15189" xr:uid="{00000000-0005-0000-0000-000044D10000}"/>
    <cellStyle name="Normal 40 2 3 2 6 4" xfId="16776" xr:uid="{00000000-0005-0000-0000-000045D10000}"/>
    <cellStyle name="Normal 40 2 3 2 6 4 2" xfId="31172" xr:uid="{00000000-0005-0000-0000-000046D10000}"/>
    <cellStyle name="Normal 40 2 3 2 6 4 3" xfId="43860" xr:uid="{00000000-0005-0000-0000-000047D10000}"/>
    <cellStyle name="Normal 40 2 3 2 6 4 4" xfId="56549" xr:uid="{00000000-0005-0000-0000-000048D10000}"/>
    <cellStyle name="Normal 40 2 3 2 6 5" xfId="18362" xr:uid="{00000000-0005-0000-0000-000049D10000}"/>
    <cellStyle name="Normal 40 2 3 2 6 5 2" xfId="32758" xr:uid="{00000000-0005-0000-0000-00004AD10000}"/>
    <cellStyle name="Normal 40 2 3 2 6 5 3" xfId="45446" xr:uid="{00000000-0005-0000-0000-00004BD10000}"/>
    <cellStyle name="Normal 40 2 3 2 6 5 4" xfId="58135" xr:uid="{00000000-0005-0000-0000-00004CD10000}"/>
    <cellStyle name="Normal 40 2 3 2 6 6" xfId="19948" xr:uid="{00000000-0005-0000-0000-00004DD10000}"/>
    <cellStyle name="Normal 40 2 3 2 6 6 2" xfId="34344" xr:uid="{00000000-0005-0000-0000-00004ED10000}"/>
    <cellStyle name="Normal 40 2 3 2 6 6 3" xfId="47032" xr:uid="{00000000-0005-0000-0000-00004FD10000}"/>
    <cellStyle name="Normal 40 2 3 2 6 6 4" xfId="59721" xr:uid="{00000000-0005-0000-0000-000050D10000}"/>
    <cellStyle name="Normal 40 2 3 2 6 7" xfId="21534" xr:uid="{00000000-0005-0000-0000-000051D10000}"/>
    <cellStyle name="Normal 40 2 3 2 6 7 2" xfId="35930" xr:uid="{00000000-0005-0000-0000-000052D10000}"/>
    <cellStyle name="Normal 40 2 3 2 6 7 3" xfId="48618" xr:uid="{00000000-0005-0000-0000-000053D10000}"/>
    <cellStyle name="Normal 40 2 3 2 6 7 4" xfId="61307" xr:uid="{00000000-0005-0000-0000-000054D10000}"/>
    <cellStyle name="Normal 40 2 3 2 6 8" xfId="23120" xr:uid="{00000000-0005-0000-0000-000055D10000}"/>
    <cellStyle name="Normal 40 2 3 2 6 8 2" xfId="37516" xr:uid="{00000000-0005-0000-0000-000056D10000}"/>
    <cellStyle name="Normal 40 2 3 2 6 8 3" xfId="50204" xr:uid="{00000000-0005-0000-0000-000057D10000}"/>
    <cellStyle name="Normal 40 2 3 2 6 8 4" xfId="62893" xr:uid="{00000000-0005-0000-0000-000058D10000}"/>
    <cellStyle name="Normal 40 2 3 2 6 9" xfId="25414" xr:uid="{00000000-0005-0000-0000-000059D10000}"/>
    <cellStyle name="Normal 40 2 3 2 7" xfId="9361" xr:uid="{00000000-0005-0000-0000-00005AD10000}"/>
    <cellStyle name="Normal 40 2 3 2 7 10" xfId="26525" xr:uid="{00000000-0005-0000-0000-00005BD10000}"/>
    <cellStyle name="Normal 40 2 3 2 7 11" xfId="39713" xr:uid="{00000000-0005-0000-0000-00005CD10000}"/>
    <cellStyle name="Normal 40 2 3 2 7 12" xfId="51901" xr:uid="{00000000-0005-0000-0000-00005DD10000}"/>
    <cellStyle name="Normal 40 2 3 2 7 13" xfId="12127" xr:uid="{00000000-0005-0000-0000-00005ED10000}"/>
    <cellStyle name="Normal 40 2 3 2 7 2" xfId="9362" xr:uid="{00000000-0005-0000-0000-00005FD10000}"/>
    <cellStyle name="Normal 40 2 3 2 7 2 2" xfId="28111" xr:uid="{00000000-0005-0000-0000-000060D10000}"/>
    <cellStyle name="Normal 40 2 3 2 7 2 3" xfId="40799" xr:uid="{00000000-0005-0000-0000-000061D10000}"/>
    <cellStyle name="Normal 40 2 3 2 7 2 4" xfId="53487" xr:uid="{00000000-0005-0000-0000-000062D10000}"/>
    <cellStyle name="Normal 40 2 3 2 7 2 5" xfId="13714" xr:uid="{00000000-0005-0000-0000-000063D10000}"/>
    <cellStyle name="Normal 40 2 3 2 7 3" xfId="9363" xr:uid="{00000000-0005-0000-0000-000064D10000}"/>
    <cellStyle name="Normal 40 2 3 2 7 3 2" xfId="29697" xr:uid="{00000000-0005-0000-0000-000065D10000}"/>
    <cellStyle name="Normal 40 2 3 2 7 3 3" xfId="42385" xr:uid="{00000000-0005-0000-0000-000066D10000}"/>
    <cellStyle name="Normal 40 2 3 2 7 3 4" xfId="55073" xr:uid="{00000000-0005-0000-0000-000067D10000}"/>
    <cellStyle name="Normal 40 2 3 2 7 3 5" xfId="15300" xr:uid="{00000000-0005-0000-0000-000068D10000}"/>
    <cellStyle name="Normal 40 2 3 2 7 4" xfId="16887" xr:uid="{00000000-0005-0000-0000-000069D10000}"/>
    <cellStyle name="Normal 40 2 3 2 7 4 2" xfId="31283" xr:uid="{00000000-0005-0000-0000-00006AD10000}"/>
    <cellStyle name="Normal 40 2 3 2 7 4 3" xfId="43971" xr:uid="{00000000-0005-0000-0000-00006BD10000}"/>
    <cellStyle name="Normal 40 2 3 2 7 4 4" xfId="56660" xr:uid="{00000000-0005-0000-0000-00006CD10000}"/>
    <cellStyle name="Normal 40 2 3 2 7 5" xfId="18473" xr:uid="{00000000-0005-0000-0000-00006DD10000}"/>
    <cellStyle name="Normal 40 2 3 2 7 5 2" xfId="32869" xr:uid="{00000000-0005-0000-0000-00006ED10000}"/>
    <cellStyle name="Normal 40 2 3 2 7 5 3" xfId="45557" xr:uid="{00000000-0005-0000-0000-00006FD10000}"/>
    <cellStyle name="Normal 40 2 3 2 7 5 4" xfId="58246" xr:uid="{00000000-0005-0000-0000-000070D10000}"/>
    <cellStyle name="Normal 40 2 3 2 7 6" xfId="20059" xr:uid="{00000000-0005-0000-0000-000071D10000}"/>
    <cellStyle name="Normal 40 2 3 2 7 6 2" xfId="34455" xr:uid="{00000000-0005-0000-0000-000072D10000}"/>
    <cellStyle name="Normal 40 2 3 2 7 6 3" xfId="47143" xr:uid="{00000000-0005-0000-0000-000073D10000}"/>
    <cellStyle name="Normal 40 2 3 2 7 6 4" xfId="59832" xr:uid="{00000000-0005-0000-0000-000074D10000}"/>
    <cellStyle name="Normal 40 2 3 2 7 7" xfId="21645" xr:uid="{00000000-0005-0000-0000-000075D10000}"/>
    <cellStyle name="Normal 40 2 3 2 7 7 2" xfId="36041" xr:uid="{00000000-0005-0000-0000-000076D10000}"/>
    <cellStyle name="Normal 40 2 3 2 7 7 3" xfId="48729" xr:uid="{00000000-0005-0000-0000-000077D10000}"/>
    <cellStyle name="Normal 40 2 3 2 7 7 4" xfId="61418" xr:uid="{00000000-0005-0000-0000-000078D10000}"/>
    <cellStyle name="Normal 40 2 3 2 7 8" xfId="23231" xr:uid="{00000000-0005-0000-0000-000079D10000}"/>
    <cellStyle name="Normal 40 2 3 2 7 8 2" xfId="37627" xr:uid="{00000000-0005-0000-0000-00007AD10000}"/>
    <cellStyle name="Normal 40 2 3 2 7 8 3" xfId="50315" xr:uid="{00000000-0005-0000-0000-00007BD10000}"/>
    <cellStyle name="Normal 40 2 3 2 7 8 4" xfId="63004" xr:uid="{00000000-0005-0000-0000-00007CD10000}"/>
    <cellStyle name="Normal 40 2 3 2 7 9" xfId="25415" xr:uid="{00000000-0005-0000-0000-00007DD10000}"/>
    <cellStyle name="Normal 40 2 3 2 8" xfId="9364" xr:uid="{00000000-0005-0000-0000-00007ED10000}"/>
    <cellStyle name="Normal 40 2 3 2 8 10" xfId="26636" xr:uid="{00000000-0005-0000-0000-00007FD10000}"/>
    <cellStyle name="Normal 40 2 3 2 8 11" xfId="39714" xr:uid="{00000000-0005-0000-0000-000080D10000}"/>
    <cellStyle name="Normal 40 2 3 2 8 12" xfId="52012" xr:uid="{00000000-0005-0000-0000-000081D10000}"/>
    <cellStyle name="Normal 40 2 3 2 8 13" xfId="12238" xr:uid="{00000000-0005-0000-0000-000082D10000}"/>
    <cellStyle name="Normal 40 2 3 2 8 2" xfId="9365" xr:uid="{00000000-0005-0000-0000-000083D10000}"/>
    <cellStyle name="Normal 40 2 3 2 8 2 2" xfId="28222" xr:uid="{00000000-0005-0000-0000-000084D10000}"/>
    <cellStyle name="Normal 40 2 3 2 8 2 3" xfId="40910" xr:uid="{00000000-0005-0000-0000-000085D10000}"/>
    <cellStyle name="Normal 40 2 3 2 8 2 4" xfId="53598" xr:uid="{00000000-0005-0000-0000-000086D10000}"/>
    <cellStyle name="Normal 40 2 3 2 8 2 5" xfId="13825" xr:uid="{00000000-0005-0000-0000-000087D10000}"/>
    <cellStyle name="Normal 40 2 3 2 8 3" xfId="9366" xr:uid="{00000000-0005-0000-0000-000088D10000}"/>
    <cellStyle name="Normal 40 2 3 2 8 3 2" xfId="29808" xr:uid="{00000000-0005-0000-0000-000089D10000}"/>
    <cellStyle name="Normal 40 2 3 2 8 3 3" xfId="42496" xr:uid="{00000000-0005-0000-0000-00008AD10000}"/>
    <cellStyle name="Normal 40 2 3 2 8 3 4" xfId="55184" xr:uid="{00000000-0005-0000-0000-00008BD10000}"/>
    <cellStyle name="Normal 40 2 3 2 8 3 5" xfId="15411" xr:uid="{00000000-0005-0000-0000-00008CD10000}"/>
    <cellStyle name="Normal 40 2 3 2 8 4" xfId="16998" xr:uid="{00000000-0005-0000-0000-00008DD10000}"/>
    <cellStyle name="Normal 40 2 3 2 8 4 2" xfId="31394" xr:uid="{00000000-0005-0000-0000-00008ED10000}"/>
    <cellStyle name="Normal 40 2 3 2 8 4 3" xfId="44082" xr:uid="{00000000-0005-0000-0000-00008FD10000}"/>
    <cellStyle name="Normal 40 2 3 2 8 4 4" xfId="56771" xr:uid="{00000000-0005-0000-0000-000090D10000}"/>
    <cellStyle name="Normal 40 2 3 2 8 5" xfId="18584" xr:uid="{00000000-0005-0000-0000-000091D10000}"/>
    <cellStyle name="Normal 40 2 3 2 8 5 2" xfId="32980" xr:uid="{00000000-0005-0000-0000-000092D10000}"/>
    <cellStyle name="Normal 40 2 3 2 8 5 3" xfId="45668" xr:uid="{00000000-0005-0000-0000-000093D10000}"/>
    <cellStyle name="Normal 40 2 3 2 8 5 4" xfId="58357" xr:uid="{00000000-0005-0000-0000-000094D10000}"/>
    <cellStyle name="Normal 40 2 3 2 8 6" xfId="20170" xr:uid="{00000000-0005-0000-0000-000095D10000}"/>
    <cellStyle name="Normal 40 2 3 2 8 6 2" xfId="34566" xr:uid="{00000000-0005-0000-0000-000096D10000}"/>
    <cellStyle name="Normal 40 2 3 2 8 6 3" xfId="47254" xr:uid="{00000000-0005-0000-0000-000097D10000}"/>
    <cellStyle name="Normal 40 2 3 2 8 6 4" xfId="59943" xr:uid="{00000000-0005-0000-0000-000098D10000}"/>
    <cellStyle name="Normal 40 2 3 2 8 7" xfId="21756" xr:uid="{00000000-0005-0000-0000-000099D10000}"/>
    <cellStyle name="Normal 40 2 3 2 8 7 2" xfId="36152" xr:uid="{00000000-0005-0000-0000-00009AD10000}"/>
    <cellStyle name="Normal 40 2 3 2 8 7 3" xfId="48840" xr:uid="{00000000-0005-0000-0000-00009BD10000}"/>
    <cellStyle name="Normal 40 2 3 2 8 7 4" xfId="61529" xr:uid="{00000000-0005-0000-0000-00009CD10000}"/>
    <cellStyle name="Normal 40 2 3 2 8 8" xfId="23342" xr:uid="{00000000-0005-0000-0000-00009DD10000}"/>
    <cellStyle name="Normal 40 2 3 2 8 8 2" xfId="37738" xr:uid="{00000000-0005-0000-0000-00009ED10000}"/>
    <cellStyle name="Normal 40 2 3 2 8 8 3" xfId="50426" xr:uid="{00000000-0005-0000-0000-00009FD10000}"/>
    <cellStyle name="Normal 40 2 3 2 8 8 4" xfId="63115" xr:uid="{00000000-0005-0000-0000-0000A0D10000}"/>
    <cellStyle name="Normal 40 2 3 2 8 9" xfId="25416" xr:uid="{00000000-0005-0000-0000-0000A1D10000}"/>
    <cellStyle name="Normal 40 2 3 2 9" xfId="9367" xr:uid="{00000000-0005-0000-0000-0000A2D10000}"/>
    <cellStyle name="Normal 40 2 3 2 9 10" xfId="26758" xr:uid="{00000000-0005-0000-0000-0000A3D10000}"/>
    <cellStyle name="Normal 40 2 3 2 9 11" xfId="39715" xr:uid="{00000000-0005-0000-0000-0000A4D10000}"/>
    <cellStyle name="Normal 40 2 3 2 9 12" xfId="52134" xr:uid="{00000000-0005-0000-0000-0000A5D10000}"/>
    <cellStyle name="Normal 40 2 3 2 9 13" xfId="12360" xr:uid="{00000000-0005-0000-0000-0000A6D10000}"/>
    <cellStyle name="Normal 40 2 3 2 9 2" xfId="9368" xr:uid="{00000000-0005-0000-0000-0000A7D10000}"/>
    <cellStyle name="Normal 40 2 3 2 9 2 2" xfId="28344" xr:uid="{00000000-0005-0000-0000-0000A8D10000}"/>
    <cellStyle name="Normal 40 2 3 2 9 2 3" xfId="41032" xr:uid="{00000000-0005-0000-0000-0000A9D10000}"/>
    <cellStyle name="Normal 40 2 3 2 9 2 4" xfId="53720" xr:uid="{00000000-0005-0000-0000-0000AAD10000}"/>
    <cellStyle name="Normal 40 2 3 2 9 2 5" xfId="13947" xr:uid="{00000000-0005-0000-0000-0000ABD10000}"/>
    <cellStyle name="Normal 40 2 3 2 9 3" xfId="9369" xr:uid="{00000000-0005-0000-0000-0000ACD10000}"/>
    <cellStyle name="Normal 40 2 3 2 9 3 2" xfId="29930" xr:uid="{00000000-0005-0000-0000-0000ADD10000}"/>
    <cellStyle name="Normal 40 2 3 2 9 3 3" xfId="42618" xr:uid="{00000000-0005-0000-0000-0000AED10000}"/>
    <cellStyle name="Normal 40 2 3 2 9 3 4" xfId="55306" xr:uid="{00000000-0005-0000-0000-0000AFD10000}"/>
    <cellStyle name="Normal 40 2 3 2 9 3 5" xfId="15533" xr:uid="{00000000-0005-0000-0000-0000B0D10000}"/>
    <cellStyle name="Normal 40 2 3 2 9 4" xfId="17120" xr:uid="{00000000-0005-0000-0000-0000B1D10000}"/>
    <cellStyle name="Normal 40 2 3 2 9 4 2" xfId="31516" xr:uid="{00000000-0005-0000-0000-0000B2D10000}"/>
    <cellStyle name="Normal 40 2 3 2 9 4 3" xfId="44204" xr:uid="{00000000-0005-0000-0000-0000B3D10000}"/>
    <cellStyle name="Normal 40 2 3 2 9 4 4" xfId="56893" xr:uid="{00000000-0005-0000-0000-0000B4D10000}"/>
    <cellStyle name="Normal 40 2 3 2 9 5" xfId="18706" xr:uid="{00000000-0005-0000-0000-0000B5D10000}"/>
    <cellStyle name="Normal 40 2 3 2 9 5 2" xfId="33102" xr:uid="{00000000-0005-0000-0000-0000B6D10000}"/>
    <cellStyle name="Normal 40 2 3 2 9 5 3" xfId="45790" xr:uid="{00000000-0005-0000-0000-0000B7D10000}"/>
    <cellStyle name="Normal 40 2 3 2 9 5 4" xfId="58479" xr:uid="{00000000-0005-0000-0000-0000B8D10000}"/>
    <cellStyle name="Normal 40 2 3 2 9 6" xfId="20292" xr:uid="{00000000-0005-0000-0000-0000B9D10000}"/>
    <cellStyle name="Normal 40 2 3 2 9 6 2" xfId="34688" xr:uid="{00000000-0005-0000-0000-0000BAD10000}"/>
    <cellStyle name="Normal 40 2 3 2 9 6 3" xfId="47376" xr:uid="{00000000-0005-0000-0000-0000BBD10000}"/>
    <cellStyle name="Normal 40 2 3 2 9 6 4" xfId="60065" xr:uid="{00000000-0005-0000-0000-0000BCD10000}"/>
    <cellStyle name="Normal 40 2 3 2 9 7" xfId="21878" xr:uid="{00000000-0005-0000-0000-0000BDD10000}"/>
    <cellStyle name="Normal 40 2 3 2 9 7 2" xfId="36274" xr:uid="{00000000-0005-0000-0000-0000BED10000}"/>
    <cellStyle name="Normal 40 2 3 2 9 7 3" xfId="48962" xr:uid="{00000000-0005-0000-0000-0000BFD10000}"/>
    <cellStyle name="Normal 40 2 3 2 9 7 4" xfId="61651" xr:uid="{00000000-0005-0000-0000-0000C0D10000}"/>
    <cellStyle name="Normal 40 2 3 2 9 8" xfId="23464" xr:uid="{00000000-0005-0000-0000-0000C1D10000}"/>
    <cellStyle name="Normal 40 2 3 2 9 8 2" xfId="37860" xr:uid="{00000000-0005-0000-0000-0000C2D10000}"/>
    <cellStyle name="Normal 40 2 3 2 9 8 3" xfId="50548" xr:uid="{00000000-0005-0000-0000-0000C3D10000}"/>
    <cellStyle name="Normal 40 2 3 2 9 8 4" xfId="63237" xr:uid="{00000000-0005-0000-0000-0000C4D10000}"/>
    <cellStyle name="Normal 40 2 3 2 9 9" xfId="25417" xr:uid="{00000000-0005-0000-0000-0000C5D10000}"/>
    <cellStyle name="Normal 40 2 3 20" xfId="9370" xr:uid="{00000000-0005-0000-0000-0000C6D10000}"/>
    <cellStyle name="Normal 40 2 3 20 2" xfId="9371" xr:uid="{00000000-0005-0000-0000-0000C7D10000}"/>
    <cellStyle name="Normal 40 2 3 20 2 2" xfId="35238" xr:uid="{00000000-0005-0000-0000-0000C8D10000}"/>
    <cellStyle name="Normal 40 2 3 20 3" xfId="9372" xr:uid="{00000000-0005-0000-0000-0000C9D10000}"/>
    <cellStyle name="Normal 40 2 3 20 3 2" xfId="47926" xr:uid="{00000000-0005-0000-0000-0000CAD10000}"/>
    <cellStyle name="Normal 40 2 3 20 4" xfId="60615" xr:uid="{00000000-0005-0000-0000-0000CBD10000}"/>
    <cellStyle name="Normal 40 2 3 20 5" xfId="20842" xr:uid="{00000000-0005-0000-0000-0000CCD10000}"/>
    <cellStyle name="Normal 40 2 3 21" xfId="9373" xr:uid="{00000000-0005-0000-0000-0000CDD10000}"/>
    <cellStyle name="Normal 40 2 3 21 2" xfId="9374" xr:uid="{00000000-0005-0000-0000-0000CED10000}"/>
    <cellStyle name="Normal 40 2 3 21 2 2" xfId="36824" xr:uid="{00000000-0005-0000-0000-0000CFD10000}"/>
    <cellStyle name="Normal 40 2 3 21 3" xfId="9375" xr:uid="{00000000-0005-0000-0000-0000D0D10000}"/>
    <cellStyle name="Normal 40 2 3 21 3 2" xfId="49512" xr:uid="{00000000-0005-0000-0000-0000D1D10000}"/>
    <cellStyle name="Normal 40 2 3 21 4" xfId="62201" xr:uid="{00000000-0005-0000-0000-0000D2D10000}"/>
    <cellStyle name="Normal 40 2 3 21 5" xfId="22428" xr:uid="{00000000-0005-0000-0000-0000D3D10000}"/>
    <cellStyle name="Normal 40 2 3 22" xfId="9376" xr:uid="{00000000-0005-0000-0000-0000D4D10000}"/>
    <cellStyle name="Normal 40 2 3 22 2" xfId="9377" xr:uid="{00000000-0005-0000-0000-0000D5D10000}"/>
    <cellStyle name="Normal 40 2 3 22 3" xfId="9378" xr:uid="{00000000-0005-0000-0000-0000D6D10000}"/>
    <cellStyle name="Normal 40 2 3 22 4" xfId="25399" xr:uid="{00000000-0005-0000-0000-0000D7D10000}"/>
    <cellStyle name="Normal 40 2 3 23" xfId="9379" xr:uid="{00000000-0005-0000-0000-0000D8D10000}"/>
    <cellStyle name="Normal 40 2 3 23 2" xfId="9380" xr:uid="{00000000-0005-0000-0000-0000D9D10000}"/>
    <cellStyle name="Normal 40 2 3 23 3" xfId="9381" xr:uid="{00000000-0005-0000-0000-0000DAD10000}"/>
    <cellStyle name="Normal 40 2 3 23 4" xfId="25722" xr:uid="{00000000-0005-0000-0000-0000DBD10000}"/>
    <cellStyle name="Normal 40 2 3 24" xfId="9382" xr:uid="{00000000-0005-0000-0000-0000DCD10000}"/>
    <cellStyle name="Normal 40 2 3 24 2" xfId="9383" xr:uid="{00000000-0005-0000-0000-0000DDD10000}"/>
    <cellStyle name="Normal 40 2 3 24 3" xfId="9384" xr:uid="{00000000-0005-0000-0000-0000DED10000}"/>
    <cellStyle name="Normal 40 2 3 24 4" xfId="39697" xr:uid="{00000000-0005-0000-0000-0000DFD10000}"/>
    <cellStyle name="Normal 40 2 3 25" xfId="9385" xr:uid="{00000000-0005-0000-0000-0000E0D10000}"/>
    <cellStyle name="Normal 40 2 3 25 2" xfId="9386" xr:uid="{00000000-0005-0000-0000-0000E1D10000}"/>
    <cellStyle name="Normal 40 2 3 25 3" xfId="9387" xr:uid="{00000000-0005-0000-0000-0000E2D10000}"/>
    <cellStyle name="Normal 40 2 3 25 4" xfId="51098" xr:uid="{00000000-0005-0000-0000-0000E3D10000}"/>
    <cellStyle name="Normal 40 2 3 26" xfId="9388" xr:uid="{00000000-0005-0000-0000-0000E4D10000}"/>
    <cellStyle name="Normal 40 2 3 26 2" xfId="9389" xr:uid="{00000000-0005-0000-0000-0000E5D10000}"/>
    <cellStyle name="Normal 40 2 3 26 3" xfId="9390" xr:uid="{00000000-0005-0000-0000-0000E6D10000}"/>
    <cellStyle name="Normal 40 2 3 27" xfId="9391" xr:uid="{00000000-0005-0000-0000-0000E7D10000}"/>
    <cellStyle name="Normal 40 2 3 27 2" xfId="9392" xr:uid="{00000000-0005-0000-0000-0000E8D10000}"/>
    <cellStyle name="Normal 40 2 3 27 3" xfId="9393" xr:uid="{00000000-0005-0000-0000-0000E9D10000}"/>
    <cellStyle name="Normal 40 2 3 28" xfId="9394" xr:uid="{00000000-0005-0000-0000-0000EAD10000}"/>
    <cellStyle name="Normal 40 2 3 28 2" xfId="9395" xr:uid="{00000000-0005-0000-0000-0000EBD10000}"/>
    <cellStyle name="Normal 40 2 3 28 3" xfId="9396" xr:uid="{00000000-0005-0000-0000-0000ECD10000}"/>
    <cellStyle name="Normal 40 2 3 29" xfId="9397" xr:uid="{00000000-0005-0000-0000-0000EDD10000}"/>
    <cellStyle name="Normal 40 2 3 29 2" xfId="9398" xr:uid="{00000000-0005-0000-0000-0000EED10000}"/>
    <cellStyle name="Normal 40 2 3 29 3" xfId="9399" xr:uid="{00000000-0005-0000-0000-0000EFD10000}"/>
    <cellStyle name="Normal 40 2 3 3" xfId="9400" xr:uid="{00000000-0005-0000-0000-0000F0D10000}"/>
    <cellStyle name="Normal 40 2 3 3 10" xfId="25877" xr:uid="{00000000-0005-0000-0000-0000F1D10000}"/>
    <cellStyle name="Normal 40 2 3 3 11" xfId="39716" xr:uid="{00000000-0005-0000-0000-0000F2D10000}"/>
    <cellStyle name="Normal 40 2 3 3 12" xfId="51253" xr:uid="{00000000-0005-0000-0000-0000F3D10000}"/>
    <cellStyle name="Normal 40 2 3 3 13" xfId="11479" xr:uid="{00000000-0005-0000-0000-0000F4D10000}"/>
    <cellStyle name="Normal 40 2 3 3 2" xfId="9401" xr:uid="{00000000-0005-0000-0000-0000F5D10000}"/>
    <cellStyle name="Normal 40 2 3 3 2 2" xfId="9402" xr:uid="{00000000-0005-0000-0000-0000F6D10000}"/>
    <cellStyle name="Normal 40 2 3 3 2 2 2" xfId="27463" xr:uid="{00000000-0005-0000-0000-0000F7D10000}"/>
    <cellStyle name="Normal 40 2 3 3 2 3" xfId="40151" xr:uid="{00000000-0005-0000-0000-0000F8D10000}"/>
    <cellStyle name="Normal 40 2 3 3 2 4" xfId="52839" xr:uid="{00000000-0005-0000-0000-0000F9D10000}"/>
    <cellStyle name="Normal 40 2 3 3 2 5" xfId="13066" xr:uid="{00000000-0005-0000-0000-0000FAD10000}"/>
    <cellStyle name="Normal 40 2 3 3 3" xfId="9403" xr:uid="{00000000-0005-0000-0000-0000FBD10000}"/>
    <cellStyle name="Normal 40 2 3 3 3 2" xfId="29049" xr:uid="{00000000-0005-0000-0000-0000FCD10000}"/>
    <cellStyle name="Normal 40 2 3 3 3 3" xfId="41737" xr:uid="{00000000-0005-0000-0000-0000FDD10000}"/>
    <cellStyle name="Normal 40 2 3 3 3 4" xfId="54425" xr:uid="{00000000-0005-0000-0000-0000FED10000}"/>
    <cellStyle name="Normal 40 2 3 3 3 5" xfId="14652" xr:uid="{00000000-0005-0000-0000-0000FFD10000}"/>
    <cellStyle name="Normal 40 2 3 3 4" xfId="9404" xr:uid="{00000000-0005-0000-0000-000000D20000}"/>
    <cellStyle name="Normal 40 2 3 3 4 2" xfId="30635" xr:uid="{00000000-0005-0000-0000-000001D20000}"/>
    <cellStyle name="Normal 40 2 3 3 4 3" xfId="43323" xr:uid="{00000000-0005-0000-0000-000002D20000}"/>
    <cellStyle name="Normal 40 2 3 3 4 4" xfId="56012" xr:uid="{00000000-0005-0000-0000-000003D20000}"/>
    <cellStyle name="Normal 40 2 3 3 4 5" xfId="16239" xr:uid="{00000000-0005-0000-0000-000004D20000}"/>
    <cellStyle name="Normal 40 2 3 3 5" xfId="17825" xr:uid="{00000000-0005-0000-0000-000005D20000}"/>
    <cellStyle name="Normal 40 2 3 3 5 2" xfId="32221" xr:uid="{00000000-0005-0000-0000-000006D20000}"/>
    <cellStyle name="Normal 40 2 3 3 5 3" xfId="44909" xr:uid="{00000000-0005-0000-0000-000007D20000}"/>
    <cellStyle name="Normal 40 2 3 3 5 4" xfId="57598" xr:uid="{00000000-0005-0000-0000-000008D20000}"/>
    <cellStyle name="Normal 40 2 3 3 6" xfId="19411" xr:uid="{00000000-0005-0000-0000-000009D20000}"/>
    <cellStyle name="Normal 40 2 3 3 6 2" xfId="33807" xr:uid="{00000000-0005-0000-0000-00000AD20000}"/>
    <cellStyle name="Normal 40 2 3 3 6 3" xfId="46495" xr:uid="{00000000-0005-0000-0000-00000BD20000}"/>
    <cellStyle name="Normal 40 2 3 3 6 4" xfId="59184" xr:uid="{00000000-0005-0000-0000-00000CD20000}"/>
    <cellStyle name="Normal 40 2 3 3 7" xfId="20997" xr:uid="{00000000-0005-0000-0000-00000DD20000}"/>
    <cellStyle name="Normal 40 2 3 3 7 2" xfId="35393" xr:uid="{00000000-0005-0000-0000-00000ED20000}"/>
    <cellStyle name="Normal 40 2 3 3 7 3" xfId="48081" xr:uid="{00000000-0005-0000-0000-00000FD20000}"/>
    <cellStyle name="Normal 40 2 3 3 7 4" xfId="60770" xr:uid="{00000000-0005-0000-0000-000010D20000}"/>
    <cellStyle name="Normal 40 2 3 3 8" xfId="22583" xr:uid="{00000000-0005-0000-0000-000011D20000}"/>
    <cellStyle name="Normal 40 2 3 3 8 2" xfId="36979" xr:uid="{00000000-0005-0000-0000-000012D20000}"/>
    <cellStyle name="Normal 40 2 3 3 8 3" xfId="49667" xr:uid="{00000000-0005-0000-0000-000013D20000}"/>
    <cellStyle name="Normal 40 2 3 3 8 4" xfId="62356" xr:uid="{00000000-0005-0000-0000-000014D20000}"/>
    <cellStyle name="Normal 40 2 3 3 9" xfId="25418" xr:uid="{00000000-0005-0000-0000-000015D20000}"/>
    <cellStyle name="Normal 40 2 3 30" xfId="9405" xr:uid="{00000000-0005-0000-0000-000016D20000}"/>
    <cellStyle name="Normal 40 2 3 30 2" xfId="9406" xr:uid="{00000000-0005-0000-0000-000017D20000}"/>
    <cellStyle name="Normal 40 2 3 30 3" xfId="9407" xr:uid="{00000000-0005-0000-0000-000018D20000}"/>
    <cellStyle name="Normal 40 2 3 31" xfId="9408" xr:uid="{00000000-0005-0000-0000-000019D20000}"/>
    <cellStyle name="Normal 40 2 3 31 2" xfId="9409" xr:uid="{00000000-0005-0000-0000-00001AD20000}"/>
    <cellStyle name="Normal 40 2 3 31 3" xfId="9410" xr:uid="{00000000-0005-0000-0000-00001BD20000}"/>
    <cellStyle name="Normal 40 2 3 32" xfId="9411" xr:uid="{00000000-0005-0000-0000-00001CD20000}"/>
    <cellStyle name="Normal 40 2 3 33" xfId="9412" xr:uid="{00000000-0005-0000-0000-00001DD20000}"/>
    <cellStyle name="Normal 40 2 3 34" xfId="11317" xr:uid="{00000000-0005-0000-0000-00001ED20000}"/>
    <cellStyle name="Normal 40 2 3 4" xfId="9413" xr:uid="{00000000-0005-0000-0000-00001FD20000}"/>
    <cellStyle name="Normal 40 2 3 4 10" xfId="26001" xr:uid="{00000000-0005-0000-0000-000020D20000}"/>
    <cellStyle name="Normal 40 2 3 4 11" xfId="39717" xr:uid="{00000000-0005-0000-0000-000021D20000}"/>
    <cellStyle name="Normal 40 2 3 4 12" xfId="51377" xr:uid="{00000000-0005-0000-0000-000022D20000}"/>
    <cellStyle name="Normal 40 2 3 4 13" xfId="11603" xr:uid="{00000000-0005-0000-0000-000023D20000}"/>
    <cellStyle name="Normal 40 2 3 4 2" xfId="9414" xr:uid="{00000000-0005-0000-0000-000024D20000}"/>
    <cellStyle name="Normal 40 2 3 4 2 2" xfId="27587" xr:uid="{00000000-0005-0000-0000-000025D20000}"/>
    <cellStyle name="Normal 40 2 3 4 2 3" xfId="40275" xr:uid="{00000000-0005-0000-0000-000026D20000}"/>
    <cellStyle name="Normal 40 2 3 4 2 4" xfId="52963" xr:uid="{00000000-0005-0000-0000-000027D20000}"/>
    <cellStyle name="Normal 40 2 3 4 2 5" xfId="13190" xr:uid="{00000000-0005-0000-0000-000028D20000}"/>
    <cellStyle name="Normal 40 2 3 4 3" xfId="9415" xr:uid="{00000000-0005-0000-0000-000029D20000}"/>
    <cellStyle name="Normal 40 2 3 4 3 2" xfId="29173" xr:uid="{00000000-0005-0000-0000-00002AD20000}"/>
    <cellStyle name="Normal 40 2 3 4 3 3" xfId="41861" xr:uid="{00000000-0005-0000-0000-00002BD20000}"/>
    <cellStyle name="Normal 40 2 3 4 3 4" xfId="54549" xr:uid="{00000000-0005-0000-0000-00002CD20000}"/>
    <cellStyle name="Normal 40 2 3 4 3 5" xfId="14776" xr:uid="{00000000-0005-0000-0000-00002DD20000}"/>
    <cellStyle name="Normal 40 2 3 4 4" xfId="16363" xr:uid="{00000000-0005-0000-0000-00002ED20000}"/>
    <cellStyle name="Normal 40 2 3 4 4 2" xfId="30759" xr:uid="{00000000-0005-0000-0000-00002FD20000}"/>
    <cellStyle name="Normal 40 2 3 4 4 3" xfId="43447" xr:uid="{00000000-0005-0000-0000-000030D20000}"/>
    <cellStyle name="Normal 40 2 3 4 4 4" xfId="56136" xr:uid="{00000000-0005-0000-0000-000031D20000}"/>
    <cellStyle name="Normal 40 2 3 4 5" xfId="17949" xr:uid="{00000000-0005-0000-0000-000032D20000}"/>
    <cellStyle name="Normal 40 2 3 4 5 2" xfId="32345" xr:uid="{00000000-0005-0000-0000-000033D20000}"/>
    <cellStyle name="Normal 40 2 3 4 5 3" xfId="45033" xr:uid="{00000000-0005-0000-0000-000034D20000}"/>
    <cellStyle name="Normal 40 2 3 4 5 4" xfId="57722" xr:uid="{00000000-0005-0000-0000-000035D20000}"/>
    <cellStyle name="Normal 40 2 3 4 6" xfId="19535" xr:uid="{00000000-0005-0000-0000-000036D20000}"/>
    <cellStyle name="Normal 40 2 3 4 6 2" xfId="33931" xr:uid="{00000000-0005-0000-0000-000037D20000}"/>
    <cellStyle name="Normal 40 2 3 4 6 3" xfId="46619" xr:uid="{00000000-0005-0000-0000-000038D20000}"/>
    <cellStyle name="Normal 40 2 3 4 6 4" xfId="59308" xr:uid="{00000000-0005-0000-0000-000039D20000}"/>
    <cellStyle name="Normal 40 2 3 4 7" xfId="21121" xr:uid="{00000000-0005-0000-0000-00003AD20000}"/>
    <cellStyle name="Normal 40 2 3 4 7 2" xfId="35517" xr:uid="{00000000-0005-0000-0000-00003BD20000}"/>
    <cellStyle name="Normal 40 2 3 4 7 3" xfId="48205" xr:uid="{00000000-0005-0000-0000-00003CD20000}"/>
    <cellStyle name="Normal 40 2 3 4 7 4" xfId="60894" xr:uid="{00000000-0005-0000-0000-00003DD20000}"/>
    <cellStyle name="Normal 40 2 3 4 8" xfId="22707" xr:uid="{00000000-0005-0000-0000-00003ED20000}"/>
    <cellStyle name="Normal 40 2 3 4 8 2" xfId="37103" xr:uid="{00000000-0005-0000-0000-00003FD20000}"/>
    <cellStyle name="Normal 40 2 3 4 8 3" xfId="49791" xr:uid="{00000000-0005-0000-0000-000040D20000}"/>
    <cellStyle name="Normal 40 2 3 4 8 4" xfId="62480" xr:uid="{00000000-0005-0000-0000-000041D20000}"/>
    <cellStyle name="Normal 40 2 3 4 9" xfId="25419" xr:uid="{00000000-0005-0000-0000-000042D20000}"/>
    <cellStyle name="Normal 40 2 3 5" xfId="9416" xr:uid="{00000000-0005-0000-0000-000043D20000}"/>
    <cellStyle name="Normal 40 2 3 5 10" xfId="26117" xr:uid="{00000000-0005-0000-0000-000044D20000}"/>
    <cellStyle name="Normal 40 2 3 5 11" xfId="39718" xr:uid="{00000000-0005-0000-0000-000045D20000}"/>
    <cellStyle name="Normal 40 2 3 5 12" xfId="51493" xr:uid="{00000000-0005-0000-0000-000046D20000}"/>
    <cellStyle name="Normal 40 2 3 5 13" xfId="11719" xr:uid="{00000000-0005-0000-0000-000047D20000}"/>
    <cellStyle name="Normal 40 2 3 5 2" xfId="9417" xr:uid="{00000000-0005-0000-0000-000048D20000}"/>
    <cellStyle name="Normal 40 2 3 5 2 2" xfId="27703" xr:uid="{00000000-0005-0000-0000-000049D20000}"/>
    <cellStyle name="Normal 40 2 3 5 2 3" xfId="40391" xr:uid="{00000000-0005-0000-0000-00004AD20000}"/>
    <cellStyle name="Normal 40 2 3 5 2 4" xfId="53079" xr:uid="{00000000-0005-0000-0000-00004BD20000}"/>
    <cellStyle name="Normal 40 2 3 5 2 5" xfId="13306" xr:uid="{00000000-0005-0000-0000-00004CD20000}"/>
    <cellStyle name="Normal 40 2 3 5 3" xfId="9418" xr:uid="{00000000-0005-0000-0000-00004DD20000}"/>
    <cellStyle name="Normal 40 2 3 5 3 2" xfId="29289" xr:uid="{00000000-0005-0000-0000-00004ED20000}"/>
    <cellStyle name="Normal 40 2 3 5 3 3" xfId="41977" xr:uid="{00000000-0005-0000-0000-00004FD20000}"/>
    <cellStyle name="Normal 40 2 3 5 3 4" xfId="54665" xr:uid="{00000000-0005-0000-0000-000050D20000}"/>
    <cellStyle name="Normal 40 2 3 5 3 5" xfId="14892" xr:uid="{00000000-0005-0000-0000-000051D20000}"/>
    <cellStyle name="Normal 40 2 3 5 4" xfId="16479" xr:uid="{00000000-0005-0000-0000-000052D20000}"/>
    <cellStyle name="Normal 40 2 3 5 4 2" xfId="30875" xr:uid="{00000000-0005-0000-0000-000053D20000}"/>
    <cellStyle name="Normal 40 2 3 5 4 3" xfId="43563" xr:uid="{00000000-0005-0000-0000-000054D20000}"/>
    <cellStyle name="Normal 40 2 3 5 4 4" xfId="56252" xr:uid="{00000000-0005-0000-0000-000055D20000}"/>
    <cellStyle name="Normal 40 2 3 5 5" xfId="18065" xr:uid="{00000000-0005-0000-0000-000056D20000}"/>
    <cellStyle name="Normal 40 2 3 5 5 2" xfId="32461" xr:uid="{00000000-0005-0000-0000-000057D20000}"/>
    <cellStyle name="Normal 40 2 3 5 5 3" xfId="45149" xr:uid="{00000000-0005-0000-0000-000058D20000}"/>
    <cellStyle name="Normal 40 2 3 5 5 4" xfId="57838" xr:uid="{00000000-0005-0000-0000-000059D20000}"/>
    <cellStyle name="Normal 40 2 3 5 6" xfId="19651" xr:uid="{00000000-0005-0000-0000-00005AD20000}"/>
    <cellStyle name="Normal 40 2 3 5 6 2" xfId="34047" xr:uid="{00000000-0005-0000-0000-00005BD20000}"/>
    <cellStyle name="Normal 40 2 3 5 6 3" xfId="46735" xr:uid="{00000000-0005-0000-0000-00005CD20000}"/>
    <cellStyle name="Normal 40 2 3 5 6 4" xfId="59424" xr:uid="{00000000-0005-0000-0000-00005DD20000}"/>
    <cellStyle name="Normal 40 2 3 5 7" xfId="21237" xr:uid="{00000000-0005-0000-0000-00005ED20000}"/>
    <cellStyle name="Normal 40 2 3 5 7 2" xfId="35633" xr:uid="{00000000-0005-0000-0000-00005FD20000}"/>
    <cellStyle name="Normal 40 2 3 5 7 3" xfId="48321" xr:uid="{00000000-0005-0000-0000-000060D20000}"/>
    <cellStyle name="Normal 40 2 3 5 7 4" xfId="61010" xr:uid="{00000000-0005-0000-0000-000061D20000}"/>
    <cellStyle name="Normal 40 2 3 5 8" xfId="22823" xr:uid="{00000000-0005-0000-0000-000062D20000}"/>
    <cellStyle name="Normal 40 2 3 5 8 2" xfId="37219" xr:uid="{00000000-0005-0000-0000-000063D20000}"/>
    <cellStyle name="Normal 40 2 3 5 8 3" xfId="49907" xr:uid="{00000000-0005-0000-0000-000064D20000}"/>
    <cellStyle name="Normal 40 2 3 5 8 4" xfId="62596" xr:uid="{00000000-0005-0000-0000-000065D20000}"/>
    <cellStyle name="Normal 40 2 3 5 9" xfId="25420" xr:uid="{00000000-0005-0000-0000-000066D20000}"/>
    <cellStyle name="Normal 40 2 3 6" xfId="9419" xr:uid="{00000000-0005-0000-0000-000067D20000}"/>
    <cellStyle name="Normal 40 2 3 6 10" xfId="26242" xr:uid="{00000000-0005-0000-0000-000068D20000}"/>
    <cellStyle name="Normal 40 2 3 6 11" xfId="39719" xr:uid="{00000000-0005-0000-0000-000069D20000}"/>
    <cellStyle name="Normal 40 2 3 6 12" xfId="51618" xr:uid="{00000000-0005-0000-0000-00006AD20000}"/>
    <cellStyle name="Normal 40 2 3 6 13" xfId="11844" xr:uid="{00000000-0005-0000-0000-00006BD20000}"/>
    <cellStyle name="Normal 40 2 3 6 2" xfId="9420" xr:uid="{00000000-0005-0000-0000-00006CD20000}"/>
    <cellStyle name="Normal 40 2 3 6 2 2" xfId="27828" xr:uid="{00000000-0005-0000-0000-00006DD20000}"/>
    <cellStyle name="Normal 40 2 3 6 2 3" xfId="40516" xr:uid="{00000000-0005-0000-0000-00006ED20000}"/>
    <cellStyle name="Normal 40 2 3 6 2 4" xfId="53204" xr:uid="{00000000-0005-0000-0000-00006FD20000}"/>
    <cellStyle name="Normal 40 2 3 6 2 5" xfId="13431" xr:uid="{00000000-0005-0000-0000-000070D20000}"/>
    <cellStyle name="Normal 40 2 3 6 3" xfId="9421" xr:uid="{00000000-0005-0000-0000-000071D20000}"/>
    <cellStyle name="Normal 40 2 3 6 3 2" xfId="29414" xr:uid="{00000000-0005-0000-0000-000072D20000}"/>
    <cellStyle name="Normal 40 2 3 6 3 3" xfId="42102" xr:uid="{00000000-0005-0000-0000-000073D20000}"/>
    <cellStyle name="Normal 40 2 3 6 3 4" xfId="54790" xr:uid="{00000000-0005-0000-0000-000074D20000}"/>
    <cellStyle name="Normal 40 2 3 6 3 5" xfId="15017" xr:uid="{00000000-0005-0000-0000-000075D20000}"/>
    <cellStyle name="Normal 40 2 3 6 4" xfId="16604" xr:uid="{00000000-0005-0000-0000-000076D20000}"/>
    <cellStyle name="Normal 40 2 3 6 4 2" xfId="31000" xr:uid="{00000000-0005-0000-0000-000077D20000}"/>
    <cellStyle name="Normal 40 2 3 6 4 3" xfId="43688" xr:uid="{00000000-0005-0000-0000-000078D20000}"/>
    <cellStyle name="Normal 40 2 3 6 4 4" xfId="56377" xr:uid="{00000000-0005-0000-0000-000079D20000}"/>
    <cellStyle name="Normal 40 2 3 6 5" xfId="18190" xr:uid="{00000000-0005-0000-0000-00007AD20000}"/>
    <cellStyle name="Normal 40 2 3 6 5 2" xfId="32586" xr:uid="{00000000-0005-0000-0000-00007BD20000}"/>
    <cellStyle name="Normal 40 2 3 6 5 3" xfId="45274" xr:uid="{00000000-0005-0000-0000-00007CD20000}"/>
    <cellStyle name="Normal 40 2 3 6 5 4" xfId="57963" xr:uid="{00000000-0005-0000-0000-00007DD20000}"/>
    <cellStyle name="Normal 40 2 3 6 6" xfId="19776" xr:uid="{00000000-0005-0000-0000-00007ED20000}"/>
    <cellStyle name="Normal 40 2 3 6 6 2" xfId="34172" xr:uid="{00000000-0005-0000-0000-00007FD20000}"/>
    <cellStyle name="Normal 40 2 3 6 6 3" xfId="46860" xr:uid="{00000000-0005-0000-0000-000080D20000}"/>
    <cellStyle name="Normal 40 2 3 6 6 4" xfId="59549" xr:uid="{00000000-0005-0000-0000-000081D20000}"/>
    <cellStyle name="Normal 40 2 3 6 7" xfId="21362" xr:uid="{00000000-0005-0000-0000-000082D20000}"/>
    <cellStyle name="Normal 40 2 3 6 7 2" xfId="35758" xr:uid="{00000000-0005-0000-0000-000083D20000}"/>
    <cellStyle name="Normal 40 2 3 6 7 3" xfId="48446" xr:uid="{00000000-0005-0000-0000-000084D20000}"/>
    <cellStyle name="Normal 40 2 3 6 7 4" xfId="61135" xr:uid="{00000000-0005-0000-0000-000085D20000}"/>
    <cellStyle name="Normal 40 2 3 6 8" xfId="22948" xr:uid="{00000000-0005-0000-0000-000086D20000}"/>
    <cellStyle name="Normal 40 2 3 6 8 2" xfId="37344" xr:uid="{00000000-0005-0000-0000-000087D20000}"/>
    <cellStyle name="Normal 40 2 3 6 8 3" xfId="50032" xr:uid="{00000000-0005-0000-0000-000088D20000}"/>
    <cellStyle name="Normal 40 2 3 6 8 4" xfId="62721" xr:uid="{00000000-0005-0000-0000-000089D20000}"/>
    <cellStyle name="Normal 40 2 3 6 9" xfId="25421" xr:uid="{00000000-0005-0000-0000-00008AD20000}"/>
    <cellStyle name="Normal 40 2 3 7" xfId="9422" xr:uid="{00000000-0005-0000-0000-00008BD20000}"/>
    <cellStyle name="Normal 40 2 3 7 10" xfId="26354" xr:uid="{00000000-0005-0000-0000-00008CD20000}"/>
    <cellStyle name="Normal 40 2 3 7 11" xfId="39720" xr:uid="{00000000-0005-0000-0000-00008DD20000}"/>
    <cellStyle name="Normal 40 2 3 7 12" xfId="51730" xr:uid="{00000000-0005-0000-0000-00008ED20000}"/>
    <cellStyle name="Normal 40 2 3 7 13" xfId="11956" xr:uid="{00000000-0005-0000-0000-00008FD20000}"/>
    <cellStyle name="Normal 40 2 3 7 2" xfId="9423" xr:uid="{00000000-0005-0000-0000-000090D20000}"/>
    <cellStyle name="Normal 40 2 3 7 2 2" xfId="27940" xr:uid="{00000000-0005-0000-0000-000091D20000}"/>
    <cellStyle name="Normal 40 2 3 7 2 3" xfId="40628" xr:uid="{00000000-0005-0000-0000-000092D20000}"/>
    <cellStyle name="Normal 40 2 3 7 2 4" xfId="53316" xr:uid="{00000000-0005-0000-0000-000093D20000}"/>
    <cellStyle name="Normal 40 2 3 7 2 5" xfId="13543" xr:uid="{00000000-0005-0000-0000-000094D20000}"/>
    <cellStyle name="Normal 40 2 3 7 3" xfId="9424" xr:uid="{00000000-0005-0000-0000-000095D20000}"/>
    <cellStyle name="Normal 40 2 3 7 3 2" xfId="29526" xr:uid="{00000000-0005-0000-0000-000096D20000}"/>
    <cellStyle name="Normal 40 2 3 7 3 3" xfId="42214" xr:uid="{00000000-0005-0000-0000-000097D20000}"/>
    <cellStyle name="Normal 40 2 3 7 3 4" xfId="54902" xr:uid="{00000000-0005-0000-0000-000098D20000}"/>
    <cellStyle name="Normal 40 2 3 7 3 5" xfId="15129" xr:uid="{00000000-0005-0000-0000-000099D20000}"/>
    <cellStyle name="Normal 40 2 3 7 4" xfId="16716" xr:uid="{00000000-0005-0000-0000-00009AD20000}"/>
    <cellStyle name="Normal 40 2 3 7 4 2" xfId="31112" xr:uid="{00000000-0005-0000-0000-00009BD20000}"/>
    <cellStyle name="Normal 40 2 3 7 4 3" xfId="43800" xr:uid="{00000000-0005-0000-0000-00009CD20000}"/>
    <cellStyle name="Normal 40 2 3 7 4 4" xfId="56489" xr:uid="{00000000-0005-0000-0000-00009DD20000}"/>
    <cellStyle name="Normal 40 2 3 7 5" xfId="18302" xr:uid="{00000000-0005-0000-0000-00009ED20000}"/>
    <cellStyle name="Normal 40 2 3 7 5 2" xfId="32698" xr:uid="{00000000-0005-0000-0000-00009FD20000}"/>
    <cellStyle name="Normal 40 2 3 7 5 3" xfId="45386" xr:uid="{00000000-0005-0000-0000-0000A0D20000}"/>
    <cellStyle name="Normal 40 2 3 7 5 4" xfId="58075" xr:uid="{00000000-0005-0000-0000-0000A1D20000}"/>
    <cellStyle name="Normal 40 2 3 7 6" xfId="19888" xr:uid="{00000000-0005-0000-0000-0000A2D20000}"/>
    <cellStyle name="Normal 40 2 3 7 6 2" xfId="34284" xr:uid="{00000000-0005-0000-0000-0000A3D20000}"/>
    <cellStyle name="Normal 40 2 3 7 6 3" xfId="46972" xr:uid="{00000000-0005-0000-0000-0000A4D20000}"/>
    <cellStyle name="Normal 40 2 3 7 6 4" xfId="59661" xr:uid="{00000000-0005-0000-0000-0000A5D20000}"/>
    <cellStyle name="Normal 40 2 3 7 7" xfId="21474" xr:uid="{00000000-0005-0000-0000-0000A6D20000}"/>
    <cellStyle name="Normal 40 2 3 7 7 2" xfId="35870" xr:uid="{00000000-0005-0000-0000-0000A7D20000}"/>
    <cellStyle name="Normal 40 2 3 7 7 3" xfId="48558" xr:uid="{00000000-0005-0000-0000-0000A8D20000}"/>
    <cellStyle name="Normal 40 2 3 7 7 4" xfId="61247" xr:uid="{00000000-0005-0000-0000-0000A9D20000}"/>
    <cellStyle name="Normal 40 2 3 7 8" xfId="23060" xr:uid="{00000000-0005-0000-0000-0000AAD20000}"/>
    <cellStyle name="Normal 40 2 3 7 8 2" xfId="37456" xr:uid="{00000000-0005-0000-0000-0000ABD20000}"/>
    <cellStyle name="Normal 40 2 3 7 8 3" xfId="50144" xr:uid="{00000000-0005-0000-0000-0000ACD20000}"/>
    <cellStyle name="Normal 40 2 3 7 8 4" xfId="62833" xr:uid="{00000000-0005-0000-0000-0000ADD20000}"/>
    <cellStyle name="Normal 40 2 3 7 9" xfId="25422" xr:uid="{00000000-0005-0000-0000-0000AED20000}"/>
    <cellStyle name="Normal 40 2 3 8" xfId="9425" xr:uid="{00000000-0005-0000-0000-0000AFD20000}"/>
    <cellStyle name="Normal 40 2 3 8 10" xfId="26465" xr:uid="{00000000-0005-0000-0000-0000B0D20000}"/>
    <cellStyle name="Normal 40 2 3 8 11" xfId="39721" xr:uid="{00000000-0005-0000-0000-0000B1D20000}"/>
    <cellStyle name="Normal 40 2 3 8 12" xfId="51841" xr:uid="{00000000-0005-0000-0000-0000B2D20000}"/>
    <cellStyle name="Normal 40 2 3 8 13" xfId="12067" xr:uid="{00000000-0005-0000-0000-0000B3D20000}"/>
    <cellStyle name="Normal 40 2 3 8 2" xfId="9426" xr:uid="{00000000-0005-0000-0000-0000B4D20000}"/>
    <cellStyle name="Normal 40 2 3 8 2 2" xfId="28051" xr:uid="{00000000-0005-0000-0000-0000B5D20000}"/>
    <cellStyle name="Normal 40 2 3 8 2 3" xfId="40739" xr:uid="{00000000-0005-0000-0000-0000B6D20000}"/>
    <cellStyle name="Normal 40 2 3 8 2 4" xfId="53427" xr:uid="{00000000-0005-0000-0000-0000B7D20000}"/>
    <cellStyle name="Normal 40 2 3 8 2 5" xfId="13654" xr:uid="{00000000-0005-0000-0000-0000B8D20000}"/>
    <cellStyle name="Normal 40 2 3 8 3" xfId="9427" xr:uid="{00000000-0005-0000-0000-0000B9D20000}"/>
    <cellStyle name="Normal 40 2 3 8 3 2" xfId="29637" xr:uid="{00000000-0005-0000-0000-0000BAD20000}"/>
    <cellStyle name="Normal 40 2 3 8 3 3" xfId="42325" xr:uid="{00000000-0005-0000-0000-0000BBD20000}"/>
    <cellStyle name="Normal 40 2 3 8 3 4" xfId="55013" xr:uid="{00000000-0005-0000-0000-0000BCD20000}"/>
    <cellStyle name="Normal 40 2 3 8 3 5" xfId="15240" xr:uid="{00000000-0005-0000-0000-0000BDD20000}"/>
    <cellStyle name="Normal 40 2 3 8 4" xfId="16827" xr:uid="{00000000-0005-0000-0000-0000BED20000}"/>
    <cellStyle name="Normal 40 2 3 8 4 2" xfId="31223" xr:uid="{00000000-0005-0000-0000-0000BFD20000}"/>
    <cellStyle name="Normal 40 2 3 8 4 3" xfId="43911" xr:uid="{00000000-0005-0000-0000-0000C0D20000}"/>
    <cellStyle name="Normal 40 2 3 8 4 4" xfId="56600" xr:uid="{00000000-0005-0000-0000-0000C1D20000}"/>
    <cellStyle name="Normal 40 2 3 8 5" xfId="18413" xr:uid="{00000000-0005-0000-0000-0000C2D20000}"/>
    <cellStyle name="Normal 40 2 3 8 5 2" xfId="32809" xr:uid="{00000000-0005-0000-0000-0000C3D20000}"/>
    <cellStyle name="Normal 40 2 3 8 5 3" xfId="45497" xr:uid="{00000000-0005-0000-0000-0000C4D20000}"/>
    <cellStyle name="Normal 40 2 3 8 5 4" xfId="58186" xr:uid="{00000000-0005-0000-0000-0000C5D20000}"/>
    <cellStyle name="Normal 40 2 3 8 6" xfId="19999" xr:uid="{00000000-0005-0000-0000-0000C6D20000}"/>
    <cellStyle name="Normal 40 2 3 8 6 2" xfId="34395" xr:uid="{00000000-0005-0000-0000-0000C7D20000}"/>
    <cellStyle name="Normal 40 2 3 8 6 3" xfId="47083" xr:uid="{00000000-0005-0000-0000-0000C8D20000}"/>
    <cellStyle name="Normal 40 2 3 8 6 4" xfId="59772" xr:uid="{00000000-0005-0000-0000-0000C9D20000}"/>
    <cellStyle name="Normal 40 2 3 8 7" xfId="21585" xr:uid="{00000000-0005-0000-0000-0000CAD20000}"/>
    <cellStyle name="Normal 40 2 3 8 7 2" xfId="35981" xr:uid="{00000000-0005-0000-0000-0000CBD20000}"/>
    <cellStyle name="Normal 40 2 3 8 7 3" xfId="48669" xr:uid="{00000000-0005-0000-0000-0000CCD20000}"/>
    <cellStyle name="Normal 40 2 3 8 7 4" xfId="61358" xr:uid="{00000000-0005-0000-0000-0000CDD20000}"/>
    <cellStyle name="Normal 40 2 3 8 8" xfId="23171" xr:uid="{00000000-0005-0000-0000-0000CED20000}"/>
    <cellStyle name="Normal 40 2 3 8 8 2" xfId="37567" xr:uid="{00000000-0005-0000-0000-0000CFD20000}"/>
    <cellStyle name="Normal 40 2 3 8 8 3" xfId="50255" xr:uid="{00000000-0005-0000-0000-0000D0D20000}"/>
    <cellStyle name="Normal 40 2 3 8 8 4" xfId="62944" xr:uid="{00000000-0005-0000-0000-0000D1D20000}"/>
    <cellStyle name="Normal 40 2 3 8 9" xfId="25423" xr:uid="{00000000-0005-0000-0000-0000D2D20000}"/>
    <cellStyle name="Normal 40 2 3 9" xfId="9428" xr:uid="{00000000-0005-0000-0000-0000D3D20000}"/>
    <cellStyle name="Normal 40 2 3 9 10" xfId="26576" xr:uid="{00000000-0005-0000-0000-0000D4D20000}"/>
    <cellStyle name="Normal 40 2 3 9 11" xfId="39722" xr:uid="{00000000-0005-0000-0000-0000D5D20000}"/>
    <cellStyle name="Normal 40 2 3 9 12" xfId="51952" xr:uid="{00000000-0005-0000-0000-0000D6D20000}"/>
    <cellStyle name="Normal 40 2 3 9 13" xfId="12178" xr:uid="{00000000-0005-0000-0000-0000D7D20000}"/>
    <cellStyle name="Normal 40 2 3 9 2" xfId="9429" xr:uid="{00000000-0005-0000-0000-0000D8D20000}"/>
    <cellStyle name="Normal 40 2 3 9 2 2" xfId="28162" xr:uid="{00000000-0005-0000-0000-0000D9D20000}"/>
    <cellStyle name="Normal 40 2 3 9 2 3" xfId="40850" xr:uid="{00000000-0005-0000-0000-0000DAD20000}"/>
    <cellStyle name="Normal 40 2 3 9 2 4" xfId="53538" xr:uid="{00000000-0005-0000-0000-0000DBD20000}"/>
    <cellStyle name="Normal 40 2 3 9 2 5" xfId="13765" xr:uid="{00000000-0005-0000-0000-0000DCD20000}"/>
    <cellStyle name="Normal 40 2 3 9 3" xfId="9430" xr:uid="{00000000-0005-0000-0000-0000DDD20000}"/>
    <cellStyle name="Normal 40 2 3 9 3 2" xfId="29748" xr:uid="{00000000-0005-0000-0000-0000DED20000}"/>
    <cellStyle name="Normal 40 2 3 9 3 3" xfId="42436" xr:uid="{00000000-0005-0000-0000-0000DFD20000}"/>
    <cellStyle name="Normal 40 2 3 9 3 4" xfId="55124" xr:uid="{00000000-0005-0000-0000-0000E0D20000}"/>
    <cellStyle name="Normal 40 2 3 9 3 5" xfId="15351" xr:uid="{00000000-0005-0000-0000-0000E1D20000}"/>
    <cellStyle name="Normal 40 2 3 9 4" xfId="16938" xr:uid="{00000000-0005-0000-0000-0000E2D20000}"/>
    <cellStyle name="Normal 40 2 3 9 4 2" xfId="31334" xr:uid="{00000000-0005-0000-0000-0000E3D20000}"/>
    <cellStyle name="Normal 40 2 3 9 4 3" xfId="44022" xr:uid="{00000000-0005-0000-0000-0000E4D20000}"/>
    <cellStyle name="Normal 40 2 3 9 4 4" xfId="56711" xr:uid="{00000000-0005-0000-0000-0000E5D20000}"/>
    <cellStyle name="Normal 40 2 3 9 5" xfId="18524" xr:uid="{00000000-0005-0000-0000-0000E6D20000}"/>
    <cellStyle name="Normal 40 2 3 9 5 2" xfId="32920" xr:uid="{00000000-0005-0000-0000-0000E7D20000}"/>
    <cellStyle name="Normal 40 2 3 9 5 3" xfId="45608" xr:uid="{00000000-0005-0000-0000-0000E8D20000}"/>
    <cellStyle name="Normal 40 2 3 9 5 4" xfId="58297" xr:uid="{00000000-0005-0000-0000-0000E9D20000}"/>
    <cellStyle name="Normal 40 2 3 9 6" xfId="20110" xr:uid="{00000000-0005-0000-0000-0000EAD20000}"/>
    <cellStyle name="Normal 40 2 3 9 6 2" xfId="34506" xr:uid="{00000000-0005-0000-0000-0000EBD20000}"/>
    <cellStyle name="Normal 40 2 3 9 6 3" xfId="47194" xr:uid="{00000000-0005-0000-0000-0000ECD20000}"/>
    <cellStyle name="Normal 40 2 3 9 6 4" xfId="59883" xr:uid="{00000000-0005-0000-0000-0000EDD20000}"/>
    <cellStyle name="Normal 40 2 3 9 7" xfId="21696" xr:uid="{00000000-0005-0000-0000-0000EED20000}"/>
    <cellStyle name="Normal 40 2 3 9 7 2" xfId="36092" xr:uid="{00000000-0005-0000-0000-0000EFD20000}"/>
    <cellStyle name="Normal 40 2 3 9 7 3" xfId="48780" xr:uid="{00000000-0005-0000-0000-0000F0D20000}"/>
    <cellStyle name="Normal 40 2 3 9 7 4" xfId="61469" xr:uid="{00000000-0005-0000-0000-0000F1D20000}"/>
    <cellStyle name="Normal 40 2 3 9 8" xfId="23282" xr:uid="{00000000-0005-0000-0000-0000F2D20000}"/>
    <cellStyle name="Normal 40 2 3 9 8 2" xfId="37678" xr:uid="{00000000-0005-0000-0000-0000F3D20000}"/>
    <cellStyle name="Normal 40 2 3 9 8 3" xfId="50366" xr:uid="{00000000-0005-0000-0000-0000F4D20000}"/>
    <cellStyle name="Normal 40 2 3 9 8 4" xfId="63055" xr:uid="{00000000-0005-0000-0000-0000F5D20000}"/>
    <cellStyle name="Normal 40 2 3 9 9" xfId="25424" xr:uid="{00000000-0005-0000-0000-0000F6D20000}"/>
    <cellStyle name="Normal 40 2 30" xfId="9431" xr:uid="{00000000-0005-0000-0000-0000F7D20000}"/>
    <cellStyle name="Normal 40 2 30 2" xfId="9432" xr:uid="{00000000-0005-0000-0000-0000F8D20000}"/>
    <cellStyle name="Normal 40 2 30 3" xfId="9433" xr:uid="{00000000-0005-0000-0000-0000F9D20000}"/>
    <cellStyle name="Normal 40 2 30 4" xfId="51072" xr:uid="{00000000-0005-0000-0000-0000FAD20000}"/>
    <cellStyle name="Normal 40 2 31" xfId="9434" xr:uid="{00000000-0005-0000-0000-0000FBD20000}"/>
    <cellStyle name="Normal 40 2 31 2" xfId="9435" xr:uid="{00000000-0005-0000-0000-0000FCD20000}"/>
    <cellStyle name="Normal 40 2 31 3" xfId="9436" xr:uid="{00000000-0005-0000-0000-0000FDD20000}"/>
    <cellStyle name="Normal 40 2 32" xfId="9437" xr:uid="{00000000-0005-0000-0000-0000FED20000}"/>
    <cellStyle name="Normal 40 2 32 2" xfId="9438" xr:uid="{00000000-0005-0000-0000-0000FFD20000}"/>
    <cellStyle name="Normal 40 2 32 3" xfId="9439" xr:uid="{00000000-0005-0000-0000-000000D30000}"/>
    <cellStyle name="Normal 40 2 33" xfId="9440" xr:uid="{00000000-0005-0000-0000-000001D30000}"/>
    <cellStyle name="Normal 40 2 33 2" xfId="9441" xr:uid="{00000000-0005-0000-0000-000002D30000}"/>
    <cellStyle name="Normal 40 2 33 3" xfId="9442" xr:uid="{00000000-0005-0000-0000-000003D30000}"/>
    <cellStyle name="Normal 40 2 34" xfId="9443" xr:uid="{00000000-0005-0000-0000-000004D30000}"/>
    <cellStyle name="Normal 40 2 34 2" xfId="9444" xr:uid="{00000000-0005-0000-0000-000005D30000}"/>
    <cellStyle name="Normal 40 2 34 3" xfId="9445" xr:uid="{00000000-0005-0000-0000-000006D30000}"/>
    <cellStyle name="Normal 40 2 35" xfId="9446" xr:uid="{00000000-0005-0000-0000-000007D30000}"/>
    <cellStyle name="Normal 40 2 35 2" xfId="9447" xr:uid="{00000000-0005-0000-0000-000008D30000}"/>
    <cellStyle name="Normal 40 2 35 3" xfId="9448" xr:uid="{00000000-0005-0000-0000-000009D30000}"/>
    <cellStyle name="Normal 40 2 36" xfId="9449" xr:uid="{00000000-0005-0000-0000-00000AD30000}"/>
    <cellStyle name="Normal 40 2 36 2" xfId="9450" xr:uid="{00000000-0005-0000-0000-00000BD30000}"/>
    <cellStyle name="Normal 40 2 36 3" xfId="9451" xr:uid="{00000000-0005-0000-0000-00000CD30000}"/>
    <cellStyle name="Normal 40 2 37" xfId="9452" xr:uid="{00000000-0005-0000-0000-00000DD30000}"/>
    <cellStyle name="Normal 40 2 38" xfId="9453" xr:uid="{00000000-0005-0000-0000-00000ED30000}"/>
    <cellStyle name="Normal 40 2 39" xfId="9454" xr:uid="{00000000-0005-0000-0000-00000FD30000}"/>
    <cellStyle name="Normal 40 2 4" xfId="9455" xr:uid="{00000000-0005-0000-0000-000010D30000}"/>
    <cellStyle name="Normal 40 2 4 10" xfId="9456" xr:uid="{00000000-0005-0000-0000-000011D30000}"/>
    <cellStyle name="Normal 40 2 4 10 10" xfId="26705" xr:uid="{00000000-0005-0000-0000-000012D30000}"/>
    <cellStyle name="Normal 40 2 4 10 11" xfId="39724" xr:uid="{00000000-0005-0000-0000-000013D30000}"/>
    <cellStyle name="Normal 40 2 4 10 12" xfId="52081" xr:uid="{00000000-0005-0000-0000-000014D30000}"/>
    <cellStyle name="Normal 40 2 4 10 13" xfId="12307" xr:uid="{00000000-0005-0000-0000-000015D30000}"/>
    <cellStyle name="Normal 40 2 4 10 2" xfId="9457" xr:uid="{00000000-0005-0000-0000-000016D30000}"/>
    <cellStyle name="Normal 40 2 4 10 2 2" xfId="28291" xr:uid="{00000000-0005-0000-0000-000017D30000}"/>
    <cellStyle name="Normal 40 2 4 10 2 3" xfId="40979" xr:uid="{00000000-0005-0000-0000-000018D30000}"/>
    <cellStyle name="Normal 40 2 4 10 2 4" xfId="53667" xr:uid="{00000000-0005-0000-0000-000019D30000}"/>
    <cellStyle name="Normal 40 2 4 10 2 5" xfId="13894" xr:uid="{00000000-0005-0000-0000-00001AD30000}"/>
    <cellStyle name="Normal 40 2 4 10 3" xfId="9458" xr:uid="{00000000-0005-0000-0000-00001BD30000}"/>
    <cellStyle name="Normal 40 2 4 10 3 2" xfId="29877" xr:uid="{00000000-0005-0000-0000-00001CD30000}"/>
    <cellStyle name="Normal 40 2 4 10 3 3" xfId="42565" xr:uid="{00000000-0005-0000-0000-00001DD30000}"/>
    <cellStyle name="Normal 40 2 4 10 3 4" xfId="55253" xr:uid="{00000000-0005-0000-0000-00001ED30000}"/>
    <cellStyle name="Normal 40 2 4 10 3 5" xfId="15480" xr:uid="{00000000-0005-0000-0000-00001FD30000}"/>
    <cellStyle name="Normal 40 2 4 10 4" xfId="17067" xr:uid="{00000000-0005-0000-0000-000020D30000}"/>
    <cellStyle name="Normal 40 2 4 10 4 2" xfId="31463" xr:uid="{00000000-0005-0000-0000-000021D30000}"/>
    <cellStyle name="Normal 40 2 4 10 4 3" xfId="44151" xr:uid="{00000000-0005-0000-0000-000022D30000}"/>
    <cellStyle name="Normal 40 2 4 10 4 4" xfId="56840" xr:uid="{00000000-0005-0000-0000-000023D30000}"/>
    <cellStyle name="Normal 40 2 4 10 5" xfId="18653" xr:uid="{00000000-0005-0000-0000-000024D30000}"/>
    <cellStyle name="Normal 40 2 4 10 5 2" xfId="33049" xr:uid="{00000000-0005-0000-0000-000025D30000}"/>
    <cellStyle name="Normal 40 2 4 10 5 3" xfId="45737" xr:uid="{00000000-0005-0000-0000-000026D30000}"/>
    <cellStyle name="Normal 40 2 4 10 5 4" xfId="58426" xr:uid="{00000000-0005-0000-0000-000027D30000}"/>
    <cellStyle name="Normal 40 2 4 10 6" xfId="20239" xr:uid="{00000000-0005-0000-0000-000028D30000}"/>
    <cellStyle name="Normal 40 2 4 10 6 2" xfId="34635" xr:uid="{00000000-0005-0000-0000-000029D30000}"/>
    <cellStyle name="Normal 40 2 4 10 6 3" xfId="47323" xr:uid="{00000000-0005-0000-0000-00002AD30000}"/>
    <cellStyle name="Normal 40 2 4 10 6 4" xfId="60012" xr:uid="{00000000-0005-0000-0000-00002BD30000}"/>
    <cellStyle name="Normal 40 2 4 10 7" xfId="21825" xr:uid="{00000000-0005-0000-0000-00002CD30000}"/>
    <cellStyle name="Normal 40 2 4 10 7 2" xfId="36221" xr:uid="{00000000-0005-0000-0000-00002DD30000}"/>
    <cellStyle name="Normal 40 2 4 10 7 3" xfId="48909" xr:uid="{00000000-0005-0000-0000-00002ED30000}"/>
    <cellStyle name="Normal 40 2 4 10 7 4" xfId="61598" xr:uid="{00000000-0005-0000-0000-00002FD30000}"/>
    <cellStyle name="Normal 40 2 4 10 8" xfId="23411" xr:uid="{00000000-0005-0000-0000-000030D30000}"/>
    <cellStyle name="Normal 40 2 4 10 8 2" xfId="37807" xr:uid="{00000000-0005-0000-0000-000031D30000}"/>
    <cellStyle name="Normal 40 2 4 10 8 3" xfId="50495" xr:uid="{00000000-0005-0000-0000-000032D30000}"/>
    <cellStyle name="Normal 40 2 4 10 8 4" xfId="63184" xr:uid="{00000000-0005-0000-0000-000033D30000}"/>
    <cellStyle name="Normal 40 2 4 10 9" xfId="25426" xr:uid="{00000000-0005-0000-0000-000034D30000}"/>
    <cellStyle name="Normal 40 2 4 11" xfId="9459" xr:uid="{00000000-0005-0000-0000-000035D30000}"/>
    <cellStyle name="Normal 40 2 4 11 10" xfId="26843" xr:uid="{00000000-0005-0000-0000-000036D30000}"/>
    <cellStyle name="Normal 40 2 4 11 11" xfId="39725" xr:uid="{00000000-0005-0000-0000-000037D30000}"/>
    <cellStyle name="Normal 40 2 4 11 12" xfId="52219" xr:uid="{00000000-0005-0000-0000-000038D30000}"/>
    <cellStyle name="Normal 40 2 4 11 13" xfId="12445" xr:uid="{00000000-0005-0000-0000-000039D30000}"/>
    <cellStyle name="Normal 40 2 4 11 2" xfId="9460" xr:uid="{00000000-0005-0000-0000-00003AD30000}"/>
    <cellStyle name="Normal 40 2 4 11 2 2" xfId="28429" xr:uid="{00000000-0005-0000-0000-00003BD30000}"/>
    <cellStyle name="Normal 40 2 4 11 2 3" xfId="41117" xr:uid="{00000000-0005-0000-0000-00003CD30000}"/>
    <cellStyle name="Normal 40 2 4 11 2 4" xfId="53805" xr:uid="{00000000-0005-0000-0000-00003DD30000}"/>
    <cellStyle name="Normal 40 2 4 11 2 5" xfId="14032" xr:uid="{00000000-0005-0000-0000-00003ED30000}"/>
    <cellStyle name="Normal 40 2 4 11 3" xfId="9461" xr:uid="{00000000-0005-0000-0000-00003FD30000}"/>
    <cellStyle name="Normal 40 2 4 11 3 2" xfId="30015" xr:uid="{00000000-0005-0000-0000-000040D30000}"/>
    <cellStyle name="Normal 40 2 4 11 3 3" xfId="42703" xr:uid="{00000000-0005-0000-0000-000041D30000}"/>
    <cellStyle name="Normal 40 2 4 11 3 4" xfId="55391" xr:uid="{00000000-0005-0000-0000-000042D30000}"/>
    <cellStyle name="Normal 40 2 4 11 3 5" xfId="15618" xr:uid="{00000000-0005-0000-0000-000043D30000}"/>
    <cellStyle name="Normal 40 2 4 11 4" xfId="17205" xr:uid="{00000000-0005-0000-0000-000044D30000}"/>
    <cellStyle name="Normal 40 2 4 11 4 2" xfId="31601" xr:uid="{00000000-0005-0000-0000-000045D30000}"/>
    <cellStyle name="Normal 40 2 4 11 4 3" xfId="44289" xr:uid="{00000000-0005-0000-0000-000046D30000}"/>
    <cellStyle name="Normal 40 2 4 11 4 4" xfId="56978" xr:uid="{00000000-0005-0000-0000-000047D30000}"/>
    <cellStyle name="Normal 40 2 4 11 5" xfId="18791" xr:uid="{00000000-0005-0000-0000-000048D30000}"/>
    <cellStyle name="Normal 40 2 4 11 5 2" xfId="33187" xr:uid="{00000000-0005-0000-0000-000049D30000}"/>
    <cellStyle name="Normal 40 2 4 11 5 3" xfId="45875" xr:uid="{00000000-0005-0000-0000-00004AD30000}"/>
    <cellStyle name="Normal 40 2 4 11 5 4" xfId="58564" xr:uid="{00000000-0005-0000-0000-00004BD30000}"/>
    <cellStyle name="Normal 40 2 4 11 6" xfId="20377" xr:uid="{00000000-0005-0000-0000-00004CD30000}"/>
    <cellStyle name="Normal 40 2 4 11 6 2" xfId="34773" xr:uid="{00000000-0005-0000-0000-00004DD30000}"/>
    <cellStyle name="Normal 40 2 4 11 6 3" xfId="47461" xr:uid="{00000000-0005-0000-0000-00004ED30000}"/>
    <cellStyle name="Normal 40 2 4 11 6 4" xfId="60150" xr:uid="{00000000-0005-0000-0000-00004FD30000}"/>
    <cellStyle name="Normal 40 2 4 11 7" xfId="21963" xr:uid="{00000000-0005-0000-0000-000050D30000}"/>
    <cellStyle name="Normal 40 2 4 11 7 2" xfId="36359" xr:uid="{00000000-0005-0000-0000-000051D30000}"/>
    <cellStyle name="Normal 40 2 4 11 7 3" xfId="49047" xr:uid="{00000000-0005-0000-0000-000052D30000}"/>
    <cellStyle name="Normal 40 2 4 11 7 4" xfId="61736" xr:uid="{00000000-0005-0000-0000-000053D30000}"/>
    <cellStyle name="Normal 40 2 4 11 8" xfId="23549" xr:uid="{00000000-0005-0000-0000-000054D30000}"/>
    <cellStyle name="Normal 40 2 4 11 8 2" xfId="37945" xr:uid="{00000000-0005-0000-0000-000055D30000}"/>
    <cellStyle name="Normal 40 2 4 11 8 3" xfId="50633" xr:uid="{00000000-0005-0000-0000-000056D30000}"/>
    <cellStyle name="Normal 40 2 4 11 8 4" xfId="63322" xr:uid="{00000000-0005-0000-0000-000057D30000}"/>
    <cellStyle name="Normal 40 2 4 11 9" xfId="25427" xr:uid="{00000000-0005-0000-0000-000058D30000}"/>
    <cellStyle name="Normal 40 2 4 12" xfId="9462" xr:uid="{00000000-0005-0000-0000-000059D30000}"/>
    <cellStyle name="Normal 40 2 4 12 10" xfId="26957" xr:uid="{00000000-0005-0000-0000-00005AD30000}"/>
    <cellStyle name="Normal 40 2 4 12 11" xfId="39726" xr:uid="{00000000-0005-0000-0000-00005BD30000}"/>
    <cellStyle name="Normal 40 2 4 12 12" xfId="52333" xr:uid="{00000000-0005-0000-0000-00005CD30000}"/>
    <cellStyle name="Normal 40 2 4 12 13" xfId="12559" xr:uid="{00000000-0005-0000-0000-00005DD30000}"/>
    <cellStyle name="Normal 40 2 4 12 2" xfId="9463" xr:uid="{00000000-0005-0000-0000-00005ED30000}"/>
    <cellStyle name="Normal 40 2 4 12 2 2" xfId="28543" xr:uid="{00000000-0005-0000-0000-00005FD30000}"/>
    <cellStyle name="Normal 40 2 4 12 2 3" xfId="41231" xr:uid="{00000000-0005-0000-0000-000060D30000}"/>
    <cellStyle name="Normal 40 2 4 12 2 4" xfId="53919" xr:uid="{00000000-0005-0000-0000-000061D30000}"/>
    <cellStyle name="Normal 40 2 4 12 2 5" xfId="14146" xr:uid="{00000000-0005-0000-0000-000062D30000}"/>
    <cellStyle name="Normal 40 2 4 12 3" xfId="9464" xr:uid="{00000000-0005-0000-0000-000063D30000}"/>
    <cellStyle name="Normal 40 2 4 12 3 2" xfId="30129" xr:uid="{00000000-0005-0000-0000-000064D30000}"/>
    <cellStyle name="Normal 40 2 4 12 3 3" xfId="42817" xr:uid="{00000000-0005-0000-0000-000065D30000}"/>
    <cellStyle name="Normal 40 2 4 12 3 4" xfId="55505" xr:uid="{00000000-0005-0000-0000-000066D30000}"/>
    <cellStyle name="Normal 40 2 4 12 3 5" xfId="15732" xr:uid="{00000000-0005-0000-0000-000067D30000}"/>
    <cellStyle name="Normal 40 2 4 12 4" xfId="17319" xr:uid="{00000000-0005-0000-0000-000068D30000}"/>
    <cellStyle name="Normal 40 2 4 12 4 2" xfId="31715" xr:uid="{00000000-0005-0000-0000-000069D30000}"/>
    <cellStyle name="Normal 40 2 4 12 4 3" xfId="44403" xr:uid="{00000000-0005-0000-0000-00006AD30000}"/>
    <cellStyle name="Normal 40 2 4 12 4 4" xfId="57092" xr:uid="{00000000-0005-0000-0000-00006BD30000}"/>
    <cellStyle name="Normal 40 2 4 12 5" xfId="18905" xr:uid="{00000000-0005-0000-0000-00006CD30000}"/>
    <cellStyle name="Normal 40 2 4 12 5 2" xfId="33301" xr:uid="{00000000-0005-0000-0000-00006DD30000}"/>
    <cellStyle name="Normal 40 2 4 12 5 3" xfId="45989" xr:uid="{00000000-0005-0000-0000-00006ED30000}"/>
    <cellStyle name="Normal 40 2 4 12 5 4" xfId="58678" xr:uid="{00000000-0005-0000-0000-00006FD30000}"/>
    <cellStyle name="Normal 40 2 4 12 6" xfId="20491" xr:uid="{00000000-0005-0000-0000-000070D30000}"/>
    <cellStyle name="Normal 40 2 4 12 6 2" xfId="34887" xr:uid="{00000000-0005-0000-0000-000071D30000}"/>
    <cellStyle name="Normal 40 2 4 12 6 3" xfId="47575" xr:uid="{00000000-0005-0000-0000-000072D30000}"/>
    <cellStyle name="Normal 40 2 4 12 6 4" xfId="60264" xr:uid="{00000000-0005-0000-0000-000073D30000}"/>
    <cellStyle name="Normal 40 2 4 12 7" xfId="22077" xr:uid="{00000000-0005-0000-0000-000074D30000}"/>
    <cellStyle name="Normal 40 2 4 12 7 2" xfId="36473" xr:uid="{00000000-0005-0000-0000-000075D30000}"/>
    <cellStyle name="Normal 40 2 4 12 7 3" xfId="49161" xr:uid="{00000000-0005-0000-0000-000076D30000}"/>
    <cellStyle name="Normal 40 2 4 12 7 4" xfId="61850" xr:uid="{00000000-0005-0000-0000-000077D30000}"/>
    <cellStyle name="Normal 40 2 4 12 8" xfId="23663" xr:uid="{00000000-0005-0000-0000-000078D30000}"/>
    <cellStyle name="Normal 40 2 4 12 8 2" xfId="38059" xr:uid="{00000000-0005-0000-0000-000079D30000}"/>
    <cellStyle name="Normal 40 2 4 12 8 3" xfId="50747" xr:uid="{00000000-0005-0000-0000-00007AD30000}"/>
    <cellStyle name="Normal 40 2 4 12 8 4" xfId="63436" xr:uid="{00000000-0005-0000-0000-00007BD30000}"/>
    <cellStyle name="Normal 40 2 4 12 9" xfId="25428" xr:uid="{00000000-0005-0000-0000-00007CD30000}"/>
    <cellStyle name="Normal 40 2 4 13" xfId="9465" xr:uid="{00000000-0005-0000-0000-00007DD30000}"/>
    <cellStyle name="Normal 40 2 4 13 10" xfId="27071" xr:uid="{00000000-0005-0000-0000-00007ED30000}"/>
    <cellStyle name="Normal 40 2 4 13 11" xfId="39727" xr:uid="{00000000-0005-0000-0000-00007FD30000}"/>
    <cellStyle name="Normal 40 2 4 13 12" xfId="52447" xr:uid="{00000000-0005-0000-0000-000080D30000}"/>
    <cellStyle name="Normal 40 2 4 13 13" xfId="12673" xr:uid="{00000000-0005-0000-0000-000081D30000}"/>
    <cellStyle name="Normal 40 2 4 13 2" xfId="9466" xr:uid="{00000000-0005-0000-0000-000082D30000}"/>
    <cellStyle name="Normal 40 2 4 13 2 2" xfId="28657" xr:uid="{00000000-0005-0000-0000-000083D30000}"/>
    <cellStyle name="Normal 40 2 4 13 2 3" xfId="41345" xr:uid="{00000000-0005-0000-0000-000084D30000}"/>
    <cellStyle name="Normal 40 2 4 13 2 4" xfId="54033" xr:uid="{00000000-0005-0000-0000-000085D30000}"/>
    <cellStyle name="Normal 40 2 4 13 2 5" xfId="14260" xr:uid="{00000000-0005-0000-0000-000086D30000}"/>
    <cellStyle name="Normal 40 2 4 13 3" xfId="9467" xr:uid="{00000000-0005-0000-0000-000087D30000}"/>
    <cellStyle name="Normal 40 2 4 13 3 2" xfId="30243" xr:uid="{00000000-0005-0000-0000-000088D30000}"/>
    <cellStyle name="Normal 40 2 4 13 3 3" xfId="42931" xr:uid="{00000000-0005-0000-0000-000089D30000}"/>
    <cellStyle name="Normal 40 2 4 13 3 4" xfId="55619" xr:uid="{00000000-0005-0000-0000-00008AD30000}"/>
    <cellStyle name="Normal 40 2 4 13 3 5" xfId="15846" xr:uid="{00000000-0005-0000-0000-00008BD30000}"/>
    <cellStyle name="Normal 40 2 4 13 4" xfId="17433" xr:uid="{00000000-0005-0000-0000-00008CD30000}"/>
    <cellStyle name="Normal 40 2 4 13 4 2" xfId="31829" xr:uid="{00000000-0005-0000-0000-00008DD30000}"/>
    <cellStyle name="Normal 40 2 4 13 4 3" xfId="44517" xr:uid="{00000000-0005-0000-0000-00008ED30000}"/>
    <cellStyle name="Normal 40 2 4 13 4 4" xfId="57206" xr:uid="{00000000-0005-0000-0000-00008FD30000}"/>
    <cellStyle name="Normal 40 2 4 13 5" xfId="19019" xr:uid="{00000000-0005-0000-0000-000090D30000}"/>
    <cellStyle name="Normal 40 2 4 13 5 2" xfId="33415" xr:uid="{00000000-0005-0000-0000-000091D30000}"/>
    <cellStyle name="Normal 40 2 4 13 5 3" xfId="46103" xr:uid="{00000000-0005-0000-0000-000092D30000}"/>
    <cellStyle name="Normal 40 2 4 13 5 4" xfId="58792" xr:uid="{00000000-0005-0000-0000-000093D30000}"/>
    <cellStyle name="Normal 40 2 4 13 6" xfId="20605" xr:uid="{00000000-0005-0000-0000-000094D30000}"/>
    <cellStyle name="Normal 40 2 4 13 6 2" xfId="35001" xr:uid="{00000000-0005-0000-0000-000095D30000}"/>
    <cellStyle name="Normal 40 2 4 13 6 3" xfId="47689" xr:uid="{00000000-0005-0000-0000-000096D30000}"/>
    <cellStyle name="Normal 40 2 4 13 6 4" xfId="60378" xr:uid="{00000000-0005-0000-0000-000097D30000}"/>
    <cellStyle name="Normal 40 2 4 13 7" xfId="22191" xr:uid="{00000000-0005-0000-0000-000098D30000}"/>
    <cellStyle name="Normal 40 2 4 13 7 2" xfId="36587" xr:uid="{00000000-0005-0000-0000-000099D30000}"/>
    <cellStyle name="Normal 40 2 4 13 7 3" xfId="49275" xr:uid="{00000000-0005-0000-0000-00009AD30000}"/>
    <cellStyle name="Normal 40 2 4 13 7 4" xfId="61964" xr:uid="{00000000-0005-0000-0000-00009BD30000}"/>
    <cellStyle name="Normal 40 2 4 13 8" xfId="23777" xr:uid="{00000000-0005-0000-0000-00009CD30000}"/>
    <cellStyle name="Normal 40 2 4 13 8 2" xfId="38173" xr:uid="{00000000-0005-0000-0000-00009DD30000}"/>
    <cellStyle name="Normal 40 2 4 13 8 3" xfId="50861" xr:uid="{00000000-0005-0000-0000-00009ED30000}"/>
    <cellStyle name="Normal 40 2 4 13 8 4" xfId="63550" xr:uid="{00000000-0005-0000-0000-00009FD30000}"/>
    <cellStyle name="Normal 40 2 4 13 9" xfId="25429" xr:uid="{00000000-0005-0000-0000-0000A0D30000}"/>
    <cellStyle name="Normal 40 2 4 14" xfId="9468" xr:uid="{00000000-0005-0000-0000-0000A1D30000}"/>
    <cellStyle name="Normal 40 2 4 14 10" xfId="27193" xr:uid="{00000000-0005-0000-0000-0000A2D30000}"/>
    <cellStyle name="Normal 40 2 4 14 11" xfId="39728" xr:uid="{00000000-0005-0000-0000-0000A3D30000}"/>
    <cellStyle name="Normal 40 2 4 14 12" xfId="52569" xr:uid="{00000000-0005-0000-0000-0000A4D30000}"/>
    <cellStyle name="Normal 40 2 4 14 13" xfId="12795" xr:uid="{00000000-0005-0000-0000-0000A5D30000}"/>
    <cellStyle name="Normal 40 2 4 14 2" xfId="9469" xr:uid="{00000000-0005-0000-0000-0000A6D30000}"/>
    <cellStyle name="Normal 40 2 4 14 2 2" xfId="28779" xr:uid="{00000000-0005-0000-0000-0000A7D30000}"/>
    <cellStyle name="Normal 40 2 4 14 2 3" xfId="41467" xr:uid="{00000000-0005-0000-0000-0000A8D30000}"/>
    <cellStyle name="Normal 40 2 4 14 2 4" xfId="54155" xr:uid="{00000000-0005-0000-0000-0000A9D30000}"/>
    <cellStyle name="Normal 40 2 4 14 2 5" xfId="14382" xr:uid="{00000000-0005-0000-0000-0000AAD30000}"/>
    <cellStyle name="Normal 40 2 4 14 3" xfId="9470" xr:uid="{00000000-0005-0000-0000-0000ABD30000}"/>
    <cellStyle name="Normal 40 2 4 14 3 2" xfId="30365" xr:uid="{00000000-0005-0000-0000-0000ACD30000}"/>
    <cellStyle name="Normal 40 2 4 14 3 3" xfId="43053" xr:uid="{00000000-0005-0000-0000-0000ADD30000}"/>
    <cellStyle name="Normal 40 2 4 14 3 4" xfId="55741" xr:uid="{00000000-0005-0000-0000-0000AED30000}"/>
    <cellStyle name="Normal 40 2 4 14 3 5" xfId="15968" xr:uid="{00000000-0005-0000-0000-0000AFD30000}"/>
    <cellStyle name="Normal 40 2 4 14 4" xfId="17555" xr:uid="{00000000-0005-0000-0000-0000B0D30000}"/>
    <cellStyle name="Normal 40 2 4 14 4 2" xfId="31951" xr:uid="{00000000-0005-0000-0000-0000B1D30000}"/>
    <cellStyle name="Normal 40 2 4 14 4 3" xfId="44639" xr:uid="{00000000-0005-0000-0000-0000B2D30000}"/>
    <cellStyle name="Normal 40 2 4 14 4 4" xfId="57328" xr:uid="{00000000-0005-0000-0000-0000B3D30000}"/>
    <cellStyle name="Normal 40 2 4 14 5" xfId="19141" xr:uid="{00000000-0005-0000-0000-0000B4D30000}"/>
    <cellStyle name="Normal 40 2 4 14 5 2" xfId="33537" xr:uid="{00000000-0005-0000-0000-0000B5D30000}"/>
    <cellStyle name="Normal 40 2 4 14 5 3" xfId="46225" xr:uid="{00000000-0005-0000-0000-0000B6D30000}"/>
    <cellStyle name="Normal 40 2 4 14 5 4" xfId="58914" xr:uid="{00000000-0005-0000-0000-0000B7D30000}"/>
    <cellStyle name="Normal 40 2 4 14 6" xfId="20727" xr:uid="{00000000-0005-0000-0000-0000B8D30000}"/>
    <cellStyle name="Normal 40 2 4 14 6 2" xfId="35123" xr:uid="{00000000-0005-0000-0000-0000B9D30000}"/>
    <cellStyle name="Normal 40 2 4 14 6 3" xfId="47811" xr:uid="{00000000-0005-0000-0000-0000BAD30000}"/>
    <cellStyle name="Normal 40 2 4 14 6 4" xfId="60500" xr:uid="{00000000-0005-0000-0000-0000BBD30000}"/>
    <cellStyle name="Normal 40 2 4 14 7" xfId="22313" xr:uid="{00000000-0005-0000-0000-0000BCD30000}"/>
    <cellStyle name="Normal 40 2 4 14 7 2" xfId="36709" xr:uid="{00000000-0005-0000-0000-0000BDD30000}"/>
    <cellStyle name="Normal 40 2 4 14 7 3" xfId="49397" xr:uid="{00000000-0005-0000-0000-0000BED30000}"/>
    <cellStyle name="Normal 40 2 4 14 7 4" xfId="62086" xr:uid="{00000000-0005-0000-0000-0000BFD30000}"/>
    <cellStyle name="Normal 40 2 4 14 8" xfId="23899" xr:uid="{00000000-0005-0000-0000-0000C0D30000}"/>
    <cellStyle name="Normal 40 2 4 14 8 2" xfId="38295" xr:uid="{00000000-0005-0000-0000-0000C1D30000}"/>
    <cellStyle name="Normal 40 2 4 14 8 3" xfId="50983" xr:uid="{00000000-0005-0000-0000-0000C2D30000}"/>
    <cellStyle name="Normal 40 2 4 14 8 4" xfId="63672" xr:uid="{00000000-0005-0000-0000-0000C3D30000}"/>
    <cellStyle name="Normal 40 2 4 14 9" xfId="25430" xr:uid="{00000000-0005-0000-0000-0000C4D30000}"/>
    <cellStyle name="Normal 40 2 4 15" xfId="9471" xr:uid="{00000000-0005-0000-0000-0000C5D30000}"/>
    <cellStyle name="Normal 40 2 4 15 2" xfId="9472" xr:uid="{00000000-0005-0000-0000-0000C6D30000}"/>
    <cellStyle name="Normal 40 2 4 15 2 2" xfId="27315" xr:uid="{00000000-0005-0000-0000-0000C7D30000}"/>
    <cellStyle name="Normal 40 2 4 15 3" xfId="9473" xr:uid="{00000000-0005-0000-0000-0000C8D30000}"/>
    <cellStyle name="Normal 40 2 4 15 3 2" xfId="40003" xr:uid="{00000000-0005-0000-0000-0000C9D30000}"/>
    <cellStyle name="Normal 40 2 4 15 4" xfId="52691" xr:uid="{00000000-0005-0000-0000-0000CAD30000}"/>
    <cellStyle name="Normal 40 2 4 15 5" xfId="12918" xr:uid="{00000000-0005-0000-0000-0000CBD30000}"/>
    <cellStyle name="Normal 40 2 4 16" xfId="9474" xr:uid="{00000000-0005-0000-0000-0000CCD30000}"/>
    <cellStyle name="Normal 40 2 4 16 2" xfId="9475" xr:uid="{00000000-0005-0000-0000-0000CDD30000}"/>
    <cellStyle name="Normal 40 2 4 16 2 2" xfId="28901" xr:uid="{00000000-0005-0000-0000-0000CED30000}"/>
    <cellStyle name="Normal 40 2 4 16 3" xfId="9476" xr:uid="{00000000-0005-0000-0000-0000CFD30000}"/>
    <cellStyle name="Normal 40 2 4 16 3 2" xfId="41589" xr:uid="{00000000-0005-0000-0000-0000D0D30000}"/>
    <cellStyle name="Normal 40 2 4 16 4" xfId="54277" xr:uid="{00000000-0005-0000-0000-0000D1D30000}"/>
    <cellStyle name="Normal 40 2 4 16 5" xfId="14504" xr:uid="{00000000-0005-0000-0000-0000D2D30000}"/>
    <cellStyle name="Normal 40 2 4 17" xfId="9477" xr:uid="{00000000-0005-0000-0000-0000D3D30000}"/>
    <cellStyle name="Normal 40 2 4 17 2" xfId="9478" xr:uid="{00000000-0005-0000-0000-0000D4D30000}"/>
    <cellStyle name="Normal 40 2 4 17 2 2" xfId="30487" xr:uid="{00000000-0005-0000-0000-0000D5D30000}"/>
    <cellStyle name="Normal 40 2 4 17 3" xfId="9479" xr:uid="{00000000-0005-0000-0000-0000D6D30000}"/>
    <cellStyle name="Normal 40 2 4 17 3 2" xfId="43175" xr:uid="{00000000-0005-0000-0000-0000D7D30000}"/>
    <cellStyle name="Normal 40 2 4 17 4" xfId="55864" xr:uid="{00000000-0005-0000-0000-0000D8D30000}"/>
    <cellStyle name="Normal 40 2 4 17 5" xfId="16091" xr:uid="{00000000-0005-0000-0000-0000D9D30000}"/>
    <cellStyle name="Normal 40 2 4 18" xfId="9480" xr:uid="{00000000-0005-0000-0000-0000DAD30000}"/>
    <cellStyle name="Normal 40 2 4 18 2" xfId="9481" xr:uid="{00000000-0005-0000-0000-0000DBD30000}"/>
    <cellStyle name="Normal 40 2 4 18 2 2" xfId="32073" xr:uid="{00000000-0005-0000-0000-0000DCD30000}"/>
    <cellStyle name="Normal 40 2 4 18 3" xfId="9482" xr:uid="{00000000-0005-0000-0000-0000DDD30000}"/>
    <cellStyle name="Normal 40 2 4 18 3 2" xfId="44761" xr:uid="{00000000-0005-0000-0000-0000DED30000}"/>
    <cellStyle name="Normal 40 2 4 18 4" xfId="57450" xr:uid="{00000000-0005-0000-0000-0000DFD30000}"/>
    <cellStyle name="Normal 40 2 4 18 5" xfId="17677" xr:uid="{00000000-0005-0000-0000-0000E0D30000}"/>
    <cellStyle name="Normal 40 2 4 19" xfId="9483" xr:uid="{00000000-0005-0000-0000-0000E1D30000}"/>
    <cellStyle name="Normal 40 2 4 19 2" xfId="9484" xr:uid="{00000000-0005-0000-0000-0000E2D30000}"/>
    <cellStyle name="Normal 40 2 4 19 2 2" xfId="33659" xr:uid="{00000000-0005-0000-0000-0000E3D30000}"/>
    <cellStyle name="Normal 40 2 4 19 3" xfId="9485" xr:uid="{00000000-0005-0000-0000-0000E4D30000}"/>
    <cellStyle name="Normal 40 2 4 19 3 2" xfId="46347" xr:uid="{00000000-0005-0000-0000-0000E5D30000}"/>
    <cellStyle name="Normal 40 2 4 19 4" xfId="59036" xr:uid="{00000000-0005-0000-0000-0000E6D30000}"/>
    <cellStyle name="Normal 40 2 4 19 5" xfId="19263" xr:uid="{00000000-0005-0000-0000-0000E7D30000}"/>
    <cellStyle name="Normal 40 2 4 2" xfId="9486" xr:uid="{00000000-0005-0000-0000-0000E8D30000}"/>
    <cellStyle name="Normal 40 2 4 2 10" xfId="9487" xr:uid="{00000000-0005-0000-0000-0000E9D30000}"/>
    <cellStyle name="Normal 40 2 4 2 10 10" xfId="26903" xr:uid="{00000000-0005-0000-0000-0000EAD30000}"/>
    <cellStyle name="Normal 40 2 4 2 10 11" xfId="39730" xr:uid="{00000000-0005-0000-0000-0000EBD30000}"/>
    <cellStyle name="Normal 40 2 4 2 10 12" xfId="52279" xr:uid="{00000000-0005-0000-0000-0000ECD30000}"/>
    <cellStyle name="Normal 40 2 4 2 10 13" xfId="12505" xr:uid="{00000000-0005-0000-0000-0000EDD30000}"/>
    <cellStyle name="Normal 40 2 4 2 10 2" xfId="9488" xr:uid="{00000000-0005-0000-0000-0000EED30000}"/>
    <cellStyle name="Normal 40 2 4 2 10 2 2" xfId="28489" xr:uid="{00000000-0005-0000-0000-0000EFD30000}"/>
    <cellStyle name="Normal 40 2 4 2 10 2 3" xfId="41177" xr:uid="{00000000-0005-0000-0000-0000F0D30000}"/>
    <cellStyle name="Normal 40 2 4 2 10 2 4" xfId="53865" xr:uid="{00000000-0005-0000-0000-0000F1D30000}"/>
    <cellStyle name="Normal 40 2 4 2 10 2 5" xfId="14092" xr:uid="{00000000-0005-0000-0000-0000F2D30000}"/>
    <cellStyle name="Normal 40 2 4 2 10 3" xfId="9489" xr:uid="{00000000-0005-0000-0000-0000F3D30000}"/>
    <cellStyle name="Normal 40 2 4 2 10 3 2" xfId="30075" xr:uid="{00000000-0005-0000-0000-0000F4D30000}"/>
    <cellStyle name="Normal 40 2 4 2 10 3 3" xfId="42763" xr:uid="{00000000-0005-0000-0000-0000F5D30000}"/>
    <cellStyle name="Normal 40 2 4 2 10 3 4" xfId="55451" xr:uid="{00000000-0005-0000-0000-0000F6D30000}"/>
    <cellStyle name="Normal 40 2 4 2 10 3 5" xfId="15678" xr:uid="{00000000-0005-0000-0000-0000F7D30000}"/>
    <cellStyle name="Normal 40 2 4 2 10 4" xfId="17265" xr:uid="{00000000-0005-0000-0000-0000F8D30000}"/>
    <cellStyle name="Normal 40 2 4 2 10 4 2" xfId="31661" xr:uid="{00000000-0005-0000-0000-0000F9D30000}"/>
    <cellStyle name="Normal 40 2 4 2 10 4 3" xfId="44349" xr:uid="{00000000-0005-0000-0000-0000FAD30000}"/>
    <cellStyle name="Normal 40 2 4 2 10 4 4" xfId="57038" xr:uid="{00000000-0005-0000-0000-0000FBD30000}"/>
    <cellStyle name="Normal 40 2 4 2 10 5" xfId="18851" xr:uid="{00000000-0005-0000-0000-0000FCD30000}"/>
    <cellStyle name="Normal 40 2 4 2 10 5 2" xfId="33247" xr:uid="{00000000-0005-0000-0000-0000FDD30000}"/>
    <cellStyle name="Normal 40 2 4 2 10 5 3" xfId="45935" xr:uid="{00000000-0005-0000-0000-0000FED30000}"/>
    <cellStyle name="Normal 40 2 4 2 10 5 4" xfId="58624" xr:uid="{00000000-0005-0000-0000-0000FFD30000}"/>
    <cellStyle name="Normal 40 2 4 2 10 6" xfId="20437" xr:uid="{00000000-0005-0000-0000-000000D40000}"/>
    <cellStyle name="Normal 40 2 4 2 10 6 2" xfId="34833" xr:uid="{00000000-0005-0000-0000-000001D40000}"/>
    <cellStyle name="Normal 40 2 4 2 10 6 3" xfId="47521" xr:uid="{00000000-0005-0000-0000-000002D40000}"/>
    <cellStyle name="Normal 40 2 4 2 10 6 4" xfId="60210" xr:uid="{00000000-0005-0000-0000-000003D40000}"/>
    <cellStyle name="Normal 40 2 4 2 10 7" xfId="22023" xr:uid="{00000000-0005-0000-0000-000004D40000}"/>
    <cellStyle name="Normal 40 2 4 2 10 7 2" xfId="36419" xr:uid="{00000000-0005-0000-0000-000005D40000}"/>
    <cellStyle name="Normal 40 2 4 2 10 7 3" xfId="49107" xr:uid="{00000000-0005-0000-0000-000006D40000}"/>
    <cellStyle name="Normal 40 2 4 2 10 7 4" xfId="61796" xr:uid="{00000000-0005-0000-0000-000007D40000}"/>
    <cellStyle name="Normal 40 2 4 2 10 8" xfId="23609" xr:uid="{00000000-0005-0000-0000-000008D40000}"/>
    <cellStyle name="Normal 40 2 4 2 10 8 2" xfId="38005" xr:uid="{00000000-0005-0000-0000-000009D40000}"/>
    <cellStyle name="Normal 40 2 4 2 10 8 3" xfId="50693" xr:uid="{00000000-0005-0000-0000-00000AD40000}"/>
    <cellStyle name="Normal 40 2 4 2 10 8 4" xfId="63382" xr:uid="{00000000-0005-0000-0000-00000BD40000}"/>
    <cellStyle name="Normal 40 2 4 2 10 9" xfId="25432" xr:uid="{00000000-0005-0000-0000-00000CD40000}"/>
    <cellStyle name="Normal 40 2 4 2 11" xfId="9490" xr:uid="{00000000-0005-0000-0000-00000DD40000}"/>
    <cellStyle name="Normal 40 2 4 2 11 10" xfId="27017" xr:uid="{00000000-0005-0000-0000-00000ED40000}"/>
    <cellStyle name="Normal 40 2 4 2 11 11" xfId="39731" xr:uid="{00000000-0005-0000-0000-00000FD40000}"/>
    <cellStyle name="Normal 40 2 4 2 11 12" xfId="52393" xr:uid="{00000000-0005-0000-0000-000010D40000}"/>
    <cellStyle name="Normal 40 2 4 2 11 13" xfId="12619" xr:uid="{00000000-0005-0000-0000-000011D40000}"/>
    <cellStyle name="Normal 40 2 4 2 11 2" xfId="9491" xr:uid="{00000000-0005-0000-0000-000012D40000}"/>
    <cellStyle name="Normal 40 2 4 2 11 2 2" xfId="28603" xr:uid="{00000000-0005-0000-0000-000013D40000}"/>
    <cellStyle name="Normal 40 2 4 2 11 2 3" xfId="41291" xr:uid="{00000000-0005-0000-0000-000014D40000}"/>
    <cellStyle name="Normal 40 2 4 2 11 2 4" xfId="53979" xr:uid="{00000000-0005-0000-0000-000015D40000}"/>
    <cellStyle name="Normal 40 2 4 2 11 2 5" xfId="14206" xr:uid="{00000000-0005-0000-0000-000016D40000}"/>
    <cellStyle name="Normal 40 2 4 2 11 3" xfId="9492" xr:uid="{00000000-0005-0000-0000-000017D40000}"/>
    <cellStyle name="Normal 40 2 4 2 11 3 2" xfId="30189" xr:uid="{00000000-0005-0000-0000-000018D40000}"/>
    <cellStyle name="Normal 40 2 4 2 11 3 3" xfId="42877" xr:uid="{00000000-0005-0000-0000-000019D40000}"/>
    <cellStyle name="Normal 40 2 4 2 11 3 4" xfId="55565" xr:uid="{00000000-0005-0000-0000-00001AD40000}"/>
    <cellStyle name="Normal 40 2 4 2 11 3 5" xfId="15792" xr:uid="{00000000-0005-0000-0000-00001BD40000}"/>
    <cellStyle name="Normal 40 2 4 2 11 4" xfId="17379" xr:uid="{00000000-0005-0000-0000-00001CD40000}"/>
    <cellStyle name="Normal 40 2 4 2 11 4 2" xfId="31775" xr:uid="{00000000-0005-0000-0000-00001DD40000}"/>
    <cellStyle name="Normal 40 2 4 2 11 4 3" xfId="44463" xr:uid="{00000000-0005-0000-0000-00001ED40000}"/>
    <cellStyle name="Normal 40 2 4 2 11 4 4" xfId="57152" xr:uid="{00000000-0005-0000-0000-00001FD40000}"/>
    <cellStyle name="Normal 40 2 4 2 11 5" xfId="18965" xr:uid="{00000000-0005-0000-0000-000020D40000}"/>
    <cellStyle name="Normal 40 2 4 2 11 5 2" xfId="33361" xr:uid="{00000000-0005-0000-0000-000021D40000}"/>
    <cellStyle name="Normal 40 2 4 2 11 5 3" xfId="46049" xr:uid="{00000000-0005-0000-0000-000022D40000}"/>
    <cellStyle name="Normal 40 2 4 2 11 5 4" xfId="58738" xr:uid="{00000000-0005-0000-0000-000023D40000}"/>
    <cellStyle name="Normal 40 2 4 2 11 6" xfId="20551" xr:uid="{00000000-0005-0000-0000-000024D40000}"/>
    <cellStyle name="Normal 40 2 4 2 11 6 2" xfId="34947" xr:uid="{00000000-0005-0000-0000-000025D40000}"/>
    <cellStyle name="Normal 40 2 4 2 11 6 3" xfId="47635" xr:uid="{00000000-0005-0000-0000-000026D40000}"/>
    <cellStyle name="Normal 40 2 4 2 11 6 4" xfId="60324" xr:uid="{00000000-0005-0000-0000-000027D40000}"/>
    <cellStyle name="Normal 40 2 4 2 11 7" xfId="22137" xr:uid="{00000000-0005-0000-0000-000028D40000}"/>
    <cellStyle name="Normal 40 2 4 2 11 7 2" xfId="36533" xr:uid="{00000000-0005-0000-0000-000029D40000}"/>
    <cellStyle name="Normal 40 2 4 2 11 7 3" xfId="49221" xr:uid="{00000000-0005-0000-0000-00002AD40000}"/>
    <cellStyle name="Normal 40 2 4 2 11 7 4" xfId="61910" xr:uid="{00000000-0005-0000-0000-00002BD40000}"/>
    <cellStyle name="Normal 40 2 4 2 11 8" xfId="23723" xr:uid="{00000000-0005-0000-0000-00002CD40000}"/>
    <cellStyle name="Normal 40 2 4 2 11 8 2" xfId="38119" xr:uid="{00000000-0005-0000-0000-00002DD40000}"/>
    <cellStyle name="Normal 40 2 4 2 11 8 3" xfId="50807" xr:uid="{00000000-0005-0000-0000-00002ED40000}"/>
    <cellStyle name="Normal 40 2 4 2 11 8 4" xfId="63496" xr:uid="{00000000-0005-0000-0000-00002FD40000}"/>
    <cellStyle name="Normal 40 2 4 2 11 9" xfId="25433" xr:uid="{00000000-0005-0000-0000-000030D40000}"/>
    <cellStyle name="Normal 40 2 4 2 12" xfId="9493" xr:uid="{00000000-0005-0000-0000-000031D40000}"/>
    <cellStyle name="Normal 40 2 4 2 12 10" xfId="27131" xr:uid="{00000000-0005-0000-0000-000032D40000}"/>
    <cellStyle name="Normal 40 2 4 2 12 11" xfId="39732" xr:uid="{00000000-0005-0000-0000-000033D40000}"/>
    <cellStyle name="Normal 40 2 4 2 12 12" xfId="52507" xr:uid="{00000000-0005-0000-0000-000034D40000}"/>
    <cellStyle name="Normal 40 2 4 2 12 13" xfId="12733" xr:uid="{00000000-0005-0000-0000-000035D40000}"/>
    <cellStyle name="Normal 40 2 4 2 12 2" xfId="9494" xr:uid="{00000000-0005-0000-0000-000036D40000}"/>
    <cellStyle name="Normal 40 2 4 2 12 2 2" xfId="28717" xr:uid="{00000000-0005-0000-0000-000037D40000}"/>
    <cellStyle name="Normal 40 2 4 2 12 2 3" xfId="41405" xr:uid="{00000000-0005-0000-0000-000038D40000}"/>
    <cellStyle name="Normal 40 2 4 2 12 2 4" xfId="54093" xr:uid="{00000000-0005-0000-0000-000039D40000}"/>
    <cellStyle name="Normal 40 2 4 2 12 2 5" xfId="14320" xr:uid="{00000000-0005-0000-0000-00003AD40000}"/>
    <cellStyle name="Normal 40 2 4 2 12 3" xfId="9495" xr:uid="{00000000-0005-0000-0000-00003BD40000}"/>
    <cellStyle name="Normal 40 2 4 2 12 3 2" xfId="30303" xr:uid="{00000000-0005-0000-0000-00003CD40000}"/>
    <cellStyle name="Normal 40 2 4 2 12 3 3" xfId="42991" xr:uid="{00000000-0005-0000-0000-00003DD40000}"/>
    <cellStyle name="Normal 40 2 4 2 12 3 4" xfId="55679" xr:uid="{00000000-0005-0000-0000-00003ED40000}"/>
    <cellStyle name="Normal 40 2 4 2 12 3 5" xfId="15906" xr:uid="{00000000-0005-0000-0000-00003FD40000}"/>
    <cellStyle name="Normal 40 2 4 2 12 4" xfId="17493" xr:uid="{00000000-0005-0000-0000-000040D40000}"/>
    <cellStyle name="Normal 40 2 4 2 12 4 2" xfId="31889" xr:uid="{00000000-0005-0000-0000-000041D40000}"/>
    <cellStyle name="Normal 40 2 4 2 12 4 3" xfId="44577" xr:uid="{00000000-0005-0000-0000-000042D40000}"/>
    <cellStyle name="Normal 40 2 4 2 12 4 4" xfId="57266" xr:uid="{00000000-0005-0000-0000-000043D40000}"/>
    <cellStyle name="Normal 40 2 4 2 12 5" xfId="19079" xr:uid="{00000000-0005-0000-0000-000044D40000}"/>
    <cellStyle name="Normal 40 2 4 2 12 5 2" xfId="33475" xr:uid="{00000000-0005-0000-0000-000045D40000}"/>
    <cellStyle name="Normal 40 2 4 2 12 5 3" xfId="46163" xr:uid="{00000000-0005-0000-0000-000046D40000}"/>
    <cellStyle name="Normal 40 2 4 2 12 5 4" xfId="58852" xr:uid="{00000000-0005-0000-0000-000047D40000}"/>
    <cellStyle name="Normal 40 2 4 2 12 6" xfId="20665" xr:uid="{00000000-0005-0000-0000-000048D40000}"/>
    <cellStyle name="Normal 40 2 4 2 12 6 2" xfId="35061" xr:uid="{00000000-0005-0000-0000-000049D40000}"/>
    <cellStyle name="Normal 40 2 4 2 12 6 3" xfId="47749" xr:uid="{00000000-0005-0000-0000-00004AD40000}"/>
    <cellStyle name="Normal 40 2 4 2 12 6 4" xfId="60438" xr:uid="{00000000-0005-0000-0000-00004BD40000}"/>
    <cellStyle name="Normal 40 2 4 2 12 7" xfId="22251" xr:uid="{00000000-0005-0000-0000-00004CD40000}"/>
    <cellStyle name="Normal 40 2 4 2 12 7 2" xfId="36647" xr:uid="{00000000-0005-0000-0000-00004DD40000}"/>
    <cellStyle name="Normal 40 2 4 2 12 7 3" xfId="49335" xr:uid="{00000000-0005-0000-0000-00004ED40000}"/>
    <cellStyle name="Normal 40 2 4 2 12 7 4" xfId="62024" xr:uid="{00000000-0005-0000-0000-00004FD40000}"/>
    <cellStyle name="Normal 40 2 4 2 12 8" xfId="23837" xr:uid="{00000000-0005-0000-0000-000050D40000}"/>
    <cellStyle name="Normal 40 2 4 2 12 8 2" xfId="38233" xr:uid="{00000000-0005-0000-0000-000051D40000}"/>
    <cellStyle name="Normal 40 2 4 2 12 8 3" xfId="50921" xr:uid="{00000000-0005-0000-0000-000052D40000}"/>
    <cellStyle name="Normal 40 2 4 2 12 8 4" xfId="63610" xr:uid="{00000000-0005-0000-0000-000053D40000}"/>
    <cellStyle name="Normal 40 2 4 2 12 9" xfId="25434" xr:uid="{00000000-0005-0000-0000-000054D40000}"/>
    <cellStyle name="Normal 40 2 4 2 13" xfId="9496" xr:uid="{00000000-0005-0000-0000-000055D40000}"/>
    <cellStyle name="Normal 40 2 4 2 13 10" xfId="27253" xr:uid="{00000000-0005-0000-0000-000056D40000}"/>
    <cellStyle name="Normal 40 2 4 2 13 11" xfId="39733" xr:uid="{00000000-0005-0000-0000-000057D40000}"/>
    <cellStyle name="Normal 40 2 4 2 13 12" xfId="52629" xr:uid="{00000000-0005-0000-0000-000058D40000}"/>
    <cellStyle name="Normal 40 2 4 2 13 13" xfId="12855" xr:uid="{00000000-0005-0000-0000-000059D40000}"/>
    <cellStyle name="Normal 40 2 4 2 13 2" xfId="9497" xr:uid="{00000000-0005-0000-0000-00005AD40000}"/>
    <cellStyle name="Normal 40 2 4 2 13 2 2" xfId="28839" xr:uid="{00000000-0005-0000-0000-00005BD40000}"/>
    <cellStyle name="Normal 40 2 4 2 13 2 3" xfId="41527" xr:uid="{00000000-0005-0000-0000-00005CD40000}"/>
    <cellStyle name="Normal 40 2 4 2 13 2 4" xfId="54215" xr:uid="{00000000-0005-0000-0000-00005DD40000}"/>
    <cellStyle name="Normal 40 2 4 2 13 2 5" xfId="14442" xr:uid="{00000000-0005-0000-0000-00005ED40000}"/>
    <cellStyle name="Normal 40 2 4 2 13 3" xfId="9498" xr:uid="{00000000-0005-0000-0000-00005FD40000}"/>
    <cellStyle name="Normal 40 2 4 2 13 3 2" xfId="30425" xr:uid="{00000000-0005-0000-0000-000060D40000}"/>
    <cellStyle name="Normal 40 2 4 2 13 3 3" xfId="43113" xr:uid="{00000000-0005-0000-0000-000061D40000}"/>
    <cellStyle name="Normal 40 2 4 2 13 3 4" xfId="55801" xr:uid="{00000000-0005-0000-0000-000062D40000}"/>
    <cellStyle name="Normal 40 2 4 2 13 3 5" xfId="16028" xr:uid="{00000000-0005-0000-0000-000063D40000}"/>
    <cellStyle name="Normal 40 2 4 2 13 4" xfId="17615" xr:uid="{00000000-0005-0000-0000-000064D40000}"/>
    <cellStyle name="Normal 40 2 4 2 13 4 2" xfId="32011" xr:uid="{00000000-0005-0000-0000-000065D40000}"/>
    <cellStyle name="Normal 40 2 4 2 13 4 3" xfId="44699" xr:uid="{00000000-0005-0000-0000-000066D40000}"/>
    <cellStyle name="Normal 40 2 4 2 13 4 4" xfId="57388" xr:uid="{00000000-0005-0000-0000-000067D40000}"/>
    <cellStyle name="Normal 40 2 4 2 13 5" xfId="19201" xr:uid="{00000000-0005-0000-0000-000068D40000}"/>
    <cellStyle name="Normal 40 2 4 2 13 5 2" xfId="33597" xr:uid="{00000000-0005-0000-0000-000069D40000}"/>
    <cellStyle name="Normal 40 2 4 2 13 5 3" xfId="46285" xr:uid="{00000000-0005-0000-0000-00006AD40000}"/>
    <cellStyle name="Normal 40 2 4 2 13 5 4" xfId="58974" xr:uid="{00000000-0005-0000-0000-00006BD40000}"/>
    <cellStyle name="Normal 40 2 4 2 13 6" xfId="20787" xr:uid="{00000000-0005-0000-0000-00006CD40000}"/>
    <cellStyle name="Normal 40 2 4 2 13 6 2" xfId="35183" xr:uid="{00000000-0005-0000-0000-00006DD40000}"/>
    <cellStyle name="Normal 40 2 4 2 13 6 3" xfId="47871" xr:uid="{00000000-0005-0000-0000-00006ED40000}"/>
    <cellStyle name="Normal 40 2 4 2 13 6 4" xfId="60560" xr:uid="{00000000-0005-0000-0000-00006FD40000}"/>
    <cellStyle name="Normal 40 2 4 2 13 7" xfId="22373" xr:uid="{00000000-0005-0000-0000-000070D40000}"/>
    <cellStyle name="Normal 40 2 4 2 13 7 2" xfId="36769" xr:uid="{00000000-0005-0000-0000-000071D40000}"/>
    <cellStyle name="Normal 40 2 4 2 13 7 3" xfId="49457" xr:uid="{00000000-0005-0000-0000-000072D40000}"/>
    <cellStyle name="Normal 40 2 4 2 13 7 4" xfId="62146" xr:uid="{00000000-0005-0000-0000-000073D40000}"/>
    <cellStyle name="Normal 40 2 4 2 13 8" xfId="23959" xr:uid="{00000000-0005-0000-0000-000074D40000}"/>
    <cellStyle name="Normal 40 2 4 2 13 8 2" xfId="38355" xr:uid="{00000000-0005-0000-0000-000075D40000}"/>
    <cellStyle name="Normal 40 2 4 2 13 8 3" xfId="51043" xr:uid="{00000000-0005-0000-0000-000076D40000}"/>
    <cellStyle name="Normal 40 2 4 2 13 8 4" xfId="63732" xr:uid="{00000000-0005-0000-0000-000077D40000}"/>
    <cellStyle name="Normal 40 2 4 2 13 9" xfId="25435" xr:uid="{00000000-0005-0000-0000-000078D40000}"/>
    <cellStyle name="Normal 40 2 4 2 14" xfId="9499" xr:uid="{00000000-0005-0000-0000-000079D40000}"/>
    <cellStyle name="Normal 40 2 4 2 14 2" xfId="9500" xr:uid="{00000000-0005-0000-0000-00007AD40000}"/>
    <cellStyle name="Normal 40 2 4 2 14 2 2" xfId="27375" xr:uid="{00000000-0005-0000-0000-00007BD40000}"/>
    <cellStyle name="Normal 40 2 4 2 14 3" xfId="9501" xr:uid="{00000000-0005-0000-0000-00007CD40000}"/>
    <cellStyle name="Normal 40 2 4 2 14 3 2" xfId="40063" xr:uid="{00000000-0005-0000-0000-00007DD40000}"/>
    <cellStyle name="Normal 40 2 4 2 14 4" xfId="52751" xr:uid="{00000000-0005-0000-0000-00007ED40000}"/>
    <cellStyle name="Normal 40 2 4 2 14 5" xfId="12978" xr:uid="{00000000-0005-0000-0000-00007FD40000}"/>
    <cellStyle name="Normal 40 2 4 2 15" xfId="9502" xr:uid="{00000000-0005-0000-0000-000080D40000}"/>
    <cellStyle name="Normal 40 2 4 2 15 2" xfId="9503" xr:uid="{00000000-0005-0000-0000-000081D40000}"/>
    <cellStyle name="Normal 40 2 4 2 15 2 2" xfId="28961" xr:uid="{00000000-0005-0000-0000-000082D40000}"/>
    <cellStyle name="Normal 40 2 4 2 15 3" xfId="9504" xr:uid="{00000000-0005-0000-0000-000083D40000}"/>
    <cellStyle name="Normal 40 2 4 2 15 3 2" xfId="41649" xr:uid="{00000000-0005-0000-0000-000084D40000}"/>
    <cellStyle name="Normal 40 2 4 2 15 4" xfId="54337" xr:uid="{00000000-0005-0000-0000-000085D40000}"/>
    <cellStyle name="Normal 40 2 4 2 15 5" xfId="14564" xr:uid="{00000000-0005-0000-0000-000086D40000}"/>
    <cellStyle name="Normal 40 2 4 2 16" xfId="9505" xr:uid="{00000000-0005-0000-0000-000087D40000}"/>
    <cellStyle name="Normal 40 2 4 2 16 2" xfId="9506" xr:uid="{00000000-0005-0000-0000-000088D40000}"/>
    <cellStyle name="Normal 40 2 4 2 16 2 2" xfId="30547" xr:uid="{00000000-0005-0000-0000-000089D40000}"/>
    <cellStyle name="Normal 40 2 4 2 16 3" xfId="9507" xr:uid="{00000000-0005-0000-0000-00008AD40000}"/>
    <cellStyle name="Normal 40 2 4 2 16 3 2" xfId="43235" xr:uid="{00000000-0005-0000-0000-00008BD40000}"/>
    <cellStyle name="Normal 40 2 4 2 16 4" xfId="55924" xr:uid="{00000000-0005-0000-0000-00008CD40000}"/>
    <cellStyle name="Normal 40 2 4 2 16 5" xfId="16151" xr:uid="{00000000-0005-0000-0000-00008DD40000}"/>
    <cellStyle name="Normal 40 2 4 2 17" xfId="9508" xr:uid="{00000000-0005-0000-0000-00008ED40000}"/>
    <cellStyle name="Normal 40 2 4 2 17 2" xfId="9509" xr:uid="{00000000-0005-0000-0000-00008FD40000}"/>
    <cellStyle name="Normal 40 2 4 2 17 2 2" xfId="32133" xr:uid="{00000000-0005-0000-0000-000090D40000}"/>
    <cellStyle name="Normal 40 2 4 2 17 3" xfId="9510" xr:uid="{00000000-0005-0000-0000-000091D40000}"/>
    <cellStyle name="Normal 40 2 4 2 17 3 2" xfId="44821" xr:uid="{00000000-0005-0000-0000-000092D40000}"/>
    <cellStyle name="Normal 40 2 4 2 17 4" xfId="57510" xr:uid="{00000000-0005-0000-0000-000093D40000}"/>
    <cellStyle name="Normal 40 2 4 2 17 5" xfId="17737" xr:uid="{00000000-0005-0000-0000-000094D40000}"/>
    <cellStyle name="Normal 40 2 4 2 18" xfId="9511" xr:uid="{00000000-0005-0000-0000-000095D40000}"/>
    <cellStyle name="Normal 40 2 4 2 18 2" xfId="9512" xr:uid="{00000000-0005-0000-0000-000096D40000}"/>
    <cellStyle name="Normal 40 2 4 2 18 2 2" xfId="33719" xr:uid="{00000000-0005-0000-0000-000097D40000}"/>
    <cellStyle name="Normal 40 2 4 2 18 3" xfId="9513" xr:uid="{00000000-0005-0000-0000-000098D40000}"/>
    <cellStyle name="Normal 40 2 4 2 18 3 2" xfId="46407" xr:uid="{00000000-0005-0000-0000-000099D40000}"/>
    <cellStyle name="Normal 40 2 4 2 18 4" xfId="59096" xr:uid="{00000000-0005-0000-0000-00009AD40000}"/>
    <cellStyle name="Normal 40 2 4 2 18 5" xfId="19323" xr:uid="{00000000-0005-0000-0000-00009BD40000}"/>
    <cellStyle name="Normal 40 2 4 2 19" xfId="9514" xr:uid="{00000000-0005-0000-0000-00009CD40000}"/>
    <cellStyle name="Normal 40 2 4 2 19 2" xfId="9515" xr:uid="{00000000-0005-0000-0000-00009DD40000}"/>
    <cellStyle name="Normal 40 2 4 2 19 2 2" xfId="35305" xr:uid="{00000000-0005-0000-0000-00009ED40000}"/>
    <cellStyle name="Normal 40 2 4 2 19 3" xfId="9516" xr:uid="{00000000-0005-0000-0000-00009FD40000}"/>
    <cellStyle name="Normal 40 2 4 2 19 3 2" xfId="47993" xr:uid="{00000000-0005-0000-0000-0000A0D40000}"/>
    <cellStyle name="Normal 40 2 4 2 19 4" xfId="60682" xr:uid="{00000000-0005-0000-0000-0000A1D40000}"/>
    <cellStyle name="Normal 40 2 4 2 19 5" xfId="20909" xr:uid="{00000000-0005-0000-0000-0000A2D40000}"/>
    <cellStyle name="Normal 40 2 4 2 2" xfId="9517" xr:uid="{00000000-0005-0000-0000-0000A3D40000}"/>
    <cellStyle name="Normal 40 2 4 2 2 10" xfId="25945" xr:uid="{00000000-0005-0000-0000-0000A4D40000}"/>
    <cellStyle name="Normal 40 2 4 2 2 11" xfId="39734" xr:uid="{00000000-0005-0000-0000-0000A5D40000}"/>
    <cellStyle name="Normal 40 2 4 2 2 12" xfId="51321" xr:uid="{00000000-0005-0000-0000-0000A6D40000}"/>
    <cellStyle name="Normal 40 2 4 2 2 13" xfId="11547" xr:uid="{00000000-0005-0000-0000-0000A7D40000}"/>
    <cellStyle name="Normal 40 2 4 2 2 2" xfId="9518" xr:uid="{00000000-0005-0000-0000-0000A8D40000}"/>
    <cellStyle name="Normal 40 2 4 2 2 2 2" xfId="9519" xr:uid="{00000000-0005-0000-0000-0000A9D40000}"/>
    <cellStyle name="Normal 40 2 4 2 2 2 2 2" xfId="27531" xr:uid="{00000000-0005-0000-0000-0000AAD40000}"/>
    <cellStyle name="Normal 40 2 4 2 2 2 3" xfId="40219" xr:uid="{00000000-0005-0000-0000-0000ABD40000}"/>
    <cellStyle name="Normal 40 2 4 2 2 2 4" xfId="52907" xr:uid="{00000000-0005-0000-0000-0000ACD40000}"/>
    <cellStyle name="Normal 40 2 4 2 2 2 5" xfId="13134" xr:uid="{00000000-0005-0000-0000-0000ADD40000}"/>
    <cellStyle name="Normal 40 2 4 2 2 3" xfId="9520" xr:uid="{00000000-0005-0000-0000-0000AED40000}"/>
    <cellStyle name="Normal 40 2 4 2 2 3 2" xfId="29117" xr:uid="{00000000-0005-0000-0000-0000AFD40000}"/>
    <cellStyle name="Normal 40 2 4 2 2 3 3" xfId="41805" xr:uid="{00000000-0005-0000-0000-0000B0D40000}"/>
    <cellStyle name="Normal 40 2 4 2 2 3 4" xfId="54493" xr:uid="{00000000-0005-0000-0000-0000B1D40000}"/>
    <cellStyle name="Normal 40 2 4 2 2 3 5" xfId="14720" xr:uid="{00000000-0005-0000-0000-0000B2D40000}"/>
    <cellStyle name="Normal 40 2 4 2 2 4" xfId="9521" xr:uid="{00000000-0005-0000-0000-0000B3D40000}"/>
    <cellStyle name="Normal 40 2 4 2 2 4 2" xfId="30703" xr:uid="{00000000-0005-0000-0000-0000B4D40000}"/>
    <cellStyle name="Normal 40 2 4 2 2 4 3" xfId="43391" xr:uid="{00000000-0005-0000-0000-0000B5D40000}"/>
    <cellStyle name="Normal 40 2 4 2 2 4 4" xfId="56080" xr:uid="{00000000-0005-0000-0000-0000B6D40000}"/>
    <cellStyle name="Normal 40 2 4 2 2 4 5" xfId="16307" xr:uid="{00000000-0005-0000-0000-0000B7D40000}"/>
    <cellStyle name="Normal 40 2 4 2 2 5" xfId="17893" xr:uid="{00000000-0005-0000-0000-0000B8D40000}"/>
    <cellStyle name="Normal 40 2 4 2 2 5 2" xfId="32289" xr:uid="{00000000-0005-0000-0000-0000B9D40000}"/>
    <cellStyle name="Normal 40 2 4 2 2 5 3" xfId="44977" xr:uid="{00000000-0005-0000-0000-0000BAD40000}"/>
    <cellStyle name="Normal 40 2 4 2 2 5 4" xfId="57666" xr:uid="{00000000-0005-0000-0000-0000BBD40000}"/>
    <cellStyle name="Normal 40 2 4 2 2 6" xfId="19479" xr:uid="{00000000-0005-0000-0000-0000BCD40000}"/>
    <cellStyle name="Normal 40 2 4 2 2 6 2" xfId="33875" xr:uid="{00000000-0005-0000-0000-0000BDD40000}"/>
    <cellStyle name="Normal 40 2 4 2 2 6 3" xfId="46563" xr:uid="{00000000-0005-0000-0000-0000BED40000}"/>
    <cellStyle name="Normal 40 2 4 2 2 6 4" xfId="59252" xr:uid="{00000000-0005-0000-0000-0000BFD40000}"/>
    <cellStyle name="Normal 40 2 4 2 2 7" xfId="21065" xr:uid="{00000000-0005-0000-0000-0000C0D40000}"/>
    <cellStyle name="Normal 40 2 4 2 2 7 2" xfId="35461" xr:uid="{00000000-0005-0000-0000-0000C1D40000}"/>
    <cellStyle name="Normal 40 2 4 2 2 7 3" xfId="48149" xr:uid="{00000000-0005-0000-0000-0000C2D40000}"/>
    <cellStyle name="Normal 40 2 4 2 2 7 4" xfId="60838" xr:uid="{00000000-0005-0000-0000-0000C3D40000}"/>
    <cellStyle name="Normal 40 2 4 2 2 8" xfId="22651" xr:uid="{00000000-0005-0000-0000-0000C4D40000}"/>
    <cellStyle name="Normal 40 2 4 2 2 8 2" xfId="37047" xr:uid="{00000000-0005-0000-0000-0000C5D40000}"/>
    <cellStyle name="Normal 40 2 4 2 2 8 3" xfId="49735" xr:uid="{00000000-0005-0000-0000-0000C6D40000}"/>
    <cellStyle name="Normal 40 2 4 2 2 8 4" xfId="62424" xr:uid="{00000000-0005-0000-0000-0000C7D40000}"/>
    <cellStyle name="Normal 40 2 4 2 2 9" xfId="25436" xr:uid="{00000000-0005-0000-0000-0000C8D40000}"/>
    <cellStyle name="Normal 40 2 4 2 20" xfId="9522" xr:uid="{00000000-0005-0000-0000-0000C9D40000}"/>
    <cellStyle name="Normal 40 2 4 2 20 2" xfId="9523" xr:uid="{00000000-0005-0000-0000-0000CAD40000}"/>
    <cellStyle name="Normal 40 2 4 2 20 2 2" xfId="36891" xr:uid="{00000000-0005-0000-0000-0000CBD40000}"/>
    <cellStyle name="Normal 40 2 4 2 20 3" xfId="9524" xr:uid="{00000000-0005-0000-0000-0000CCD40000}"/>
    <cellStyle name="Normal 40 2 4 2 20 3 2" xfId="49579" xr:uid="{00000000-0005-0000-0000-0000CDD40000}"/>
    <cellStyle name="Normal 40 2 4 2 20 4" xfId="62268" xr:uid="{00000000-0005-0000-0000-0000CED40000}"/>
    <cellStyle name="Normal 40 2 4 2 20 5" xfId="22495" xr:uid="{00000000-0005-0000-0000-0000CFD40000}"/>
    <cellStyle name="Normal 40 2 4 2 21" xfId="9525" xr:uid="{00000000-0005-0000-0000-0000D0D40000}"/>
    <cellStyle name="Normal 40 2 4 2 21 2" xfId="9526" xr:uid="{00000000-0005-0000-0000-0000D1D40000}"/>
    <cellStyle name="Normal 40 2 4 2 21 3" xfId="9527" xr:uid="{00000000-0005-0000-0000-0000D2D40000}"/>
    <cellStyle name="Normal 40 2 4 2 21 4" xfId="25431" xr:uid="{00000000-0005-0000-0000-0000D3D40000}"/>
    <cellStyle name="Normal 40 2 4 2 22" xfId="9528" xr:uid="{00000000-0005-0000-0000-0000D4D40000}"/>
    <cellStyle name="Normal 40 2 4 2 22 2" xfId="9529" xr:uid="{00000000-0005-0000-0000-0000D5D40000}"/>
    <cellStyle name="Normal 40 2 4 2 22 3" xfId="9530" xr:uid="{00000000-0005-0000-0000-0000D6D40000}"/>
    <cellStyle name="Normal 40 2 4 2 22 4" xfId="25789" xr:uid="{00000000-0005-0000-0000-0000D7D40000}"/>
    <cellStyle name="Normal 40 2 4 2 23" xfId="9531" xr:uid="{00000000-0005-0000-0000-0000D8D40000}"/>
    <cellStyle name="Normal 40 2 4 2 23 2" xfId="9532" xr:uid="{00000000-0005-0000-0000-0000D9D40000}"/>
    <cellStyle name="Normal 40 2 4 2 23 3" xfId="9533" xr:uid="{00000000-0005-0000-0000-0000DAD40000}"/>
    <cellStyle name="Normal 40 2 4 2 23 4" xfId="39729" xr:uid="{00000000-0005-0000-0000-0000DBD40000}"/>
    <cellStyle name="Normal 40 2 4 2 24" xfId="9534" xr:uid="{00000000-0005-0000-0000-0000DCD40000}"/>
    <cellStyle name="Normal 40 2 4 2 24 2" xfId="9535" xr:uid="{00000000-0005-0000-0000-0000DDD40000}"/>
    <cellStyle name="Normal 40 2 4 2 24 3" xfId="9536" xr:uid="{00000000-0005-0000-0000-0000DED40000}"/>
    <cellStyle name="Normal 40 2 4 2 24 4" xfId="51165" xr:uid="{00000000-0005-0000-0000-0000DFD40000}"/>
    <cellStyle name="Normal 40 2 4 2 25" xfId="9537" xr:uid="{00000000-0005-0000-0000-0000E0D40000}"/>
    <cellStyle name="Normal 40 2 4 2 25 2" xfId="9538" xr:uid="{00000000-0005-0000-0000-0000E1D40000}"/>
    <cellStyle name="Normal 40 2 4 2 25 3" xfId="9539" xr:uid="{00000000-0005-0000-0000-0000E2D40000}"/>
    <cellStyle name="Normal 40 2 4 2 26" xfId="9540" xr:uid="{00000000-0005-0000-0000-0000E3D40000}"/>
    <cellStyle name="Normal 40 2 4 2 26 2" xfId="9541" xr:uid="{00000000-0005-0000-0000-0000E4D40000}"/>
    <cellStyle name="Normal 40 2 4 2 26 3" xfId="9542" xr:uid="{00000000-0005-0000-0000-0000E5D40000}"/>
    <cellStyle name="Normal 40 2 4 2 27" xfId="9543" xr:uid="{00000000-0005-0000-0000-0000E6D40000}"/>
    <cellStyle name="Normal 40 2 4 2 27 2" xfId="9544" xr:uid="{00000000-0005-0000-0000-0000E7D40000}"/>
    <cellStyle name="Normal 40 2 4 2 27 3" xfId="9545" xr:uid="{00000000-0005-0000-0000-0000E8D40000}"/>
    <cellStyle name="Normal 40 2 4 2 28" xfId="9546" xr:uid="{00000000-0005-0000-0000-0000E9D40000}"/>
    <cellStyle name="Normal 40 2 4 2 28 2" xfId="9547" xr:uid="{00000000-0005-0000-0000-0000EAD40000}"/>
    <cellStyle name="Normal 40 2 4 2 28 3" xfId="9548" xr:uid="{00000000-0005-0000-0000-0000EBD40000}"/>
    <cellStyle name="Normal 40 2 4 2 29" xfId="9549" xr:uid="{00000000-0005-0000-0000-0000ECD40000}"/>
    <cellStyle name="Normal 40 2 4 2 29 2" xfId="9550" xr:uid="{00000000-0005-0000-0000-0000EDD40000}"/>
    <cellStyle name="Normal 40 2 4 2 29 3" xfId="9551" xr:uid="{00000000-0005-0000-0000-0000EED40000}"/>
    <cellStyle name="Normal 40 2 4 2 3" xfId="9552" xr:uid="{00000000-0005-0000-0000-0000EFD40000}"/>
    <cellStyle name="Normal 40 2 4 2 3 10" xfId="26069" xr:uid="{00000000-0005-0000-0000-0000F0D40000}"/>
    <cellStyle name="Normal 40 2 4 2 3 11" xfId="39735" xr:uid="{00000000-0005-0000-0000-0000F1D40000}"/>
    <cellStyle name="Normal 40 2 4 2 3 12" xfId="51445" xr:uid="{00000000-0005-0000-0000-0000F2D40000}"/>
    <cellStyle name="Normal 40 2 4 2 3 13" xfId="11671" xr:uid="{00000000-0005-0000-0000-0000F3D40000}"/>
    <cellStyle name="Normal 40 2 4 2 3 2" xfId="9553" xr:uid="{00000000-0005-0000-0000-0000F4D40000}"/>
    <cellStyle name="Normal 40 2 4 2 3 2 2" xfId="27655" xr:uid="{00000000-0005-0000-0000-0000F5D40000}"/>
    <cellStyle name="Normal 40 2 4 2 3 2 3" xfId="40343" xr:uid="{00000000-0005-0000-0000-0000F6D40000}"/>
    <cellStyle name="Normal 40 2 4 2 3 2 4" xfId="53031" xr:uid="{00000000-0005-0000-0000-0000F7D40000}"/>
    <cellStyle name="Normal 40 2 4 2 3 2 5" xfId="13258" xr:uid="{00000000-0005-0000-0000-0000F8D40000}"/>
    <cellStyle name="Normal 40 2 4 2 3 3" xfId="9554" xr:uid="{00000000-0005-0000-0000-0000F9D40000}"/>
    <cellStyle name="Normal 40 2 4 2 3 3 2" xfId="29241" xr:uid="{00000000-0005-0000-0000-0000FAD40000}"/>
    <cellStyle name="Normal 40 2 4 2 3 3 3" xfId="41929" xr:uid="{00000000-0005-0000-0000-0000FBD40000}"/>
    <cellStyle name="Normal 40 2 4 2 3 3 4" xfId="54617" xr:uid="{00000000-0005-0000-0000-0000FCD40000}"/>
    <cellStyle name="Normal 40 2 4 2 3 3 5" xfId="14844" xr:uid="{00000000-0005-0000-0000-0000FDD40000}"/>
    <cellStyle name="Normal 40 2 4 2 3 4" xfId="16431" xr:uid="{00000000-0005-0000-0000-0000FED40000}"/>
    <cellStyle name="Normal 40 2 4 2 3 4 2" xfId="30827" xr:uid="{00000000-0005-0000-0000-0000FFD40000}"/>
    <cellStyle name="Normal 40 2 4 2 3 4 3" xfId="43515" xr:uid="{00000000-0005-0000-0000-000000D50000}"/>
    <cellStyle name="Normal 40 2 4 2 3 4 4" xfId="56204" xr:uid="{00000000-0005-0000-0000-000001D50000}"/>
    <cellStyle name="Normal 40 2 4 2 3 5" xfId="18017" xr:uid="{00000000-0005-0000-0000-000002D50000}"/>
    <cellStyle name="Normal 40 2 4 2 3 5 2" xfId="32413" xr:uid="{00000000-0005-0000-0000-000003D50000}"/>
    <cellStyle name="Normal 40 2 4 2 3 5 3" xfId="45101" xr:uid="{00000000-0005-0000-0000-000004D50000}"/>
    <cellStyle name="Normal 40 2 4 2 3 5 4" xfId="57790" xr:uid="{00000000-0005-0000-0000-000005D50000}"/>
    <cellStyle name="Normal 40 2 4 2 3 6" xfId="19603" xr:uid="{00000000-0005-0000-0000-000006D50000}"/>
    <cellStyle name="Normal 40 2 4 2 3 6 2" xfId="33999" xr:uid="{00000000-0005-0000-0000-000007D50000}"/>
    <cellStyle name="Normal 40 2 4 2 3 6 3" xfId="46687" xr:uid="{00000000-0005-0000-0000-000008D50000}"/>
    <cellStyle name="Normal 40 2 4 2 3 6 4" xfId="59376" xr:uid="{00000000-0005-0000-0000-000009D50000}"/>
    <cellStyle name="Normal 40 2 4 2 3 7" xfId="21189" xr:uid="{00000000-0005-0000-0000-00000AD50000}"/>
    <cellStyle name="Normal 40 2 4 2 3 7 2" xfId="35585" xr:uid="{00000000-0005-0000-0000-00000BD50000}"/>
    <cellStyle name="Normal 40 2 4 2 3 7 3" xfId="48273" xr:uid="{00000000-0005-0000-0000-00000CD50000}"/>
    <cellStyle name="Normal 40 2 4 2 3 7 4" xfId="60962" xr:uid="{00000000-0005-0000-0000-00000DD50000}"/>
    <cellStyle name="Normal 40 2 4 2 3 8" xfId="22775" xr:uid="{00000000-0005-0000-0000-00000ED50000}"/>
    <cellStyle name="Normal 40 2 4 2 3 8 2" xfId="37171" xr:uid="{00000000-0005-0000-0000-00000FD50000}"/>
    <cellStyle name="Normal 40 2 4 2 3 8 3" xfId="49859" xr:uid="{00000000-0005-0000-0000-000010D50000}"/>
    <cellStyle name="Normal 40 2 4 2 3 8 4" xfId="62548" xr:uid="{00000000-0005-0000-0000-000011D50000}"/>
    <cellStyle name="Normal 40 2 4 2 3 9" xfId="25437" xr:uid="{00000000-0005-0000-0000-000012D50000}"/>
    <cellStyle name="Normal 40 2 4 2 30" xfId="9555" xr:uid="{00000000-0005-0000-0000-000013D50000}"/>
    <cellStyle name="Normal 40 2 4 2 30 2" xfId="9556" xr:uid="{00000000-0005-0000-0000-000014D50000}"/>
    <cellStyle name="Normal 40 2 4 2 30 3" xfId="9557" xr:uid="{00000000-0005-0000-0000-000015D50000}"/>
    <cellStyle name="Normal 40 2 4 2 31" xfId="9558" xr:uid="{00000000-0005-0000-0000-000016D50000}"/>
    <cellStyle name="Normal 40 2 4 2 32" xfId="9559" xr:uid="{00000000-0005-0000-0000-000017D50000}"/>
    <cellStyle name="Normal 40 2 4 2 33" xfId="11386" xr:uid="{00000000-0005-0000-0000-000018D50000}"/>
    <cellStyle name="Normal 40 2 4 2 4" xfId="9560" xr:uid="{00000000-0005-0000-0000-000019D50000}"/>
    <cellStyle name="Normal 40 2 4 2 4 10" xfId="26185" xr:uid="{00000000-0005-0000-0000-00001AD50000}"/>
    <cellStyle name="Normal 40 2 4 2 4 11" xfId="39736" xr:uid="{00000000-0005-0000-0000-00001BD50000}"/>
    <cellStyle name="Normal 40 2 4 2 4 12" xfId="51561" xr:uid="{00000000-0005-0000-0000-00001CD50000}"/>
    <cellStyle name="Normal 40 2 4 2 4 13" xfId="11787" xr:uid="{00000000-0005-0000-0000-00001DD50000}"/>
    <cellStyle name="Normal 40 2 4 2 4 2" xfId="9561" xr:uid="{00000000-0005-0000-0000-00001ED50000}"/>
    <cellStyle name="Normal 40 2 4 2 4 2 2" xfId="27771" xr:uid="{00000000-0005-0000-0000-00001FD50000}"/>
    <cellStyle name="Normal 40 2 4 2 4 2 3" xfId="40459" xr:uid="{00000000-0005-0000-0000-000020D50000}"/>
    <cellStyle name="Normal 40 2 4 2 4 2 4" xfId="53147" xr:uid="{00000000-0005-0000-0000-000021D50000}"/>
    <cellStyle name="Normal 40 2 4 2 4 2 5" xfId="13374" xr:uid="{00000000-0005-0000-0000-000022D50000}"/>
    <cellStyle name="Normal 40 2 4 2 4 3" xfId="9562" xr:uid="{00000000-0005-0000-0000-000023D50000}"/>
    <cellStyle name="Normal 40 2 4 2 4 3 2" xfId="29357" xr:uid="{00000000-0005-0000-0000-000024D50000}"/>
    <cellStyle name="Normal 40 2 4 2 4 3 3" xfId="42045" xr:uid="{00000000-0005-0000-0000-000025D50000}"/>
    <cellStyle name="Normal 40 2 4 2 4 3 4" xfId="54733" xr:uid="{00000000-0005-0000-0000-000026D50000}"/>
    <cellStyle name="Normal 40 2 4 2 4 3 5" xfId="14960" xr:uid="{00000000-0005-0000-0000-000027D50000}"/>
    <cellStyle name="Normal 40 2 4 2 4 4" xfId="16547" xr:uid="{00000000-0005-0000-0000-000028D50000}"/>
    <cellStyle name="Normal 40 2 4 2 4 4 2" xfId="30943" xr:uid="{00000000-0005-0000-0000-000029D50000}"/>
    <cellStyle name="Normal 40 2 4 2 4 4 3" xfId="43631" xr:uid="{00000000-0005-0000-0000-00002AD50000}"/>
    <cellStyle name="Normal 40 2 4 2 4 4 4" xfId="56320" xr:uid="{00000000-0005-0000-0000-00002BD50000}"/>
    <cellStyle name="Normal 40 2 4 2 4 5" xfId="18133" xr:uid="{00000000-0005-0000-0000-00002CD50000}"/>
    <cellStyle name="Normal 40 2 4 2 4 5 2" xfId="32529" xr:uid="{00000000-0005-0000-0000-00002DD50000}"/>
    <cellStyle name="Normal 40 2 4 2 4 5 3" xfId="45217" xr:uid="{00000000-0005-0000-0000-00002ED50000}"/>
    <cellStyle name="Normal 40 2 4 2 4 5 4" xfId="57906" xr:uid="{00000000-0005-0000-0000-00002FD50000}"/>
    <cellStyle name="Normal 40 2 4 2 4 6" xfId="19719" xr:uid="{00000000-0005-0000-0000-000030D50000}"/>
    <cellStyle name="Normal 40 2 4 2 4 6 2" xfId="34115" xr:uid="{00000000-0005-0000-0000-000031D50000}"/>
    <cellStyle name="Normal 40 2 4 2 4 6 3" xfId="46803" xr:uid="{00000000-0005-0000-0000-000032D50000}"/>
    <cellStyle name="Normal 40 2 4 2 4 6 4" xfId="59492" xr:uid="{00000000-0005-0000-0000-000033D50000}"/>
    <cellStyle name="Normal 40 2 4 2 4 7" xfId="21305" xr:uid="{00000000-0005-0000-0000-000034D50000}"/>
    <cellStyle name="Normal 40 2 4 2 4 7 2" xfId="35701" xr:uid="{00000000-0005-0000-0000-000035D50000}"/>
    <cellStyle name="Normal 40 2 4 2 4 7 3" xfId="48389" xr:uid="{00000000-0005-0000-0000-000036D50000}"/>
    <cellStyle name="Normal 40 2 4 2 4 7 4" xfId="61078" xr:uid="{00000000-0005-0000-0000-000037D50000}"/>
    <cellStyle name="Normal 40 2 4 2 4 8" xfId="22891" xr:uid="{00000000-0005-0000-0000-000038D50000}"/>
    <cellStyle name="Normal 40 2 4 2 4 8 2" xfId="37287" xr:uid="{00000000-0005-0000-0000-000039D50000}"/>
    <cellStyle name="Normal 40 2 4 2 4 8 3" xfId="49975" xr:uid="{00000000-0005-0000-0000-00003AD50000}"/>
    <cellStyle name="Normal 40 2 4 2 4 8 4" xfId="62664" xr:uid="{00000000-0005-0000-0000-00003BD50000}"/>
    <cellStyle name="Normal 40 2 4 2 4 9" xfId="25438" xr:uid="{00000000-0005-0000-0000-00003CD50000}"/>
    <cellStyle name="Normal 40 2 4 2 5" xfId="9563" xr:uid="{00000000-0005-0000-0000-00003DD50000}"/>
    <cellStyle name="Normal 40 2 4 2 5 10" xfId="26309" xr:uid="{00000000-0005-0000-0000-00003ED50000}"/>
    <cellStyle name="Normal 40 2 4 2 5 11" xfId="39737" xr:uid="{00000000-0005-0000-0000-00003FD50000}"/>
    <cellStyle name="Normal 40 2 4 2 5 12" xfId="51685" xr:uid="{00000000-0005-0000-0000-000040D50000}"/>
    <cellStyle name="Normal 40 2 4 2 5 13" xfId="11911" xr:uid="{00000000-0005-0000-0000-000041D50000}"/>
    <cellStyle name="Normal 40 2 4 2 5 2" xfId="9564" xr:uid="{00000000-0005-0000-0000-000042D50000}"/>
    <cellStyle name="Normal 40 2 4 2 5 2 2" xfId="27895" xr:uid="{00000000-0005-0000-0000-000043D50000}"/>
    <cellStyle name="Normal 40 2 4 2 5 2 3" xfId="40583" xr:uid="{00000000-0005-0000-0000-000044D50000}"/>
    <cellStyle name="Normal 40 2 4 2 5 2 4" xfId="53271" xr:uid="{00000000-0005-0000-0000-000045D50000}"/>
    <cellStyle name="Normal 40 2 4 2 5 2 5" xfId="13498" xr:uid="{00000000-0005-0000-0000-000046D50000}"/>
    <cellStyle name="Normal 40 2 4 2 5 3" xfId="9565" xr:uid="{00000000-0005-0000-0000-000047D50000}"/>
    <cellStyle name="Normal 40 2 4 2 5 3 2" xfId="29481" xr:uid="{00000000-0005-0000-0000-000048D50000}"/>
    <cellStyle name="Normal 40 2 4 2 5 3 3" xfId="42169" xr:uid="{00000000-0005-0000-0000-000049D50000}"/>
    <cellStyle name="Normal 40 2 4 2 5 3 4" xfId="54857" xr:uid="{00000000-0005-0000-0000-00004AD50000}"/>
    <cellStyle name="Normal 40 2 4 2 5 3 5" xfId="15084" xr:uid="{00000000-0005-0000-0000-00004BD50000}"/>
    <cellStyle name="Normal 40 2 4 2 5 4" xfId="16671" xr:uid="{00000000-0005-0000-0000-00004CD50000}"/>
    <cellStyle name="Normal 40 2 4 2 5 4 2" xfId="31067" xr:uid="{00000000-0005-0000-0000-00004DD50000}"/>
    <cellStyle name="Normal 40 2 4 2 5 4 3" xfId="43755" xr:uid="{00000000-0005-0000-0000-00004ED50000}"/>
    <cellStyle name="Normal 40 2 4 2 5 4 4" xfId="56444" xr:uid="{00000000-0005-0000-0000-00004FD50000}"/>
    <cellStyle name="Normal 40 2 4 2 5 5" xfId="18257" xr:uid="{00000000-0005-0000-0000-000050D50000}"/>
    <cellStyle name="Normal 40 2 4 2 5 5 2" xfId="32653" xr:uid="{00000000-0005-0000-0000-000051D50000}"/>
    <cellStyle name="Normal 40 2 4 2 5 5 3" xfId="45341" xr:uid="{00000000-0005-0000-0000-000052D50000}"/>
    <cellStyle name="Normal 40 2 4 2 5 5 4" xfId="58030" xr:uid="{00000000-0005-0000-0000-000053D50000}"/>
    <cellStyle name="Normal 40 2 4 2 5 6" xfId="19843" xr:uid="{00000000-0005-0000-0000-000054D50000}"/>
    <cellStyle name="Normal 40 2 4 2 5 6 2" xfId="34239" xr:uid="{00000000-0005-0000-0000-000055D50000}"/>
    <cellStyle name="Normal 40 2 4 2 5 6 3" xfId="46927" xr:uid="{00000000-0005-0000-0000-000056D50000}"/>
    <cellStyle name="Normal 40 2 4 2 5 6 4" xfId="59616" xr:uid="{00000000-0005-0000-0000-000057D50000}"/>
    <cellStyle name="Normal 40 2 4 2 5 7" xfId="21429" xr:uid="{00000000-0005-0000-0000-000058D50000}"/>
    <cellStyle name="Normal 40 2 4 2 5 7 2" xfId="35825" xr:uid="{00000000-0005-0000-0000-000059D50000}"/>
    <cellStyle name="Normal 40 2 4 2 5 7 3" xfId="48513" xr:uid="{00000000-0005-0000-0000-00005AD50000}"/>
    <cellStyle name="Normal 40 2 4 2 5 7 4" xfId="61202" xr:uid="{00000000-0005-0000-0000-00005BD50000}"/>
    <cellStyle name="Normal 40 2 4 2 5 8" xfId="23015" xr:uid="{00000000-0005-0000-0000-00005CD50000}"/>
    <cellStyle name="Normal 40 2 4 2 5 8 2" xfId="37411" xr:uid="{00000000-0005-0000-0000-00005DD50000}"/>
    <cellStyle name="Normal 40 2 4 2 5 8 3" xfId="50099" xr:uid="{00000000-0005-0000-0000-00005ED50000}"/>
    <cellStyle name="Normal 40 2 4 2 5 8 4" xfId="62788" xr:uid="{00000000-0005-0000-0000-00005FD50000}"/>
    <cellStyle name="Normal 40 2 4 2 5 9" xfId="25439" xr:uid="{00000000-0005-0000-0000-000060D50000}"/>
    <cellStyle name="Normal 40 2 4 2 6" xfId="9566" xr:uid="{00000000-0005-0000-0000-000061D50000}"/>
    <cellStyle name="Normal 40 2 4 2 6 10" xfId="26421" xr:uid="{00000000-0005-0000-0000-000062D50000}"/>
    <cellStyle name="Normal 40 2 4 2 6 11" xfId="39738" xr:uid="{00000000-0005-0000-0000-000063D50000}"/>
    <cellStyle name="Normal 40 2 4 2 6 12" xfId="51797" xr:uid="{00000000-0005-0000-0000-000064D50000}"/>
    <cellStyle name="Normal 40 2 4 2 6 13" xfId="12023" xr:uid="{00000000-0005-0000-0000-000065D50000}"/>
    <cellStyle name="Normal 40 2 4 2 6 2" xfId="9567" xr:uid="{00000000-0005-0000-0000-000066D50000}"/>
    <cellStyle name="Normal 40 2 4 2 6 2 2" xfId="28007" xr:uid="{00000000-0005-0000-0000-000067D50000}"/>
    <cellStyle name="Normal 40 2 4 2 6 2 3" xfId="40695" xr:uid="{00000000-0005-0000-0000-000068D50000}"/>
    <cellStyle name="Normal 40 2 4 2 6 2 4" xfId="53383" xr:uid="{00000000-0005-0000-0000-000069D50000}"/>
    <cellStyle name="Normal 40 2 4 2 6 2 5" xfId="13610" xr:uid="{00000000-0005-0000-0000-00006AD50000}"/>
    <cellStyle name="Normal 40 2 4 2 6 3" xfId="9568" xr:uid="{00000000-0005-0000-0000-00006BD50000}"/>
    <cellStyle name="Normal 40 2 4 2 6 3 2" xfId="29593" xr:uid="{00000000-0005-0000-0000-00006CD50000}"/>
    <cellStyle name="Normal 40 2 4 2 6 3 3" xfId="42281" xr:uid="{00000000-0005-0000-0000-00006DD50000}"/>
    <cellStyle name="Normal 40 2 4 2 6 3 4" xfId="54969" xr:uid="{00000000-0005-0000-0000-00006ED50000}"/>
    <cellStyle name="Normal 40 2 4 2 6 3 5" xfId="15196" xr:uid="{00000000-0005-0000-0000-00006FD50000}"/>
    <cellStyle name="Normal 40 2 4 2 6 4" xfId="16783" xr:uid="{00000000-0005-0000-0000-000070D50000}"/>
    <cellStyle name="Normal 40 2 4 2 6 4 2" xfId="31179" xr:uid="{00000000-0005-0000-0000-000071D50000}"/>
    <cellStyle name="Normal 40 2 4 2 6 4 3" xfId="43867" xr:uid="{00000000-0005-0000-0000-000072D50000}"/>
    <cellStyle name="Normal 40 2 4 2 6 4 4" xfId="56556" xr:uid="{00000000-0005-0000-0000-000073D50000}"/>
    <cellStyle name="Normal 40 2 4 2 6 5" xfId="18369" xr:uid="{00000000-0005-0000-0000-000074D50000}"/>
    <cellStyle name="Normal 40 2 4 2 6 5 2" xfId="32765" xr:uid="{00000000-0005-0000-0000-000075D50000}"/>
    <cellStyle name="Normal 40 2 4 2 6 5 3" xfId="45453" xr:uid="{00000000-0005-0000-0000-000076D50000}"/>
    <cellStyle name="Normal 40 2 4 2 6 5 4" xfId="58142" xr:uid="{00000000-0005-0000-0000-000077D50000}"/>
    <cellStyle name="Normal 40 2 4 2 6 6" xfId="19955" xr:uid="{00000000-0005-0000-0000-000078D50000}"/>
    <cellStyle name="Normal 40 2 4 2 6 6 2" xfId="34351" xr:uid="{00000000-0005-0000-0000-000079D50000}"/>
    <cellStyle name="Normal 40 2 4 2 6 6 3" xfId="47039" xr:uid="{00000000-0005-0000-0000-00007AD50000}"/>
    <cellStyle name="Normal 40 2 4 2 6 6 4" xfId="59728" xr:uid="{00000000-0005-0000-0000-00007BD50000}"/>
    <cellStyle name="Normal 40 2 4 2 6 7" xfId="21541" xr:uid="{00000000-0005-0000-0000-00007CD50000}"/>
    <cellStyle name="Normal 40 2 4 2 6 7 2" xfId="35937" xr:uid="{00000000-0005-0000-0000-00007DD50000}"/>
    <cellStyle name="Normal 40 2 4 2 6 7 3" xfId="48625" xr:uid="{00000000-0005-0000-0000-00007ED50000}"/>
    <cellStyle name="Normal 40 2 4 2 6 7 4" xfId="61314" xr:uid="{00000000-0005-0000-0000-00007FD50000}"/>
    <cellStyle name="Normal 40 2 4 2 6 8" xfId="23127" xr:uid="{00000000-0005-0000-0000-000080D50000}"/>
    <cellStyle name="Normal 40 2 4 2 6 8 2" xfId="37523" xr:uid="{00000000-0005-0000-0000-000081D50000}"/>
    <cellStyle name="Normal 40 2 4 2 6 8 3" xfId="50211" xr:uid="{00000000-0005-0000-0000-000082D50000}"/>
    <cellStyle name="Normal 40 2 4 2 6 8 4" xfId="62900" xr:uid="{00000000-0005-0000-0000-000083D50000}"/>
    <cellStyle name="Normal 40 2 4 2 6 9" xfId="25440" xr:uid="{00000000-0005-0000-0000-000084D50000}"/>
    <cellStyle name="Normal 40 2 4 2 7" xfId="9569" xr:uid="{00000000-0005-0000-0000-000085D50000}"/>
    <cellStyle name="Normal 40 2 4 2 7 10" xfId="26532" xr:uid="{00000000-0005-0000-0000-000086D50000}"/>
    <cellStyle name="Normal 40 2 4 2 7 11" xfId="39739" xr:uid="{00000000-0005-0000-0000-000087D50000}"/>
    <cellStyle name="Normal 40 2 4 2 7 12" xfId="51908" xr:uid="{00000000-0005-0000-0000-000088D50000}"/>
    <cellStyle name="Normal 40 2 4 2 7 13" xfId="12134" xr:uid="{00000000-0005-0000-0000-000089D50000}"/>
    <cellStyle name="Normal 40 2 4 2 7 2" xfId="9570" xr:uid="{00000000-0005-0000-0000-00008AD50000}"/>
    <cellStyle name="Normal 40 2 4 2 7 2 2" xfId="28118" xr:uid="{00000000-0005-0000-0000-00008BD50000}"/>
    <cellStyle name="Normal 40 2 4 2 7 2 3" xfId="40806" xr:uid="{00000000-0005-0000-0000-00008CD50000}"/>
    <cellStyle name="Normal 40 2 4 2 7 2 4" xfId="53494" xr:uid="{00000000-0005-0000-0000-00008DD50000}"/>
    <cellStyle name="Normal 40 2 4 2 7 2 5" xfId="13721" xr:uid="{00000000-0005-0000-0000-00008ED50000}"/>
    <cellStyle name="Normal 40 2 4 2 7 3" xfId="9571" xr:uid="{00000000-0005-0000-0000-00008FD50000}"/>
    <cellStyle name="Normal 40 2 4 2 7 3 2" xfId="29704" xr:uid="{00000000-0005-0000-0000-000090D50000}"/>
    <cellStyle name="Normal 40 2 4 2 7 3 3" xfId="42392" xr:uid="{00000000-0005-0000-0000-000091D50000}"/>
    <cellStyle name="Normal 40 2 4 2 7 3 4" xfId="55080" xr:uid="{00000000-0005-0000-0000-000092D50000}"/>
    <cellStyle name="Normal 40 2 4 2 7 3 5" xfId="15307" xr:uid="{00000000-0005-0000-0000-000093D50000}"/>
    <cellStyle name="Normal 40 2 4 2 7 4" xfId="16894" xr:uid="{00000000-0005-0000-0000-000094D50000}"/>
    <cellStyle name="Normal 40 2 4 2 7 4 2" xfId="31290" xr:uid="{00000000-0005-0000-0000-000095D50000}"/>
    <cellStyle name="Normal 40 2 4 2 7 4 3" xfId="43978" xr:uid="{00000000-0005-0000-0000-000096D50000}"/>
    <cellStyle name="Normal 40 2 4 2 7 4 4" xfId="56667" xr:uid="{00000000-0005-0000-0000-000097D50000}"/>
    <cellStyle name="Normal 40 2 4 2 7 5" xfId="18480" xr:uid="{00000000-0005-0000-0000-000098D50000}"/>
    <cellStyle name="Normal 40 2 4 2 7 5 2" xfId="32876" xr:uid="{00000000-0005-0000-0000-000099D50000}"/>
    <cellStyle name="Normal 40 2 4 2 7 5 3" xfId="45564" xr:uid="{00000000-0005-0000-0000-00009AD50000}"/>
    <cellStyle name="Normal 40 2 4 2 7 5 4" xfId="58253" xr:uid="{00000000-0005-0000-0000-00009BD50000}"/>
    <cellStyle name="Normal 40 2 4 2 7 6" xfId="20066" xr:uid="{00000000-0005-0000-0000-00009CD50000}"/>
    <cellStyle name="Normal 40 2 4 2 7 6 2" xfId="34462" xr:uid="{00000000-0005-0000-0000-00009DD50000}"/>
    <cellStyle name="Normal 40 2 4 2 7 6 3" xfId="47150" xr:uid="{00000000-0005-0000-0000-00009ED50000}"/>
    <cellStyle name="Normal 40 2 4 2 7 6 4" xfId="59839" xr:uid="{00000000-0005-0000-0000-00009FD50000}"/>
    <cellStyle name="Normal 40 2 4 2 7 7" xfId="21652" xr:uid="{00000000-0005-0000-0000-0000A0D50000}"/>
    <cellStyle name="Normal 40 2 4 2 7 7 2" xfId="36048" xr:uid="{00000000-0005-0000-0000-0000A1D50000}"/>
    <cellStyle name="Normal 40 2 4 2 7 7 3" xfId="48736" xr:uid="{00000000-0005-0000-0000-0000A2D50000}"/>
    <cellStyle name="Normal 40 2 4 2 7 7 4" xfId="61425" xr:uid="{00000000-0005-0000-0000-0000A3D50000}"/>
    <cellStyle name="Normal 40 2 4 2 7 8" xfId="23238" xr:uid="{00000000-0005-0000-0000-0000A4D50000}"/>
    <cellStyle name="Normal 40 2 4 2 7 8 2" xfId="37634" xr:uid="{00000000-0005-0000-0000-0000A5D50000}"/>
    <cellStyle name="Normal 40 2 4 2 7 8 3" xfId="50322" xr:uid="{00000000-0005-0000-0000-0000A6D50000}"/>
    <cellStyle name="Normal 40 2 4 2 7 8 4" xfId="63011" xr:uid="{00000000-0005-0000-0000-0000A7D50000}"/>
    <cellStyle name="Normal 40 2 4 2 7 9" xfId="25441" xr:uid="{00000000-0005-0000-0000-0000A8D50000}"/>
    <cellStyle name="Normal 40 2 4 2 8" xfId="9572" xr:uid="{00000000-0005-0000-0000-0000A9D50000}"/>
    <cellStyle name="Normal 40 2 4 2 8 10" xfId="26643" xr:uid="{00000000-0005-0000-0000-0000AAD50000}"/>
    <cellStyle name="Normal 40 2 4 2 8 11" xfId="39740" xr:uid="{00000000-0005-0000-0000-0000ABD50000}"/>
    <cellStyle name="Normal 40 2 4 2 8 12" xfId="52019" xr:uid="{00000000-0005-0000-0000-0000ACD50000}"/>
    <cellStyle name="Normal 40 2 4 2 8 13" xfId="12245" xr:uid="{00000000-0005-0000-0000-0000ADD50000}"/>
    <cellStyle name="Normal 40 2 4 2 8 2" xfId="9573" xr:uid="{00000000-0005-0000-0000-0000AED50000}"/>
    <cellStyle name="Normal 40 2 4 2 8 2 2" xfId="28229" xr:uid="{00000000-0005-0000-0000-0000AFD50000}"/>
    <cellStyle name="Normal 40 2 4 2 8 2 3" xfId="40917" xr:uid="{00000000-0005-0000-0000-0000B0D50000}"/>
    <cellStyle name="Normal 40 2 4 2 8 2 4" xfId="53605" xr:uid="{00000000-0005-0000-0000-0000B1D50000}"/>
    <cellStyle name="Normal 40 2 4 2 8 2 5" xfId="13832" xr:uid="{00000000-0005-0000-0000-0000B2D50000}"/>
    <cellStyle name="Normal 40 2 4 2 8 3" xfId="9574" xr:uid="{00000000-0005-0000-0000-0000B3D50000}"/>
    <cellStyle name="Normal 40 2 4 2 8 3 2" xfId="29815" xr:uid="{00000000-0005-0000-0000-0000B4D50000}"/>
    <cellStyle name="Normal 40 2 4 2 8 3 3" xfId="42503" xr:uid="{00000000-0005-0000-0000-0000B5D50000}"/>
    <cellStyle name="Normal 40 2 4 2 8 3 4" xfId="55191" xr:uid="{00000000-0005-0000-0000-0000B6D50000}"/>
    <cellStyle name="Normal 40 2 4 2 8 3 5" xfId="15418" xr:uid="{00000000-0005-0000-0000-0000B7D50000}"/>
    <cellStyle name="Normal 40 2 4 2 8 4" xfId="17005" xr:uid="{00000000-0005-0000-0000-0000B8D50000}"/>
    <cellStyle name="Normal 40 2 4 2 8 4 2" xfId="31401" xr:uid="{00000000-0005-0000-0000-0000B9D50000}"/>
    <cellStyle name="Normal 40 2 4 2 8 4 3" xfId="44089" xr:uid="{00000000-0005-0000-0000-0000BAD50000}"/>
    <cellStyle name="Normal 40 2 4 2 8 4 4" xfId="56778" xr:uid="{00000000-0005-0000-0000-0000BBD50000}"/>
    <cellStyle name="Normal 40 2 4 2 8 5" xfId="18591" xr:uid="{00000000-0005-0000-0000-0000BCD50000}"/>
    <cellStyle name="Normal 40 2 4 2 8 5 2" xfId="32987" xr:uid="{00000000-0005-0000-0000-0000BDD50000}"/>
    <cellStyle name="Normal 40 2 4 2 8 5 3" xfId="45675" xr:uid="{00000000-0005-0000-0000-0000BED50000}"/>
    <cellStyle name="Normal 40 2 4 2 8 5 4" xfId="58364" xr:uid="{00000000-0005-0000-0000-0000BFD50000}"/>
    <cellStyle name="Normal 40 2 4 2 8 6" xfId="20177" xr:uid="{00000000-0005-0000-0000-0000C0D50000}"/>
    <cellStyle name="Normal 40 2 4 2 8 6 2" xfId="34573" xr:uid="{00000000-0005-0000-0000-0000C1D50000}"/>
    <cellStyle name="Normal 40 2 4 2 8 6 3" xfId="47261" xr:uid="{00000000-0005-0000-0000-0000C2D50000}"/>
    <cellStyle name="Normal 40 2 4 2 8 6 4" xfId="59950" xr:uid="{00000000-0005-0000-0000-0000C3D50000}"/>
    <cellStyle name="Normal 40 2 4 2 8 7" xfId="21763" xr:uid="{00000000-0005-0000-0000-0000C4D50000}"/>
    <cellStyle name="Normal 40 2 4 2 8 7 2" xfId="36159" xr:uid="{00000000-0005-0000-0000-0000C5D50000}"/>
    <cellStyle name="Normal 40 2 4 2 8 7 3" xfId="48847" xr:uid="{00000000-0005-0000-0000-0000C6D50000}"/>
    <cellStyle name="Normal 40 2 4 2 8 7 4" xfId="61536" xr:uid="{00000000-0005-0000-0000-0000C7D50000}"/>
    <cellStyle name="Normal 40 2 4 2 8 8" xfId="23349" xr:uid="{00000000-0005-0000-0000-0000C8D50000}"/>
    <cellStyle name="Normal 40 2 4 2 8 8 2" xfId="37745" xr:uid="{00000000-0005-0000-0000-0000C9D50000}"/>
    <cellStyle name="Normal 40 2 4 2 8 8 3" xfId="50433" xr:uid="{00000000-0005-0000-0000-0000CAD50000}"/>
    <cellStyle name="Normal 40 2 4 2 8 8 4" xfId="63122" xr:uid="{00000000-0005-0000-0000-0000CBD50000}"/>
    <cellStyle name="Normal 40 2 4 2 8 9" xfId="25442" xr:uid="{00000000-0005-0000-0000-0000CCD50000}"/>
    <cellStyle name="Normal 40 2 4 2 9" xfId="9575" xr:uid="{00000000-0005-0000-0000-0000CDD50000}"/>
    <cellStyle name="Normal 40 2 4 2 9 10" xfId="26765" xr:uid="{00000000-0005-0000-0000-0000CED50000}"/>
    <cellStyle name="Normal 40 2 4 2 9 11" xfId="39741" xr:uid="{00000000-0005-0000-0000-0000CFD50000}"/>
    <cellStyle name="Normal 40 2 4 2 9 12" xfId="52141" xr:uid="{00000000-0005-0000-0000-0000D0D50000}"/>
    <cellStyle name="Normal 40 2 4 2 9 13" xfId="12367" xr:uid="{00000000-0005-0000-0000-0000D1D50000}"/>
    <cellStyle name="Normal 40 2 4 2 9 2" xfId="9576" xr:uid="{00000000-0005-0000-0000-0000D2D50000}"/>
    <cellStyle name="Normal 40 2 4 2 9 2 2" xfId="28351" xr:uid="{00000000-0005-0000-0000-0000D3D50000}"/>
    <cellStyle name="Normal 40 2 4 2 9 2 3" xfId="41039" xr:uid="{00000000-0005-0000-0000-0000D4D50000}"/>
    <cellStyle name="Normal 40 2 4 2 9 2 4" xfId="53727" xr:uid="{00000000-0005-0000-0000-0000D5D50000}"/>
    <cellStyle name="Normal 40 2 4 2 9 2 5" xfId="13954" xr:uid="{00000000-0005-0000-0000-0000D6D50000}"/>
    <cellStyle name="Normal 40 2 4 2 9 3" xfId="9577" xr:uid="{00000000-0005-0000-0000-0000D7D50000}"/>
    <cellStyle name="Normal 40 2 4 2 9 3 2" xfId="29937" xr:uid="{00000000-0005-0000-0000-0000D8D50000}"/>
    <cellStyle name="Normal 40 2 4 2 9 3 3" xfId="42625" xr:uid="{00000000-0005-0000-0000-0000D9D50000}"/>
    <cellStyle name="Normal 40 2 4 2 9 3 4" xfId="55313" xr:uid="{00000000-0005-0000-0000-0000DAD50000}"/>
    <cellStyle name="Normal 40 2 4 2 9 3 5" xfId="15540" xr:uid="{00000000-0005-0000-0000-0000DBD50000}"/>
    <cellStyle name="Normal 40 2 4 2 9 4" xfId="17127" xr:uid="{00000000-0005-0000-0000-0000DCD50000}"/>
    <cellStyle name="Normal 40 2 4 2 9 4 2" xfId="31523" xr:uid="{00000000-0005-0000-0000-0000DDD50000}"/>
    <cellStyle name="Normal 40 2 4 2 9 4 3" xfId="44211" xr:uid="{00000000-0005-0000-0000-0000DED50000}"/>
    <cellStyle name="Normal 40 2 4 2 9 4 4" xfId="56900" xr:uid="{00000000-0005-0000-0000-0000DFD50000}"/>
    <cellStyle name="Normal 40 2 4 2 9 5" xfId="18713" xr:uid="{00000000-0005-0000-0000-0000E0D50000}"/>
    <cellStyle name="Normal 40 2 4 2 9 5 2" xfId="33109" xr:uid="{00000000-0005-0000-0000-0000E1D50000}"/>
    <cellStyle name="Normal 40 2 4 2 9 5 3" xfId="45797" xr:uid="{00000000-0005-0000-0000-0000E2D50000}"/>
    <cellStyle name="Normal 40 2 4 2 9 5 4" xfId="58486" xr:uid="{00000000-0005-0000-0000-0000E3D50000}"/>
    <cellStyle name="Normal 40 2 4 2 9 6" xfId="20299" xr:uid="{00000000-0005-0000-0000-0000E4D50000}"/>
    <cellStyle name="Normal 40 2 4 2 9 6 2" xfId="34695" xr:uid="{00000000-0005-0000-0000-0000E5D50000}"/>
    <cellStyle name="Normal 40 2 4 2 9 6 3" xfId="47383" xr:uid="{00000000-0005-0000-0000-0000E6D50000}"/>
    <cellStyle name="Normal 40 2 4 2 9 6 4" xfId="60072" xr:uid="{00000000-0005-0000-0000-0000E7D50000}"/>
    <cellStyle name="Normal 40 2 4 2 9 7" xfId="21885" xr:uid="{00000000-0005-0000-0000-0000E8D50000}"/>
    <cellStyle name="Normal 40 2 4 2 9 7 2" xfId="36281" xr:uid="{00000000-0005-0000-0000-0000E9D50000}"/>
    <cellStyle name="Normal 40 2 4 2 9 7 3" xfId="48969" xr:uid="{00000000-0005-0000-0000-0000EAD50000}"/>
    <cellStyle name="Normal 40 2 4 2 9 7 4" xfId="61658" xr:uid="{00000000-0005-0000-0000-0000EBD50000}"/>
    <cellStyle name="Normal 40 2 4 2 9 8" xfId="23471" xr:uid="{00000000-0005-0000-0000-0000ECD50000}"/>
    <cellStyle name="Normal 40 2 4 2 9 8 2" xfId="37867" xr:uid="{00000000-0005-0000-0000-0000EDD50000}"/>
    <cellStyle name="Normal 40 2 4 2 9 8 3" xfId="50555" xr:uid="{00000000-0005-0000-0000-0000EED50000}"/>
    <cellStyle name="Normal 40 2 4 2 9 8 4" xfId="63244" xr:uid="{00000000-0005-0000-0000-0000EFD50000}"/>
    <cellStyle name="Normal 40 2 4 2 9 9" xfId="25443" xr:uid="{00000000-0005-0000-0000-0000F0D50000}"/>
    <cellStyle name="Normal 40 2 4 20" xfId="9578" xr:uid="{00000000-0005-0000-0000-0000F1D50000}"/>
    <cellStyle name="Normal 40 2 4 20 2" xfId="9579" xr:uid="{00000000-0005-0000-0000-0000F2D50000}"/>
    <cellStyle name="Normal 40 2 4 20 2 2" xfId="35245" xr:uid="{00000000-0005-0000-0000-0000F3D50000}"/>
    <cellStyle name="Normal 40 2 4 20 3" xfId="9580" xr:uid="{00000000-0005-0000-0000-0000F4D50000}"/>
    <cellStyle name="Normal 40 2 4 20 3 2" xfId="47933" xr:uid="{00000000-0005-0000-0000-0000F5D50000}"/>
    <cellStyle name="Normal 40 2 4 20 4" xfId="60622" xr:uid="{00000000-0005-0000-0000-0000F6D50000}"/>
    <cellStyle name="Normal 40 2 4 20 5" xfId="20849" xr:uid="{00000000-0005-0000-0000-0000F7D50000}"/>
    <cellStyle name="Normal 40 2 4 21" xfId="9581" xr:uid="{00000000-0005-0000-0000-0000F8D50000}"/>
    <cellStyle name="Normal 40 2 4 21 2" xfId="9582" xr:uid="{00000000-0005-0000-0000-0000F9D50000}"/>
    <cellStyle name="Normal 40 2 4 21 2 2" xfId="36831" xr:uid="{00000000-0005-0000-0000-0000FAD50000}"/>
    <cellStyle name="Normal 40 2 4 21 3" xfId="9583" xr:uid="{00000000-0005-0000-0000-0000FBD50000}"/>
    <cellStyle name="Normal 40 2 4 21 3 2" xfId="49519" xr:uid="{00000000-0005-0000-0000-0000FCD50000}"/>
    <cellStyle name="Normal 40 2 4 21 4" xfId="62208" xr:uid="{00000000-0005-0000-0000-0000FDD50000}"/>
    <cellStyle name="Normal 40 2 4 21 5" xfId="22435" xr:uid="{00000000-0005-0000-0000-0000FED50000}"/>
    <cellStyle name="Normal 40 2 4 22" xfId="9584" xr:uid="{00000000-0005-0000-0000-0000FFD50000}"/>
    <cellStyle name="Normal 40 2 4 22 2" xfId="9585" xr:uid="{00000000-0005-0000-0000-000000D60000}"/>
    <cellStyle name="Normal 40 2 4 22 3" xfId="9586" xr:uid="{00000000-0005-0000-0000-000001D60000}"/>
    <cellStyle name="Normal 40 2 4 22 4" xfId="25425" xr:uid="{00000000-0005-0000-0000-000002D60000}"/>
    <cellStyle name="Normal 40 2 4 23" xfId="9587" xr:uid="{00000000-0005-0000-0000-000003D60000}"/>
    <cellStyle name="Normal 40 2 4 23 2" xfId="9588" xr:uid="{00000000-0005-0000-0000-000004D60000}"/>
    <cellStyle name="Normal 40 2 4 23 3" xfId="9589" xr:uid="{00000000-0005-0000-0000-000005D60000}"/>
    <cellStyle name="Normal 40 2 4 23 4" xfId="25729" xr:uid="{00000000-0005-0000-0000-000006D60000}"/>
    <cellStyle name="Normal 40 2 4 24" xfId="9590" xr:uid="{00000000-0005-0000-0000-000007D60000}"/>
    <cellStyle name="Normal 40 2 4 24 2" xfId="9591" xr:uid="{00000000-0005-0000-0000-000008D60000}"/>
    <cellStyle name="Normal 40 2 4 24 3" xfId="9592" xr:uid="{00000000-0005-0000-0000-000009D60000}"/>
    <cellStyle name="Normal 40 2 4 24 4" xfId="39723" xr:uid="{00000000-0005-0000-0000-00000AD60000}"/>
    <cellStyle name="Normal 40 2 4 25" xfId="9593" xr:uid="{00000000-0005-0000-0000-00000BD60000}"/>
    <cellStyle name="Normal 40 2 4 25 2" xfId="9594" xr:uid="{00000000-0005-0000-0000-00000CD60000}"/>
    <cellStyle name="Normal 40 2 4 25 3" xfId="9595" xr:uid="{00000000-0005-0000-0000-00000DD60000}"/>
    <cellStyle name="Normal 40 2 4 25 4" xfId="51105" xr:uid="{00000000-0005-0000-0000-00000ED60000}"/>
    <cellStyle name="Normal 40 2 4 26" xfId="9596" xr:uid="{00000000-0005-0000-0000-00000FD60000}"/>
    <cellStyle name="Normal 40 2 4 26 2" xfId="9597" xr:uid="{00000000-0005-0000-0000-000010D60000}"/>
    <cellStyle name="Normal 40 2 4 26 3" xfId="9598" xr:uid="{00000000-0005-0000-0000-000011D60000}"/>
    <cellStyle name="Normal 40 2 4 27" xfId="9599" xr:uid="{00000000-0005-0000-0000-000012D60000}"/>
    <cellStyle name="Normal 40 2 4 27 2" xfId="9600" xr:uid="{00000000-0005-0000-0000-000013D60000}"/>
    <cellStyle name="Normal 40 2 4 27 3" xfId="9601" xr:uid="{00000000-0005-0000-0000-000014D60000}"/>
    <cellStyle name="Normal 40 2 4 28" xfId="9602" xr:uid="{00000000-0005-0000-0000-000015D60000}"/>
    <cellStyle name="Normal 40 2 4 28 2" xfId="9603" xr:uid="{00000000-0005-0000-0000-000016D60000}"/>
    <cellStyle name="Normal 40 2 4 28 3" xfId="9604" xr:uid="{00000000-0005-0000-0000-000017D60000}"/>
    <cellStyle name="Normal 40 2 4 29" xfId="9605" xr:uid="{00000000-0005-0000-0000-000018D60000}"/>
    <cellStyle name="Normal 40 2 4 29 2" xfId="9606" xr:uid="{00000000-0005-0000-0000-000019D60000}"/>
    <cellStyle name="Normal 40 2 4 29 3" xfId="9607" xr:uid="{00000000-0005-0000-0000-00001AD60000}"/>
    <cellStyle name="Normal 40 2 4 3" xfId="9608" xr:uid="{00000000-0005-0000-0000-00001BD60000}"/>
    <cellStyle name="Normal 40 2 4 3 10" xfId="25884" xr:uid="{00000000-0005-0000-0000-00001CD60000}"/>
    <cellStyle name="Normal 40 2 4 3 11" xfId="39742" xr:uid="{00000000-0005-0000-0000-00001DD60000}"/>
    <cellStyle name="Normal 40 2 4 3 12" xfId="51260" xr:uid="{00000000-0005-0000-0000-00001ED60000}"/>
    <cellStyle name="Normal 40 2 4 3 13" xfId="11486" xr:uid="{00000000-0005-0000-0000-00001FD60000}"/>
    <cellStyle name="Normal 40 2 4 3 2" xfId="9609" xr:uid="{00000000-0005-0000-0000-000020D60000}"/>
    <cellStyle name="Normal 40 2 4 3 2 2" xfId="9610" xr:uid="{00000000-0005-0000-0000-000021D60000}"/>
    <cellStyle name="Normal 40 2 4 3 2 2 2" xfId="27470" xr:uid="{00000000-0005-0000-0000-000022D60000}"/>
    <cellStyle name="Normal 40 2 4 3 2 3" xfId="40158" xr:uid="{00000000-0005-0000-0000-000023D60000}"/>
    <cellStyle name="Normal 40 2 4 3 2 4" xfId="52846" xr:uid="{00000000-0005-0000-0000-000024D60000}"/>
    <cellStyle name="Normal 40 2 4 3 2 5" xfId="13073" xr:uid="{00000000-0005-0000-0000-000025D60000}"/>
    <cellStyle name="Normal 40 2 4 3 3" xfId="9611" xr:uid="{00000000-0005-0000-0000-000026D60000}"/>
    <cellStyle name="Normal 40 2 4 3 3 2" xfId="29056" xr:uid="{00000000-0005-0000-0000-000027D60000}"/>
    <cellStyle name="Normal 40 2 4 3 3 3" xfId="41744" xr:uid="{00000000-0005-0000-0000-000028D60000}"/>
    <cellStyle name="Normal 40 2 4 3 3 4" xfId="54432" xr:uid="{00000000-0005-0000-0000-000029D60000}"/>
    <cellStyle name="Normal 40 2 4 3 3 5" xfId="14659" xr:uid="{00000000-0005-0000-0000-00002AD60000}"/>
    <cellStyle name="Normal 40 2 4 3 4" xfId="9612" xr:uid="{00000000-0005-0000-0000-00002BD60000}"/>
    <cellStyle name="Normal 40 2 4 3 4 2" xfId="30642" xr:uid="{00000000-0005-0000-0000-00002CD60000}"/>
    <cellStyle name="Normal 40 2 4 3 4 3" xfId="43330" xr:uid="{00000000-0005-0000-0000-00002DD60000}"/>
    <cellStyle name="Normal 40 2 4 3 4 4" xfId="56019" xr:uid="{00000000-0005-0000-0000-00002ED60000}"/>
    <cellStyle name="Normal 40 2 4 3 4 5" xfId="16246" xr:uid="{00000000-0005-0000-0000-00002FD60000}"/>
    <cellStyle name="Normal 40 2 4 3 5" xfId="17832" xr:uid="{00000000-0005-0000-0000-000030D60000}"/>
    <cellStyle name="Normal 40 2 4 3 5 2" xfId="32228" xr:uid="{00000000-0005-0000-0000-000031D60000}"/>
    <cellStyle name="Normal 40 2 4 3 5 3" xfId="44916" xr:uid="{00000000-0005-0000-0000-000032D60000}"/>
    <cellStyle name="Normal 40 2 4 3 5 4" xfId="57605" xr:uid="{00000000-0005-0000-0000-000033D60000}"/>
    <cellStyle name="Normal 40 2 4 3 6" xfId="19418" xr:uid="{00000000-0005-0000-0000-000034D60000}"/>
    <cellStyle name="Normal 40 2 4 3 6 2" xfId="33814" xr:uid="{00000000-0005-0000-0000-000035D60000}"/>
    <cellStyle name="Normal 40 2 4 3 6 3" xfId="46502" xr:uid="{00000000-0005-0000-0000-000036D60000}"/>
    <cellStyle name="Normal 40 2 4 3 6 4" xfId="59191" xr:uid="{00000000-0005-0000-0000-000037D60000}"/>
    <cellStyle name="Normal 40 2 4 3 7" xfId="21004" xr:uid="{00000000-0005-0000-0000-000038D60000}"/>
    <cellStyle name="Normal 40 2 4 3 7 2" xfId="35400" xr:uid="{00000000-0005-0000-0000-000039D60000}"/>
    <cellStyle name="Normal 40 2 4 3 7 3" xfId="48088" xr:uid="{00000000-0005-0000-0000-00003AD60000}"/>
    <cellStyle name="Normal 40 2 4 3 7 4" xfId="60777" xr:uid="{00000000-0005-0000-0000-00003BD60000}"/>
    <cellStyle name="Normal 40 2 4 3 8" xfId="22590" xr:uid="{00000000-0005-0000-0000-00003CD60000}"/>
    <cellStyle name="Normal 40 2 4 3 8 2" xfId="36986" xr:uid="{00000000-0005-0000-0000-00003DD60000}"/>
    <cellStyle name="Normal 40 2 4 3 8 3" xfId="49674" xr:uid="{00000000-0005-0000-0000-00003ED60000}"/>
    <cellStyle name="Normal 40 2 4 3 8 4" xfId="62363" xr:uid="{00000000-0005-0000-0000-00003FD60000}"/>
    <cellStyle name="Normal 40 2 4 3 9" xfId="25444" xr:uid="{00000000-0005-0000-0000-000040D60000}"/>
    <cellStyle name="Normal 40 2 4 30" xfId="9613" xr:uid="{00000000-0005-0000-0000-000041D60000}"/>
    <cellStyle name="Normal 40 2 4 30 2" xfId="9614" xr:uid="{00000000-0005-0000-0000-000042D60000}"/>
    <cellStyle name="Normal 40 2 4 30 3" xfId="9615" xr:uid="{00000000-0005-0000-0000-000043D60000}"/>
    <cellStyle name="Normal 40 2 4 31" xfId="9616" xr:uid="{00000000-0005-0000-0000-000044D60000}"/>
    <cellStyle name="Normal 40 2 4 31 2" xfId="9617" xr:uid="{00000000-0005-0000-0000-000045D60000}"/>
    <cellStyle name="Normal 40 2 4 31 3" xfId="9618" xr:uid="{00000000-0005-0000-0000-000046D60000}"/>
    <cellStyle name="Normal 40 2 4 32" xfId="9619" xr:uid="{00000000-0005-0000-0000-000047D60000}"/>
    <cellStyle name="Normal 40 2 4 33" xfId="9620" xr:uid="{00000000-0005-0000-0000-000048D60000}"/>
    <cellStyle name="Normal 40 2 4 34" xfId="11324" xr:uid="{00000000-0005-0000-0000-000049D60000}"/>
    <cellStyle name="Normal 40 2 4 4" xfId="9621" xr:uid="{00000000-0005-0000-0000-00004AD60000}"/>
    <cellStyle name="Normal 40 2 4 4 10" xfId="26008" xr:uid="{00000000-0005-0000-0000-00004BD60000}"/>
    <cellStyle name="Normal 40 2 4 4 11" xfId="39743" xr:uid="{00000000-0005-0000-0000-00004CD60000}"/>
    <cellStyle name="Normal 40 2 4 4 12" xfId="51384" xr:uid="{00000000-0005-0000-0000-00004DD60000}"/>
    <cellStyle name="Normal 40 2 4 4 13" xfId="11610" xr:uid="{00000000-0005-0000-0000-00004ED60000}"/>
    <cellStyle name="Normal 40 2 4 4 2" xfId="9622" xr:uid="{00000000-0005-0000-0000-00004FD60000}"/>
    <cellStyle name="Normal 40 2 4 4 2 2" xfId="27594" xr:uid="{00000000-0005-0000-0000-000050D60000}"/>
    <cellStyle name="Normal 40 2 4 4 2 3" xfId="40282" xr:uid="{00000000-0005-0000-0000-000051D60000}"/>
    <cellStyle name="Normal 40 2 4 4 2 4" xfId="52970" xr:uid="{00000000-0005-0000-0000-000052D60000}"/>
    <cellStyle name="Normal 40 2 4 4 2 5" xfId="13197" xr:uid="{00000000-0005-0000-0000-000053D60000}"/>
    <cellStyle name="Normal 40 2 4 4 3" xfId="9623" xr:uid="{00000000-0005-0000-0000-000054D60000}"/>
    <cellStyle name="Normal 40 2 4 4 3 2" xfId="29180" xr:uid="{00000000-0005-0000-0000-000055D60000}"/>
    <cellStyle name="Normal 40 2 4 4 3 3" xfId="41868" xr:uid="{00000000-0005-0000-0000-000056D60000}"/>
    <cellStyle name="Normal 40 2 4 4 3 4" xfId="54556" xr:uid="{00000000-0005-0000-0000-000057D60000}"/>
    <cellStyle name="Normal 40 2 4 4 3 5" xfId="14783" xr:uid="{00000000-0005-0000-0000-000058D60000}"/>
    <cellStyle name="Normal 40 2 4 4 4" xfId="16370" xr:uid="{00000000-0005-0000-0000-000059D60000}"/>
    <cellStyle name="Normal 40 2 4 4 4 2" xfId="30766" xr:uid="{00000000-0005-0000-0000-00005AD60000}"/>
    <cellStyle name="Normal 40 2 4 4 4 3" xfId="43454" xr:uid="{00000000-0005-0000-0000-00005BD60000}"/>
    <cellStyle name="Normal 40 2 4 4 4 4" xfId="56143" xr:uid="{00000000-0005-0000-0000-00005CD60000}"/>
    <cellStyle name="Normal 40 2 4 4 5" xfId="17956" xr:uid="{00000000-0005-0000-0000-00005DD60000}"/>
    <cellStyle name="Normal 40 2 4 4 5 2" xfId="32352" xr:uid="{00000000-0005-0000-0000-00005ED60000}"/>
    <cellStyle name="Normal 40 2 4 4 5 3" xfId="45040" xr:uid="{00000000-0005-0000-0000-00005FD60000}"/>
    <cellStyle name="Normal 40 2 4 4 5 4" xfId="57729" xr:uid="{00000000-0005-0000-0000-000060D60000}"/>
    <cellStyle name="Normal 40 2 4 4 6" xfId="19542" xr:uid="{00000000-0005-0000-0000-000061D60000}"/>
    <cellStyle name="Normal 40 2 4 4 6 2" xfId="33938" xr:uid="{00000000-0005-0000-0000-000062D60000}"/>
    <cellStyle name="Normal 40 2 4 4 6 3" xfId="46626" xr:uid="{00000000-0005-0000-0000-000063D60000}"/>
    <cellStyle name="Normal 40 2 4 4 6 4" xfId="59315" xr:uid="{00000000-0005-0000-0000-000064D60000}"/>
    <cellStyle name="Normal 40 2 4 4 7" xfId="21128" xr:uid="{00000000-0005-0000-0000-000065D60000}"/>
    <cellStyle name="Normal 40 2 4 4 7 2" xfId="35524" xr:uid="{00000000-0005-0000-0000-000066D60000}"/>
    <cellStyle name="Normal 40 2 4 4 7 3" xfId="48212" xr:uid="{00000000-0005-0000-0000-000067D60000}"/>
    <cellStyle name="Normal 40 2 4 4 7 4" xfId="60901" xr:uid="{00000000-0005-0000-0000-000068D60000}"/>
    <cellStyle name="Normal 40 2 4 4 8" xfId="22714" xr:uid="{00000000-0005-0000-0000-000069D60000}"/>
    <cellStyle name="Normal 40 2 4 4 8 2" xfId="37110" xr:uid="{00000000-0005-0000-0000-00006AD60000}"/>
    <cellStyle name="Normal 40 2 4 4 8 3" xfId="49798" xr:uid="{00000000-0005-0000-0000-00006BD60000}"/>
    <cellStyle name="Normal 40 2 4 4 8 4" xfId="62487" xr:uid="{00000000-0005-0000-0000-00006CD60000}"/>
    <cellStyle name="Normal 40 2 4 4 9" xfId="25445" xr:uid="{00000000-0005-0000-0000-00006DD60000}"/>
    <cellStyle name="Normal 40 2 4 5" xfId="9624" xr:uid="{00000000-0005-0000-0000-00006ED60000}"/>
    <cellStyle name="Normal 40 2 4 5 10" xfId="26124" xr:uid="{00000000-0005-0000-0000-00006FD60000}"/>
    <cellStyle name="Normal 40 2 4 5 11" xfId="39744" xr:uid="{00000000-0005-0000-0000-000070D60000}"/>
    <cellStyle name="Normal 40 2 4 5 12" xfId="51500" xr:uid="{00000000-0005-0000-0000-000071D60000}"/>
    <cellStyle name="Normal 40 2 4 5 13" xfId="11726" xr:uid="{00000000-0005-0000-0000-000072D60000}"/>
    <cellStyle name="Normal 40 2 4 5 2" xfId="9625" xr:uid="{00000000-0005-0000-0000-000073D60000}"/>
    <cellStyle name="Normal 40 2 4 5 2 2" xfId="27710" xr:uid="{00000000-0005-0000-0000-000074D60000}"/>
    <cellStyle name="Normal 40 2 4 5 2 3" xfId="40398" xr:uid="{00000000-0005-0000-0000-000075D60000}"/>
    <cellStyle name="Normal 40 2 4 5 2 4" xfId="53086" xr:uid="{00000000-0005-0000-0000-000076D60000}"/>
    <cellStyle name="Normal 40 2 4 5 2 5" xfId="13313" xr:uid="{00000000-0005-0000-0000-000077D60000}"/>
    <cellStyle name="Normal 40 2 4 5 3" xfId="9626" xr:uid="{00000000-0005-0000-0000-000078D60000}"/>
    <cellStyle name="Normal 40 2 4 5 3 2" xfId="29296" xr:uid="{00000000-0005-0000-0000-000079D60000}"/>
    <cellStyle name="Normal 40 2 4 5 3 3" xfId="41984" xr:uid="{00000000-0005-0000-0000-00007AD60000}"/>
    <cellStyle name="Normal 40 2 4 5 3 4" xfId="54672" xr:uid="{00000000-0005-0000-0000-00007BD60000}"/>
    <cellStyle name="Normal 40 2 4 5 3 5" xfId="14899" xr:uid="{00000000-0005-0000-0000-00007CD60000}"/>
    <cellStyle name="Normal 40 2 4 5 4" xfId="16486" xr:uid="{00000000-0005-0000-0000-00007DD60000}"/>
    <cellStyle name="Normal 40 2 4 5 4 2" xfId="30882" xr:uid="{00000000-0005-0000-0000-00007ED60000}"/>
    <cellStyle name="Normal 40 2 4 5 4 3" xfId="43570" xr:uid="{00000000-0005-0000-0000-00007FD60000}"/>
    <cellStyle name="Normal 40 2 4 5 4 4" xfId="56259" xr:uid="{00000000-0005-0000-0000-000080D60000}"/>
    <cellStyle name="Normal 40 2 4 5 5" xfId="18072" xr:uid="{00000000-0005-0000-0000-000081D60000}"/>
    <cellStyle name="Normal 40 2 4 5 5 2" xfId="32468" xr:uid="{00000000-0005-0000-0000-000082D60000}"/>
    <cellStyle name="Normal 40 2 4 5 5 3" xfId="45156" xr:uid="{00000000-0005-0000-0000-000083D60000}"/>
    <cellStyle name="Normal 40 2 4 5 5 4" xfId="57845" xr:uid="{00000000-0005-0000-0000-000084D60000}"/>
    <cellStyle name="Normal 40 2 4 5 6" xfId="19658" xr:uid="{00000000-0005-0000-0000-000085D60000}"/>
    <cellStyle name="Normal 40 2 4 5 6 2" xfId="34054" xr:uid="{00000000-0005-0000-0000-000086D60000}"/>
    <cellStyle name="Normal 40 2 4 5 6 3" xfId="46742" xr:uid="{00000000-0005-0000-0000-000087D60000}"/>
    <cellStyle name="Normal 40 2 4 5 6 4" xfId="59431" xr:uid="{00000000-0005-0000-0000-000088D60000}"/>
    <cellStyle name="Normal 40 2 4 5 7" xfId="21244" xr:uid="{00000000-0005-0000-0000-000089D60000}"/>
    <cellStyle name="Normal 40 2 4 5 7 2" xfId="35640" xr:uid="{00000000-0005-0000-0000-00008AD60000}"/>
    <cellStyle name="Normal 40 2 4 5 7 3" xfId="48328" xr:uid="{00000000-0005-0000-0000-00008BD60000}"/>
    <cellStyle name="Normal 40 2 4 5 7 4" xfId="61017" xr:uid="{00000000-0005-0000-0000-00008CD60000}"/>
    <cellStyle name="Normal 40 2 4 5 8" xfId="22830" xr:uid="{00000000-0005-0000-0000-00008DD60000}"/>
    <cellStyle name="Normal 40 2 4 5 8 2" xfId="37226" xr:uid="{00000000-0005-0000-0000-00008ED60000}"/>
    <cellStyle name="Normal 40 2 4 5 8 3" xfId="49914" xr:uid="{00000000-0005-0000-0000-00008FD60000}"/>
    <cellStyle name="Normal 40 2 4 5 8 4" xfId="62603" xr:uid="{00000000-0005-0000-0000-000090D60000}"/>
    <cellStyle name="Normal 40 2 4 5 9" xfId="25446" xr:uid="{00000000-0005-0000-0000-000091D60000}"/>
    <cellStyle name="Normal 40 2 4 6" xfId="9627" xr:uid="{00000000-0005-0000-0000-000092D60000}"/>
    <cellStyle name="Normal 40 2 4 6 10" xfId="26249" xr:uid="{00000000-0005-0000-0000-000093D60000}"/>
    <cellStyle name="Normal 40 2 4 6 11" xfId="39745" xr:uid="{00000000-0005-0000-0000-000094D60000}"/>
    <cellStyle name="Normal 40 2 4 6 12" xfId="51625" xr:uid="{00000000-0005-0000-0000-000095D60000}"/>
    <cellStyle name="Normal 40 2 4 6 13" xfId="11851" xr:uid="{00000000-0005-0000-0000-000096D60000}"/>
    <cellStyle name="Normal 40 2 4 6 2" xfId="9628" xr:uid="{00000000-0005-0000-0000-000097D60000}"/>
    <cellStyle name="Normal 40 2 4 6 2 2" xfId="27835" xr:uid="{00000000-0005-0000-0000-000098D60000}"/>
    <cellStyle name="Normal 40 2 4 6 2 3" xfId="40523" xr:uid="{00000000-0005-0000-0000-000099D60000}"/>
    <cellStyle name="Normal 40 2 4 6 2 4" xfId="53211" xr:uid="{00000000-0005-0000-0000-00009AD60000}"/>
    <cellStyle name="Normal 40 2 4 6 2 5" xfId="13438" xr:uid="{00000000-0005-0000-0000-00009BD60000}"/>
    <cellStyle name="Normal 40 2 4 6 3" xfId="9629" xr:uid="{00000000-0005-0000-0000-00009CD60000}"/>
    <cellStyle name="Normal 40 2 4 6 3 2" xfId="29421" xr:uid="{00000000-0005-0000-0000-00009DD60000}"/>
    <cellStyle name="Normal 40 2 4 6 3 3" xfId="42109" xr:uid="{00000000-0005-0000-0000-00009ED60000}"/>
    <cellStyle name="Normal 40 2 4 6 3 4" xfId="54797" xr:uid="{00000000-0005-0000-0000-00009FD60000}"/>
    <cellStyle name="Normal 40 2 4 6 3 5" xfId="15024" xr:uid="{00000000-0005-0000-0000-0000A0D60000}"/>
    <cellStyle name="Normal 40 2 4 6 4" xfId="16611" xr:uid="{00000000-0005-0000-0000-0000A1D60000}"/>
    <cellStyle name="Normal 40 2 4 6 4 2" xfId="31007" xr:uid="{00000000-0005-0000-0000-0000A2D60000}"/>
    <cellStyle name="Normal 40 2 4 6 4 3" xfId="43695" xr:uid="{00000000-0005-0000-0000-0000A3D60000}"/>
    <cellStyle name="Normal 40 2 4 6 4 4" xfId="56384" xr:uid="{00000000-0005-0000-0000-0000A4D60000}"/>
    <cellStyle name="Normal 40 2 4 6 5" xfId="18197" xr:uid="{00000000-0005-0000-0000-0000A5D60000}"/>
    <cellStyle name="Normal 40 2 4 6 5 2" xfId="32593" xr:uid="{00000000-0005-0000-0000-0000A6D60000}"/>
    <cellStyle name="Normal 40 2 4 6 5 3" xfId="45281" xr:uid="{00000000-0005-0000-0000-0000A7D60000}"/>
    <cellStyle name="Normal 40 2 4 6 5 4" xfId="57970" xr:uid="{00000000-0005-0000-0000-0000A8D60000}"/>
    <cellStyle name="Normal 40 2 4 6 6" xfId="19783" xr:uid="{00000000-0005-0000-0000-0000A9D60000}"/>
    <cellStyle name="Normal 40 2 4 6 6 2" xfId="34179" xr:uid="{00000000-0005-0000-0000-0000AAD60000}"/>
    <cellStyle name="Normal 40 2 4 6 6 3" xfId="46867" xr:uid="{00000000-0005-0000-0000-0000ABD60000}"/>
    <cellStyle name="Normal 40 2 4 6 6 4" xfId="59556" xr:uid="{00000000-0005-0000-0000-0000ACD60000}"/>
    <cellStyle name="Normal 40 2 4 6 7" xfId="21369" xr:uid="{00000000-0005-0000-0000-0000ADD60000}"/>
    <cellStyle name="Normal 40 2 4 6 7 2" xfId="35765" xr:uid="{00000000-0005-0000-0000-0000AED60000}"/>
    <cellStyle name="Normal 40 2 4 6 7 3" xfId="48453" xr:uid="{00000000-0005-0000-0000-0000AFD60000}"/>
    <cellStyle name="Normal 40 2 4 6 7 4" xfId="61142" xr:uid="{00000000-0005-0000-0000-0000B0D60000}"/>
    <cellStyle name="Normal 40 2 4 6 8" xfId="22955" xr:uid="{00000000-0005-0000-0000-0000B1D60000}"/>
    <cellStyle name="Normal 40 2 4 6 8 2" xfId="37351" xr:uid="{00000000-0005-0000-0000-0000B2D60000}"/>
    <cellStyle name="Normal 40 2 4 6 8 3" xfId="50039" xr:uid="{00000000-0005-0000-0000-0000B3D60000}"/>
    <cellStyle name="Normal 40 2 4 6 8 4" xfId="62728" xr:uid="{00000000-0005-0000-0000-0000B4D60000}"/>
    <cellStyle name="Normal 40 2 4 6 9" xfId="25447" xr:uid="{00000000-0005-0000-0000-0000B5D60000}"/>
    <cellStyle name="Normal 40 2 4 7" xfId="9630" xr:uid="{00000000-0005-0000-0000-0000B6D60000}"/>
    <cellStyle name="Normal 40 2 4 7 10" xfId="26361" xr:uid="{00000000-0005-0000-0000-0000B7D60000}"/>
    <cellStyle name="Normal 40 2 4 7 11" xfId="39746" xr:uid="{00000000-0005-0000-0000-0000B8D60000}"/>
    <cellStyle name="Normal 40 2 4 7 12" xfId="51737" xr:uid="{00000000-0005-0000-0000-0000B9D60000}"/>
    <cellStyle name="Normal 40 2 4 7 13" xfId="11963" xr:uid="{00000000-0005-0000-0000-0000BAD60000}"/>
    <cellStyle name="Normal 40 2 4 7 2" xfId="9631" xr:uid="{00000000-0005-0000-0000-0000BBD60000}"/>
    <cellStyle name="Normal 40 2 4 7 2 2" xfId="27947" xr:uid="{00000000-0005-0000-0000-0000BCD60000}"/>
    <cellStyle name="Normal 40 2 4 7 2 3" xfId="40635" xr:uid="{00000000-0005-0000-0000-0000BDD60000}"/>
    <cellStyle name="Normal 40 2 4 7 2 4" xfId="53323" xr:uid="{00000000-0005-0000-0000-0000BED60000}"/>
    <cellStyle name="Normal 40 2 4 7 2 5" xfId="13550" xr:uid="{00000000-0005-0000-0000-0000BFD60000}"/>
    <cellStyle name="Normal 40 2 4 7 3" xfId="9632" xr:uid="{00000000-0005-0000-0000-0000C0D60000}"/>
    <cellStyle name="Normal 40 2 4 7 3 2" xfId="29533" xr:uid="{00000000-0005-0000-0000-0000C1D60000}"/>
    <cellStyle name="Normal 40 2 4 7 3 3" xfId="42221" xr:uid="{00000000-0005-0000-0000-0000C2D60000}"/>
    <cellStyle name="Normal 40 2 4 7 3 4" xfId="54909" xr:uid="{00000000-0005-0000-0000-0000C3D60000}"/>
    <cellStyle name="Normal 40 2 4 7 3 5" xfId="15136" xr:uid="{00000000-0005-0000-0000-0000C4D60000}"/>
    <cellStyle name="Normal 40 2 4 7 4" xfId="16723" xr:uid="{00000000-0005-0000-0000-0000C5D60000}"/>
    <cellStyle name="Normal 40 2 4 7 4 2" xfId="31119" xr:uid="{00000000-0005-0000-0000-0000C6D60000}"/>
    <cellStyle name="Normal 40 2 4 7 4 3" xfId="43807" xr:uid="{00000000-0005-0000-0000-0000C7D60000}"/>
    <cellStyle name="Normal 40 2 4 7 4 4" xfId="56496" xr:uid="{00000000-0005-0000-0000-0000C8D60000}"/>
    <cellStyle name="Normal 40 2 4 7 5" xfId="18309" xr:uid="{00000000-0005-0000-0000-0000C9D60000}"/>
    <cellStyle name="Normal 40 2 4 7 5 2" xfId="32705" xr:uid="{00000000-0005-0000-0000-0000CAD60000}"/>
    <cellStyle name="Normal 40 2 4 7 5 3" xfId="45393" xr:uid="{00000000-0005-0000-0000-0000CBD60000}"/>
    <cellStyle name="Normal 40 2 4 7 5 4" xfId="58082" xr:uid="{00000000-0005-0000-0000-0000CCD60000}"/>
    <cellStyle name="Normal 40 2 4 7 6" xfId="19895" xr:uid="{00000000-0005-0000-0000-0000CDD60000}"/>
    <cellStyle name="Normal 40 2 4 7 6 2" xfId="34291" xr:uid="{00000000-0005-0000-0000-0000CED60000}"/>
    <cellStyle name="Normal 40 2 4 7 6 3" xfId="46979" xr:uid="{00000000-0005-0000-0000-0000CFD60000}"/>
    <cellStyle name="Normal 40 2 4 7 6 4" xfId="59668" xr:uid="{00000000-0005-0000-0000-0000D0D60000}"/>
    <cellStyle name="Normal 40 2 4 7 7" xfId="21481" xr:uid="{00000000-0005-0000-0000-0000D1D60000}"/>
    <cellStyle name="Normal 40 2 4 7 7 2" xfId="35877" xr:uid="{00000000-0005-0000-0000-0000D2D60000}"/>
    <cellStyle name="Normal 40 2 4 7 7 3" xfId="48565" xr:uid="{00000000-0005-0000-0000-0000D3D60000}"/>
    <cellStyle name="Normal 40 2 4 7 7 4" xfId="61254" xr:uid="{00000000-0005-0000-0000-0000D4D60000}"/>
    <cellStyle name="Normal 40 2 4 7 8" xfId="23067" xr:uid="{00000000-0005-0000-0000-0000D5D60000}"/>
    <cellStyle name="Normal 40 2 4 7 8 2" xfId="37463" xr:uid="{00000000-0005-0000-0000-0000D6D60000}"/>
    <cellStyle name="Normal 40 2 4 7 8 3" xfId="50151" xr:uid="{00000000-0005-0000-0000-0000D7D60000}"/>
    <cellStyle name="Normal 40 2 4 7 8 4" xfId="62840" xr:uid="{00000000-0005-0000-0000-0000D8D60000}"/>
    <cellStyle name="Normal 40 2 4 7 9" xfId="25448" xr:uid="{00000000-0005-0000-0000-0000D9D60000}"/>
    <cellStyle name="Normal 40 2 4 8" xfId="9633" xr:uid="{00000000-0005-0000-0000-0000DAD60000}"/>
    <cellStyle name="Normal 40 2 4 8 10" xfId="26472" xr:uid="{00000000-0005-0000-0000-0000DBD60000}"/>
    <cellStyle name="Normal 40 2 4 8 11" xfId="39747" xr:uid="{00000000-0005-0000-0000-0000DCD60000}"/>
    <cellStyle name="Normal 40 2 4 8 12" xfId="51848" xr:uid="{00000000-0005-0000-0000-0000DDD60000}"/>
    <cellStyle name="Normal 40 2 4 8 13" xfId="12074" xr:uid="{00000000-0005-0000-0000-0000DED60000}"/>
    <cellStyle name="Normal 40 2 4 8 2" xfId="9634" xr:uid="{00000000-0005-0000-0000-0000DFD60000}"/>
    <cellStyle name="Normal 40 2 4 8 2 2" xfId="28058" xr:uid="{00000000-0005-0000-0000-0000E0D60000}"/>
    <cellStyle name="Normal 40 2 4 8 2 3" xfId="40746" xr:uid="{00000000-0005-0000-0000-0000E1D60000}"/>
    <cellStyle name="Normal 40 2 4 8 2 4" xfId="53434" xr:uid="{00000000-0005-0000-0000-0000E2D60000}"/>
    <cellStyle name="Normal 40 2 4 8 2 5" xfId="13661" xr:uid="{00000000-0005-0000-0000-0000E3D60000}"/>
    <cellStyle name="Normal 40 2 4 8 3" xfId="9635" xr:uid="{00000000-0005-0000-0000-0000E4D60000}"/>
    <cellStyle name="Normal 40 2 4 8 3 2" xfId="29644" xr:uid="{00000000-0005-0000-0000-0000E5D60000}"/>
    <cellStyle name="Normal 40 2 4 8 3 3" xfId="42332" xr:uid="{00000000-0005-0000-0000-0000E6D60000}"/>
    <cellStyle name="Normal 40 2 4 8 3 4" xfId="55020" xr:uid="{00000000-0005-0000-0000-0000E7D60000}"/>
    <cellStyle name="Normal 40 2 4 8 3 5" xfId="15247" xr:uid="{00000000-0005-0000-0000-0000E8D60000}"/>
    <cellStyle name="Normal 40 2 4 8 4" xfId="16834" xr:uid="{00000000-0005-0000-0000-0000E9D60000}"/>
    <cellStyle name="Normal 40 2 4 8 4 2" xfId="31230" xr:uid="{00000000-0005-0000-0000-0000EAD60000}"/>
    <cellStyle name="Normal 40 2 4 8 4 3" xfId="43918" xr:uid="{00000000-0005-0000-0000-0000EBD60000}"/>
    <cellStyle name="Normal 40 2 4 8 4 4" xfId="56607" xr:uid="{00000000-0005-0000-0000-0000ECD60000}"/>
    <cellStyle name="Normal 40 2 4 8 5" xfId="18420" xr:uid="{00000000-0005-0000-0000-0000EDD60000}"/>
    <cellStyle name="Normal 40 2 4 8 5 2" xfId="32816" xr:uid="{00000000-0005-0000-0000-0000EED60000}"/>
    <cellStyle name="Normal 40 2 4 8 5 3" xfId="45504" xr:uid="{00000000-0005-0000-0000-0000EFD60000}"/>
    <cellStyle name="Normal 40 2 4 8 5 4" xfId="58193" xr:uid="{00000000-0005-0000-0000-0000F0D60000}"/>
    <cellStyle name="Normal 40 2 4 8 6" xfId="20006" xr:uid="{00000000-0005-0000-0000-0000F1D60000}"/>
    <cellStyle name="Normal 40 2 4 8 6 2" xfId="34402" xr:uid="{00000000-0005-0000-0000-0000F2D60000}"/>
    <cellStyle name="Normal 40 2 4 8 6 3" xfId="47090" xr:uid="{00000000-0005-0000-0000-0000F3D60000}"/>
    <cellStyle name="Normal 40 2 4 8 6 4" xfId="59779" xr:uid="{00000000-0005-0000-0000-0000F4D60000}"/>
    <cellStyle name="Normal 40 2 4 8 7" xfId="21592" xr:uid="{00000000-0005-0000-0000-0000F5D60000}"/>
    <cellStyle name="Normal 40 2 4 8 7 2" xfId="35988" xr:uid="{00000000-0005-0000-0000-0000F6D60000}"/>
    <cellStyle name="Normal 40 2 4 8 7 3" xfId="48676" xr:uid="{00000000-0005-0000-0000-0000F7D60000}"/>
    <cellStyle name="Normal 40 2 4 8 7 4" xfId="61365" xr:uid="{00000000-0005-0000-0000-0000F8D60000}"/>
    <cellStyle name="Normal 40 2 4 8 8" xfId="23178" xr:uid="{00000000-0005-0000-0000-0000F9D60000}"/>
    <cellStyle name="Normal 40 2 4 8 8 2" xfId="37574" xr:uid="{00000000-0005-0000-0000-0000FAD60000}"/>
    <cellStyle name="Normal 40 2 4 8 8 3" xfId="50262" xr:uid="{00000000-0005-0000-0000-0000FBD60000}"/>
    <cellStyle name="Normal 40 2 4 8 8 4" xfId="62951" xr:uid="{00000000-0005-0000-0000-0000FCD60000}"/>
    <cellStyle name="Normal 40 2 4 8 9" xfId="25449" xr:uid="{00000000-0005-0000-0000-0000FDD60000}"/>
    <cellStyle name="Normal 40 2 4 9" xfId="9636" xr:uid="{00000000-0005-0000-0000-0000FED60000}"/>
    <cellStyle name="Normal 40 2 4 9 10" xfId="26583" xr:uid="{00000000-0005-0000-0000-0000FFD60000}"/>
    <cellStyle name="Normal 40 2 4 9 11" xfId="39748" xr:uid="{00000000-0005-0000-0000-000000D70000}"/>
    <cellStyle name="Normal 40 2 4 9 12" xfId="51959" xr:uid="{00000000-0005-0000-0000-000001D70000}"/>
    <cellStyle name="Normal 40 2 4 9 13" xfId="12185" xr:uid="{00000000-0005-0000-0000-000002D70000}"/>
    <cellStyle name="Normal 40 2 4 9 2" xfId="9637" xr:uid="{00000000-0005-0000-0000-000003D70000}"/>
    <cellStyle name="Normal 40 2 4 9 2 2" xfId="28169" xr:uid="{00000000-0005-0000-0000-000004D70000}"/>
    <cellStyle name="Normal 40 2 4 9 2 3" xfId="40857" xr:uid="{00000000-0005-0000-0000-000005D70000}"/>
    <cellStyle name="Normal 40 2 4 9 2 4" xfId="53545" xr:uid="{00000000-0005-0000-0000-000006D70000}"/>
    <cellStyle name="Normal 40 2 4 9 2 5" xfId="13772" xr:uid="{00000000-0005-0000-0000-000007D70000}"/>
    <cellStyle name="Normal 40 2 4 9 3" xfId="9638" xr:uid="{00000000-0005-0000-0000-000008D70000}"/>
    <cellStyle name="Normal 40 2 4 9 3 2" xfId="29755" xr:uid="{00000000-0005-0000-0000-000009D70000}"/>
    <cellStyle name="Normal 40 2 4 9 3 3" xfId="42443" xr:uid="{00000000-0005-0000-0000-00000AD70000}"/>
    <cellStyle name="Normal 40 2 4 9 3 4" xfId="55131" xr:uid="{00000000-0005-0000-0000-00000BD70000}"/>
    <cellStyle name="Normal 40 2 4 9 3 5" xfId="15358" xr:uid="{00000000-0005-0000-0000-00000CD70000}"/>
    <cellStyle name="Normal 40 2 4 9 4" xfId="16945" xr:uid="{00000000-0005-0000-0000-00000DD70000}"/>
    <cellStyle name="Normal 40 2 4 9 4 2" xfId="31341" xr:uid="{00000000-0005-0000-0000-00000ED70000}"/>
    <cellStyle name="Normal 40 2 4 9 4 3" xfId="44029" xr:uid="{00000000-0005-0000-0000-00000FD70000}"/>
    <cellStyle name="Normal 40 2 4 9 4 4" xfId="56718" xr:uid="{00000000-0005-0000-0000-000010D70000}"/>
    <cellStyle name="Normal 40 2 4 9 5" xfId="18531" xr:uid="{00000000-0005-0000-0000-000011D70000}"/>
    <cellStyle name="Normal 40 2 4 9 5 2" xfId="32927" xr:uid="{00000000-0005-0000-0000-000012D70000}"/>
    <cellStyle name="Normal 40 2 4 9 5 3" xfId="45615" xr:uid="{00000000-0005-0000-0000-000013D70000}"/>
    <cellStyle name="Normal 40 2 4 9 5 4" xfId="58304" xr:uid="{00000000-0005-0000-0000-000014D70000}"/>
    <cellStyle name="Normal 40 2 4 9 6" xfId="20117" xr:uid="{00000000-0005-0000-0000-000015D70000}"/>
    <cellStyle name="Normal 40 2 4 9 6 2" xfId="34513" xr:uid="{00000000-0005-0000-0000-000016D70000}"/>
    <cellStyle name="Normal 40 2 4 9 6 3" xfId="47201" xr:uid="{00000000-0005-0000-0000-000017D70000}"/>
    <cellStyle name="Normal 40 2 4 9 6 4" xfId="59890" xr:uid="{00000000-0005-0000-0000-000018D70000}"/>
    <cellStyle name="Normal 40 2 4 9 7" xfId="21703" xr:uid="{00000000-0005-0000-0000-000019D70000}"/>
    <cellStyle name="Normal 40 2 4 9 7 2" xfId="36099" xr:uid="{00000000-0005-0000-0000-00001AD70000}"/>
    <cellStyle name="Normal 40 2 4 9 7 3" xfId="48787" xr:uid="{00000000-0005-0000-0000-00001BD70000}"/>
    <cellStyle name="Normal 40 2 4 9 7 4" xfId="61476" xr:uid="{00000000-0005-0000-0000-00001CD70000}"/>
    <cellStyle name="Normal 40 2 4 9 8" xfId="23289" xr:uid="{00000000-0005-0000-0000-00001DD70000}"/>
    <cellStyle name="Normal 40 2 4 9 8 2" xfId="37685" xr:uid="{00000000-0005-0000-0000-00001ED70000}"/>
    <cellStyle name="Normal 40 2 4 9 8 3" xfId="50373" xr:uid="{00000000-0005-0000-0000-00001FD70000}"/>
    <cellStyle name="Normal 40 2 4 9 8 4" xfId="63062" xr:uid="{00000000-0005-0000-0000-000020D70000}"/>
    <cellStyle name="Normal 40 2 4 9 9" xfId="25450" xr:uid="{00000000-0005-0000-0000-000021D70000}"/>
    <cellStyle name="Normal 40 2 40" xfId="11290" xr:uid="{00000000-0005-0000-0000-000022D70000}"/>
    <cellStyle name="Normal 40 2 5" xfId="9639" xr:uid="{00000000-0005-0000-0000-000023D70000}"/>
    <cellStyle name="Normal 40 2 5 10" xfId="9640" xr:uid="{00000000-0005-0000-0000-000024D70000}"/>
    <cellStyle name="Normal 40 2 5 10 10" xfId="26713" xr:uid="{00000000-0005-0000-0000-000025D70000}"/>
    <cellStyle name="Normal 40 2 5 10 11" xfId="39750" xr:uid="{00000000-0005-0000-0000-000026D70000}"/>
    <cellStyle name="Normal 40 2 5 10 12" xfId="52089" xr:uid="{00000000-0005-0000-0000-000027D70000}"/>
    <cellStyle name="Normal 40 2 5 10 13" xfId="12315" xr:uid="{00000000-0005-0000-0000-000028D70000}"/>
    <cellStyle name="Normal 40 2 5 10 2" xfId="9641" xr:uid="{00000000-0005-0000-0000-000029D70000}"/>
    <cellStyle name="Normal 40 2 5 10 2 2" xfId="28299" xr:uid="{00000000-0005-0000-0000-00002AD70000}"/>
    <cellStyle name="Normal 40 2 5 10 2 3" xfId="40987" xr:uid="{00000000-0005-0000-0000-00002BD70000}"/>
    <cellStyle name="Normal 40 2 5 10 2 4" xfId="53675" xr:uid="{00000000-0005-0000-0000-00002CD70000}"/>
    <cellStyle name="Normal 40 2 5 10 2 5" xfId="13902" xr:uid="{00000000-0005-0000-0000-00002DD70000}"/>
    <cellStyle name="Normal 40 2 5 10 3" xfId="9642" xr:uid="{00000000-0005-0000-0000-00002ED70000}"/>
    <cellStyle name="Normal 40 2 5 10 3 2" xfId="29885" xr:uid="{00000000-0005-0000-0000-00002FD70000}"/>
    <cellStyle name="Normal 40 2 5 10 3 3" xfId="42573" xr:uid="{00000000-0005-0000-0000-000030D70000}"/>
    <cellStyle name="Normal 40 2 5 10 3 4" xfId="55261" xr:uid="{00000000-0005-0000-0000-000031D70000}"/>
    <cellStyle name="Normal 40 2 5 10 3 5" xfId="15488" xr:uid="{00000000-0005-0000-0000-000032D70000}"/>
    <cellStyle name="Normal 40 2 5 10 4" xfId="17075" xr:uid="{00000000-0005-0000-0000-000033D70000}"/>
    <cellStyle name="Normal 40 2 5 10 4 2" xfId="31471" xr:uid="{00000000-0005-0000-0000-000034D70000}"/>
    <cellStyle name="Normal 40 2 5 10 4 3" xfId="44159" xr:uid="{00000000-0005-0000-0000-000035D70000}"/>
    <cellStyle name="Normal 40 2 5 10 4 4" xfId="56848" xr:uid="{00000000-0005-0000-0000-000036D70000}"/>
    <cellStyle name="Normal 40 2 5 10 5" xfId="18661" xr:uid="{00000000-0005-0000-0000-000037D70000}"/>
    <cellStyle name="Normal 40 2 5 10 5 2" xfId="33057" xr:uid="{00000000-0005-0000-0000-000038D70000}"/>
    <cellStyle name="Normal 40 2 5 10 5 3" xfId="45745" xr:uid="{00000000-0005-0000-0000-000039D70000}"/>
    <cellStyle name="Normal 40 2 5 10 5 4" xfId="58434" xr:uid="{00000000-0005-0000-0000-00003AD70000}"/>
    <cellStyle name="Normal 40 2 5 10 6" xfId="20247" xr:uid="{00000000-0005-0000-0000-00003BD70000}"/>
    <cellStyle name="Normal 40 2 5 10 6 2" xfId="34643" xr:uid="{00000000-0005-0000-0000-00003CD70000}"/>
    <cellStyle name="Normal 40 2 5 10 6 3" xfId="47331" xr:uid="{00000000-0005-0000-0000-00003DD70000}"/>
    <cellStyle name="Normal 40 2 5 10 6 4" xfId="60020" xr:uid="{00000000-0005-0000-0000-00003ED70000}"/>
    <cellStyle name="Normal 40 2 5 10 7" xfId="21833" xr:uid="{00000000-0005-0000-0000-00003FD70000}"/>
    <cellStyle name="Normal 40 2 5 10 7 2" xfId="36229" xr:uid="{00000000-0005-0000-0000-000040D70000}"/>
    <cellStyle name="Normal 40 2 5 10 7 3" xfId="48917" xr:uid="{00000000-0005-0000-0000-000041D70000}"/>
    <cellStyle name="Normal 40 2 5 10 7 4" xfId="61606" xr:uid="{00000000-0005-0000-0000-000042D70000}"/>
    <cellStyle name="Normal 40 2 5 10 8" xfId="23419" xr:uid="{00000000-0005-0000-0000-000043D70000}"/>
    <cellStyle name="Normal 40 2 5 10 8 2" xfId="37815" xr:uid="{00000000-0005-0000-0000-000044D70000}"/>
    <cellStyle name="Normal 40 2 5 10 8 3" xfId="50503" xr:uid="{00000000-0005-0000-0000-000045D70000}"/>
    <cellStyle name="Normal 40 2 5 10 8 4" xfId="63192" xr:uid="{00000000-0005-0000-0000-000046D70000}"/>
    <cellStyle name="Normal 40 2 5 10 9" xfId="25452" xr:uid="{00000000-0005-0000-0000-000047D70000}"/>
    <cellStyle name="Normal 40 2 5 11" xfId="9643" xr:uid="{00000000-0005-0000-0000-000048D70000}"/>
    <cellStyle name="Normal 40 2 5 11 10" xfId="26851" xr:uid="{00000000-0005-0000-0000-000049D70000}"/>
    <cellStyle name="Normal 40 2 5 11 11" xfId="39751" xr:uid="{00000000-0005-0000-0000-00004AD70000}"/>
    <cellStyle name="Normal 40 2 5 11 12" xfId="52227" xr:uid="{00000000-0005-0000-0000-00004BD70000}"/>
    <cellStyle name="Normal 40 2 5 11 13" xfId="12453" xr:uid="{00000000-0005-0000-0000-00004CD70000}"/>
    <cellStyle name="Normal 40 2 5 11 2" xfId="9644" xr:uid="{00000000-0005-0000-0000-00004DD70000}"/>
    <cellStyle name="Normal 40 2 5 11 2 2" xfId="28437" xr:uid="{00000000-0005-0000-0000-00004ED70000}"/>
    <cellStyle name="Normal 40 2 5 11 2 3" xfId="41125" xr:uid="{00000000-0005-0000-0000-00004FD70000}"/>
    <cellStyle name="Normal 40 2 5 11 2 4" xfId="53813" xr:uid="{00000000-0005-0000-0000-000050D70000}"/>
    <cellStyle name="Normal 40 2 5 11 2 5" xfId="14040" xr:uid="{00000000-0005-0000-0000-000051D70000}"/>
    <cellStyle name="Normal 40 2 5 11 3" xfId="9645" xr:uid="{00000000-0005-0000-0000-000052D70000}"/>
    <cellStyle name="Normal 40 2 5 11 3 2" xfId="30023" xr:uid="{00000000-0005-0000-0000-000053D70000}"/>
    <cellStyle name="Normal 40 2 5 11 3 3" xfId="42711" xr:uid="{00000000-0005-0000-0000-000054D70000}"/>
    <cellStyle name="Normal 40 2 5 11 3 4" xfId="55399" xr:uid="{00000000-0005-0000-0000-000055D70000}"/>
    <cellStyle name="Normal 40 2 5 11 3 5" xfId="15626" xr:uid="{00000000-0005-0000-0000-000056D70000}"/>
    <cellStyle name="Normal 40 2 5 11 4" xfId="17213" xr:uid="{00000000-0005-0000-0000-000057D70000}"/>
    <cellStyle name="Normal 40 2 5 11 4 2" xfId="31609" xr:uid="{00000000-0005-0000-0000-000058D70000}"/>
    <cellStyle name="Normal 40 2 5 11 4 3" xfId="44297" xr:uid="{00000000-0005-0000-0000-000059D70000}"/>
    <cellStyle name="Normal 40 2 5 11 4 4" xfId="56986" xr:uid="{00000000-0005-0000-0000-00005AD70000}"/>
    <cellStyle name="Normal 40 2 5 11 5" xfId="18799" xr:uid="{00000000-0005-0000-0000-00005BD70000}"/>
    <cellStyle name="Normal 40 2 5 11 5 2" xfId="33195" xr:uid="{00000000-0005-0000-0000-00005CD70000}"/>
    <cellStyle name="Normal 40 2 5 11 5 3" xfId="45883" xr:uid="{00000000-0005-0000-0000-00005DD70000}"/>
    <cellStyle name="Normal 40 2 5 11 5 4" xfId="58572" xr:uid="{00000000-0005-0000-0000-00005ED70000}"/>
    <cellStyle name="Normal 40 2 5 11 6" xfId="20385" xr:uid="{00000000-0005-0000-0000-00005FD70000}"/>
    <cellStyle name="Normal 40 2 5 11 6 2" xfId="34781" xr:uid="{00000000-0005-0000-0000-000060D70000}"/>
    <cellStyle name="Normal 40 2 5 11 6 3" xfId="47469" xr:uid="{00000000-0005-0000-0000-000061D70000}"/>
    <cellStyle name="Normal 40 2 5 11 6 4" xfId="60158" xr:uid="{00000000-0005-0000-0000-000062D70000}"/>
    <cellStyle name="Normal 40 2 5 11 7" xfId="21971" xr:uid="{00000000-0005-0000-0000-000063D70000}"/>
    <cellStyle name="Normal 40 2 5 11 7 2" xfId="36367" xr:uid="{00000000-0005-0000-0000-000064D70000}"/>
    <cellStyle name="Normal 40 2 5 11 7 3" xfId="49055" xr:uid="{00000000-0005-0000-0000-000065D70000}"/>
    <cellStyle name="Normal 40 2 5 11 7 4" xfId="61744" xr:uid="{00000000-0005-0000-0000-000066D70000}"/>
    <cellStyle name="Normal 40 2 5 11 8" xfId="23557" xr:uid="{00000000-0005-0000-0000-000067D70000}"/>
    <cellStyle name="Normal 40 2 5 11 8 2" xfId="37953" xr:uid="{00000000-0005-0000-0000-000068D70000}"/>
    <cellStyle name="Normal 40 2 5 11 8 3" xfId="50641" xr:uid="{00000000-0005-0000-0000-000069D70000}"/>
    <cellStyle name="Normal 40 2 5 11 8 4" xfId="63330" xr:uid="{00000000-0005-0000-0000-00006AD70000}"/>
    <cellStyle name="Normal 40 2 5 11 9" xfId="25453" xr:uid="{00000000-0005-0000-0000-00006BD70000}"/>
    <cellStyle name="Normal 40 2 5 12" xfId="9646" xr:uid="{00000000-0005-0000-0000-00006CD70000}"/>
    <cellStyle name="Normal 40 2 5 12 10" xfId="26965" xr:uid="{00000000-0005-0000-0000-00006DD70000}"/>
    <cellStyle name="Normal 40 2 5 12 11" xfId="39752" xr:uid="{00000000-0005-0000-0000-00006ED70000}"/>
    <cellStyle name="Normal 40 2 5 12 12" xfId="52341" xr:uid="{00000000-0005-0000-0000-00006FD70000}"/>
    <cellStyle name="Normal 40 2 5 12 13" xfId="12567" xr:uid="{00000000-0005-0000-0000-000070D70000}"/>
    <cellStyle name="Normal 40 2 5 12 2" xfId="9647" xr:uid="{00000000-0005-0000-0000-000071D70000}"/>
    <cellStyle name="Normal 40 2 5 12 2 2" xfId="28551" xr:uid="{00000000-0005-0000-0000-000072D70000}"/>
    <cellStyle name="Normal 40 2 5 12 2 3" xfId="41239" xr:uid="{00000000-0005-0000-0000-000073D70000}"/>
    <cellStyle name="Normal 40 2 5 12 2 4" xfId="53927" xr:uid="{00000000-0005-0000-0000-000074D70000}"/>
    <cellStyle name="Normal 40 2 5 12 2 5" xfId="14154" xr:uid="{00000000-0005-0000-0000-000075D70000}"/>
    <cellStyle name="Normal 40 2 5 12 3" xfId="9648" xr:uid="{00000000-0005-0000-0000-000076D70000}"/>
    <cellStyle name="Normal 40 2 5 12 3 2" xfId="30137" xr:uid="{00000000-0005-0000-0000-000077D70000}"/>
    <cellStyle name="Normal 40 2 5 12 3 3" xfId="42825" xr:uid="{00000000-0005-0000-0000-000078D70000}"/>
    <cellStyle name="Normal 40 2 5 12 3 4" xfId="55513" xr:uid="{00000000-0005-0000-0000-000079D70000}"/>
    <cellStyle name="Normal 40 2 5 12 3 5" xfId="15740" xr:uid="{00000000-0005-0000-0000-00007AD70000}"/>
    <cellStyle name="Normal 40 2 5 12 4" xfId="17327" xr:uid="{00000000-0005-0000-0000-00007BD70000}"/>
    <cellStyle name="Normal 40 2 5 12 4 2" xfId="31723" xr:uid="{00000000-0005-0000-0000-00007CD70000}"/>
    <cellStyle name="Normal 40 2 5 12 4 3" xfId="44411" xr:uid="{00000000-0005-0000-0000-00007DD70000}"/>
    <cellStyle name="Normal 40 2 5 12 4 4" xfId="57100" xr:uid="{00000000-0005-0000-0000-00007ED70000}"/>
    <cellStyle name="Normal 40 2 5 12 5" xfId="18913" xr:uid="{00000000-0005-0000-0000-00007FD70000}"/>
    <cellStyle name="Normal 40 2 5 12 5 2" xfId="33309" xr:uid="{00000000-0005-0000-0000-000080D70000}"/>
    <cellStyle name="Normal 40 2 5 12 5 3" xfId="45997" xr:uid="{00000000-0005-0000-0000-000081D70000}"/>
    <cellStyle name="Normal 40 2 5 12 5 4" xfId="58686" xr:uid="{00000000-0005-0000-0000-000082D70000}"/>
    <cellStyle name="Normal 40 2 5 12 6" xfId="20499" xr:uid="{00000000-0005-0000-0000-000083D70000}"/>
    <cellStyle name="Normal 40 2 5 12 6 2" xfId="34895" xr:uid="{00000000-0005-0000-0000-000084D70000}"/>
    <cellStyle name="Normal 40 2 5 12 6 3" xfId="47583" xr:uid="{00000000-0005-0000-0000-000085D70000}"/>
    <cellStyle name="Normal 40 2 5 12 6 4" xfId="60272" xr:uid="{00000000-0005-0000-0000-000086D70000}"/>
    <cellStyle name="Normal 40 2 5 12 7" xfId="22085" xr:uid="{00000000-0005-0000-0000-000087D70000}"/>
    <cellStyle name="Normal 40 2 5 12 7 2" xfId="36481" xr:uid="{00000000-0005-0000-0000-000088D70000}"/>
    <cellStyle name="Normal 40 2 5 12 7 3" xfId="49169" xr:uid="{00000000-0005-0000-0000-000089D70000}"/>
    <cellStyle name="Normal 40 2 5 12 7 4" xfId="61858" xr:uid="{00000000-0005-0000-0000-00008AD70000}"/>
    <cellStyle name="Normal 40 2 5 12 8" xfId="23671" xr:uid="{00000000-0005-0000-0000-00008BD70000}"/>
    <cellStyle name="Normal 40 2 5 12 8 2" xfId="38067" xr:uid="{00000000-0005-0000-0000-00008CD70000}"/>
    <cellStyle name="Normal 40 2 5 12 8 3" xfId="50755" xr:uid="{00000000-0005-0000-0000-00008DD70000}"/>
    <cellStyle name="Normal 40 2 5 12 8 4" xfId="63444" xr:uid="{00000000-0005-0000-0000-00008ED70000}"/>
    <cellStyle name="Normal 40 2 5 12 9" xfId="25454" xr:uid="{00000000-0005-0000-0000-00008FD70000}"/>
    <cellStyle name="Normal 40 2 5 13" xfId="9649" xr:uid="{00000000-0005-0000-0000-000090D70000}"/>
    <cellStyle name="Normal 40 2 5 13 10" xfId="27079" xr:uid="{00000000-0005-0000-0000-000091D70000}"/>
    <cellStyle name="Normal 40 2 5 13 11" xfId="39753" xr:uid="{00000000-0005-0000-0000-000092D70000}"/>
    <cellStyle name="Normal 40 2 5 13 12" xfId="52455" xr:uid="{00000000-0005-0000-0000-000093D70000}"/>
    <cellStyle name="Normal 40 2 5 13 13" xfId="12681" xr:uid="{00000000-0005-0000-0000-000094D70000}"/>
    <cellStyle name="Normal 40 2 5 13 2" xfId="9650" xr:uid="{00000000-0005-0000-0000-000095D70000}"/>
    <cellStyle name="Normal 40 2 5 13 2 2" xfId="28665" xr:uid="{00000000-0005-0000-0000-000096D70000}"/>
    <cellStyle name="Normal 40 2 5 13 2 3" xfId="41353" xr:uid="{00000000-0005-0000-0000-000097D70000}"/>
    <cellStyle name="Normal 40 2 5 13 2 4" xfId="54041" xr:uid="{00000000-0005-0000-0000-000098D70000}"/>
    <cellStyle name="Normal 40 2 5 13 2 5" xfId="14268" xr:uid="{00000000-0005-0000-0000-000099D70000}"/>
    <cellStyle name="Normal 40 2 5 13 3" xfId="9651" xr:uid="{00000000-0005-0000-0000-00009AD70000}"/>
    <cellStyle name="Normal 40 2 5 13 3 2" xfId="30251" xr:uid="{00000000-0005-0000-0000-00009BD70000}"/>
    <cellStyle name="Normal 40 2 5 13 3 3" xfId="42939" xr:uid="{00000000-0005-0000-0000-00009CD70000}"/>
    <cellStyle name="Normal 40 2 5 13 3 4" xfId="55627" xr:uid="{00000000-0005-0000-0000-00009DD70000}"/>
    <cellStyle name="Normal 40 2 5 13 3 5" xfId="15854" xr:uid="{00000000-0005-0000-0000-00009ED70000}"/>
    <cellStyle name="Normal 40 2 5 13 4" xfId="17441" xr:uid="{00000000-0005-0000-0000-00009FD70000}"/>
    <cellStyle name="Normal 40 2 5 13 4 2" xfId="31837" xr:uid="{00000000-0005-0000-0000-0000A0D70000}"/>
    <cellStyle name="Normal 40 2 5 13 4 3" xfId="44525" xr:uid="{00000000-0005-0000-0000-0000A1D70000}"/>
    <cellStyle name="Normal 40 2 5 13 4 4" xfId="57214" xr:uid="{00000000-0005-0000-0000-0000A2D70000}"/>
    <cellStyle name="Normal 40 2 5 13 5" xfId="19027" xr:uid="{00000000-0005-0000-0000-0000A3D70000}"/>
    <cellStyle name="Normal 40 2 5 13 5 2" xfId="33423" xr:uid="{00000000-0005-0000-0000-0000A4D70000}"/>
    <cellStyle name="Normal 40 2 5 13 5 3" xfId="46111" xr:uid="{00000000-0005-0000-0000-0000A5D70000}"/>
    <cellStyle name="Normal 40 2 5 13 5 4" xfId="58800" xr:uid="{00000000-0005-0000-0000-0000A6D70000}"/>
    <cellStyle name="Normal 40 2 5 13 6" xfId="20613" xr:uid="{00000000-0005-0000-0000-0000A7D70000}"/>
    <cellStyle name="Normal 40 2 5 13 6 2" xfId="35009" xr:uid="{00000000-0005-0000-0000-0000A8D70000}"/>
    <cellStyle name="Normal 40 2 5 13 6 3" xfId="47697" xr:uid="{00000000-0005-0000-0000-0000A9D70000}"/>
    <cellStyle name="Normal 40 2 5 13 6 4" xfId="60386" xr:uid="{00000000-0005-0000-0000-0000AAD70000}"/>
    <cellStyle name="Normal 40 2 5 13 7" xfId="22199" xr:uid="{00000000-0005-0000-0000-0000ABD70000}"/>
    <cellStyle name="Normal 40 2 5 13 7 2" xfId="36595" xr:uid="{00000000-0005-0000-0000-0000ACD70000}"/>
    <cellStyle name="Normal 40 2 5 13 7 3" xfId="49283" xr:uid="{00000000-0005-0000-0000-0000ADD70000}"/>
    <cellStyle name="Normal 40 2 5 13 7 4" xfId="61972" xr:uid="{00000000-0005-0000-0000-0000AED70000}"/>
    <cellStyle name="Normal 40 2 5 13 8" xfId="23785" xr:uid="{00000000-0005-0000-0000-0000AFD70000}"/>
    <cellStyle name="Normal 40 2 5 13 8 2" xfId="38181" xr:uid="{00000000-0005-0000-0000-0000B0D70000}"/>
    <cellStyle name="Normal 40 2 5 13 8 3" xfId="50869" xr:uid="{00000000-0005-0000-0000-0000B1D70000}"/>
    <cellStyle name="Normal 40 2 5 13 8 4" xfId="63558" xr:uid="{00000000-0005-0000-0000-0000B2D70000}"/>
    <cellStyle name="Normal 40 2 5 13 9" xfId="25455" xr:uid="{00000000-0005-0000-0000-0000B3D70000}"/>
    <cellStyle name="Normal 40 2 5 14" xfId="9652" xr:uid="{00000000-0005-0000-0000-0000B4D70000}"/>
    <cellStyle name="Normal 40 2 5 14 10" xfId="27201" xr:uid="{00000000-0005-0000-0000-0000B5D70000}"/>
    <cellStyle name="Normal 40 2 5 14 11" xfId="39754" xr:uid="{00000000-0005-0000-0000-0000B6D70000}"/>
    <cellStyle name="Normal 40 2 5 14 12" xfId="52577" xr:uid="{00000000-0005-0000-0000-0000B7D70000}"/>
    <cellStyle name="Normal 40 2 5 14 13" xfId="12803" xr:uid="{00000000-0005-0000-0000-0000B8D70000}"/>
    <cellStyle name="Normal 40 2 5 14 2" xfId="9653" xr:uid="{00000000-0005-0000-0000-0000B9D70000}"/>
    <cellStyle name="Normal 40 2 5 14 2 2" xfId="28787" xr:uid="{00000000-0005-0000-0000-0000BAD70000}"/>
    <cellStyle name="Normal 40 2 5 14 2 3" xfId="41475" xr:uid="{00000000-0005-0000-0000-0000BBD70000}"/>
    <cellStyle name="Normal 40 2 5 14 2 4" xfId="54163" xr:uid="{00000000-0005-0000-0000-0000BCD70000}"/>
    <cellStyle name="Normal 40 2 5 14 2 5" xfId="14390" xr:uid="{00000000-0005-0000-0000-0000BDD70000}"/>
    <cellStyle name="Normal 40 2 5 14 3" xfId="9654" xr:uid="{00000000-0005-0000-0000-0000BED70000}"/>
    <cellStyle name="Normal 40 2 5 14 3 2" xfId="30373" xr:uid="{00000000-0005-0000-0000-0000BFD70000}"/>
    <cellStyle name="Normal 40 2 5 14 3 3" xfId="43061" xr:uid="{00000000-0005-0000-0000-0000C0D70000}"/>
    <cellStyle name="Normal 40 2 5 14 3 4" xfId="55749" xr:uid="{00000000-0005-0000-0000-0000C1D70000}"/>
    <cellStyle name="Normal 40 2 5 14 3 5" xfId="15976" xr:uid="{00000000-0005-0000-0000-0000C2D70000}"/>
    <cellStyle name="Normal 40 2 5 14 4" xfId="17563" xr:uid="{00000000-0005-0000-0000-0000C3D70000}"/>
    <cellStyle name="Normal 40 2 5 14 4 2" xfId="31959" xr:uid="{00000000-0005-0000-0000-0000C4D70000}"/>
    <cellStyle name="Normal 40 2 5 14 4 3" xfId="44647" xr:uid="{00000000-0005-0000-0000-0000C5D70000}"/>
    <cellStyle name="Normal 40 2 5 14 4 4" xfId="57336" xr:uid="{00000000-0005-0000-0000-0000C6D70000}"/>
    <cellStyle name="Normal 40 2 5 14 5" xfId="19149" xr:uid="{00000000-0005-0000-0000-0000C7D70000}"/>
    <cellStyle name="Normal 40 2 5 14 5 2" xfId="33545" xr:uid="{00000000-0005-0000-0000-0000C8D70000}"/>
    <cellStyle name="Normal 40 2 5 14 5 3" xfId="46233" xr:uid="{00000000-0005-0000-0000-0000C9D70000}"/>
    <cellStyle name="Normal 40 2 5 14 5 4" xfId="58922" xr:uid="{00000000-0005-0000-0000-0000CAD70000}"/>
    <cellStyle name="Normal 40 2 5 14 6" xfId="20735" xr:uid="{00000000-0005-0000-0000-0000CBD70000}"/>
    <cellStyle name="Normal 40 2 5 14 6 2" xfId="35131" xr:uid="{00000000-0005-0000-0000-0000CCD70000}"/>
    <cellStyle name="Normal 40 2 5 14 6 3" xfId="47819" xr:uid="{00000000-0005-0000-0000-0000CDD70000}"/>
    <cellStyle name="Normal 40 2 5 14 6 4" xfId="60508" xr:uid="{00000000-0005-0000-0000-0000CED70000}"/>
    <cellStyle name="Normal 40 2 5 14 7" xfId="22321" xr:uid="{00000000-0005-0000-0000-0000CFD70000}"/>
    <cellStyle name="Normal 40 2 5 14 7 2" xfId="36717" xr:uid="{00000000-0005-0000-0000-0000D0D70000}"/>
    <cellStyle name="Normal 40 2 5 14 7 3" xfId="49405" xr:uid="{00000000-0005-0000-0000-0000D1D70000}"/>
    <cellStyle name="Normal 40 2 5 14 7 4" xfId="62094" xr:uid="{00000000-0005-0000-0000-0000D2D70000}"/>
    <cellStyle name="Normal 40 2 5 14 8" xfId="23907" xr:uid="{00000000-0005-0000-0000-0000D3D70000}"/>
    <cellStyle name="Normal 40 2 5 14 8 2" xfId="38303" xr:uid="{00000000-0005-0000-0000-0000D4D70000}"/>
    <cellStyle name="Normal 40 2 5 14 8 3" xfId="50991" xr:uid="{00000000-0005-0000-0000-0000D5D70000}"/>
    <cellStyle name="Normal 40 2 5 14 8 4" xfId="63680" xr:uid="{00000000-0005-0000-0000-0000D6D70000}"/>
    <cellStyle name="Normal 40 2 5 14 9" xfId="25456" xr:uid="{00000000-0005-0000-0000-0000D7D70000}"/>
    <cellStyle name="Normal 40 2 5 15" xfId="9655" xr:uid="{00000000-0005-0000-0000-0000D8D70000}"/>
    <cellStyle name="Normal 40 2 5 15 2" xfId="9656" xr:uid="{00000000-0005-0000-0000-0000D9D70000}"/>
    <cellStyle name="Normal 40 2 5 15 2 2" xfId="27323" xr:uid="{00000000-0005-0000-0000-0000DAD70000}"/>
    <cellStyle name="Normal 40 2 5 15 3" xfId="9657" xr:uid="{00000000-0005-0000-0000-0000DBD70000}"/>
    <cellStyle name="Normal 40 2 5 15 3 2" xfId="40011" xr:uid="{00000000-0005-0000-0000-0000DCD70000}"/>
    <cellStyle name="Normal 40 2 5 15 4" xfId="52699" xr:uid="{00000000-0005-0000-0000-0000DDD70000}"/>
    <cellStyle name="Normal 40 2 5 15 5" xfId="12926" xr:uid="{00000000-0005-0000-0000-0000DED70000}"/>
    <cellStyle name="Normal 40 2 5 16" xfId="9658" xr:uid="{00000000-0005-0000-0000-0000DFD70000}"/>
    <cellStyle name="Normal 40 2 5 16 2" xfId="9659" xr:uid="{00000000-0005-0000-0000-0000E0D70000}"/>
    <cellStyle name="Normal 40 2 5 16 2 2" xfId="28909" xr:uid="{00000000-0005-0000-0000-0000E1D70000}"/>
    <cellStyle name="Normal 40 2 5 16 3" xfId="9660" xr:uid="{00000000-0005-0000-0000-0000E2D70000}"/>
    <cellStyle name="Normal 40 2 5 16 3 2" xfId="41597" xr:uid="{00000000-0005-0000-0000-0000E3D70000}"/>
    <cellStyle name="Normal 40 2 5 16 4" xfId="54285" xr:uid="{00000000-0005-0000-0000-0000E4D70000}"/>
    <cellStyle name="Normal 40 2 5 16 5" xfId="14512" xr:uid="{00000000-0005-0000-0000-0000E5D70000}"/>
    <cellStyle name="Normal 40 2 5 17" xfId="9661" xr:uid="{00000000-0005-0000-0000-0000E6D70000}"/>
    <cellStyle name="Normal 40 2 5 17 2" xfId="9662" xr:uid="{00000000-0005-0000-0000-0000E7D70000}"/>
    <cellStyle name="Normal 40 2 5 17 2 2" xfId="30495" xr:uid="{00000000-0005-0000-0000-0000E8D70000}"/>
    <cellStyle name="Normal 40 2 5 17 3" xfId="9663" xr:uid="{00000000-0005-0000-0000-0000E9D70000}"/>
    <cellStyle name="Normal 40 2 5 17 3 2" xfId="43183" xr:uid="{00000000-0005-0000-0000-0000EAD70000}"/>
    <cellStyle name="Normal 40 2 5 17 4" xfId="55872" xr:uid="{00000000-0005-0000-0000-0000EBD70000}"/>
    <cellStyle name="Normal 40 2 5 17 5" xfId="16099" xr:uid="{00000000-0005-0000-0000-0000ECD70000}"/>
    <cellStyle name="Normal 40 2 5 18" xfId="9664" xr:uid="{00000000-0005-0000-0000-0000EDD70000}"/>
    <cellStyle name="Normal 40 2 5 18 2" xfId="9665" xr:uid="{00000000-0005-0000-0000-0000EED70000}"/>
    <cellStyle name="Normal 40 2 5 18 2 2" xfId="32081" xr:uid="{00000000-0005-0000-0000-0000EFD70000}"/>
    <cellStyle name="Normal 40 2 5 18 3" xfId="9666" xr:uid="{00000000-0005-0000-0000-0000F0D70000}"/>
    <cellStyle name="Normal 40 2 5 18 3 2" xfId="44769" xr:uid="{00000000-0005-0000-0000-0000F1D70000}"/>
    <cellStyle name="Normal 40 2 5 18 4" xfId="57458" xr:uid="{00000000-0005-0000-0000-0000F2D70000}"/>
    <cellStyle name="Normal 40 2 5 18 5" xfId="17685" xr:uid="{00000000-0005-0000-0000-0000F3D70000}"/>
    <cellStyle name="Normal 40 2 5 19" xfId="9667" xr:uid="{00000000-0005-0000-0000-0000F4D70000}"/>
    <cellStyle name="Normal 40 2 5 19 2" xfId="9668" xr:uid="{00000000-0005-0000-0000-0000F5D70000}"/>
    <cellStyle name="Normal 40 2 5 19 2 2" xfId="33667" xr:uid="{00000000-0005-0000-0000-0000F6D70000}"/>
    <cellStyle name="Normal 40 2 5 19 3" xfId="9669" xr:uid="{00000000-0005-0000-0000-0000F7D70000}"/>
    <cellStyle name="Normal 40 2 5 19 3 2" xfId="46355" xr:uid="{00000000-0005-0000-0000-0000F8D70000}"/>
    <cellStyle name="Normal 40 2 5 19 4" xfId="59044" xr:uid="{00000000-0005-0000-0000-0000F9D70000}"/>
    <cellStyle name="Normal 40 2 5 19 5" xfId="19271" xr:uid="{00000000-0005-0000-0000-0000FAD70000}"/>
    <cellStyle name="Normal 40 2 5 2" xfId="9670" xr:uid="{00000000-0005-0000-0000-0000FBD70000}"/>
    <cellStyle name="Normal 40 2 5 2 10" xfId="9671" xr:uid="{00000000-0005-0000-0000-0000FCD70000}"/>
    <cellStyle name="Normal 40 2 5 2 10 10" xfId="26911" xr:uid="{00000000-0005-0000-0000-0000FDD70000}"/>
    <cellStyle name="Normal 40 2 5 2 10 11" xfId="39756" xr:uid="{00000000-0005-0000-0000-0000FED70000}"/>
    <cellStyle name="Normal 40 2 5 2 10 12" xfId="52287" xr:uid="{00000000-0005-0000-0000-0000FFD70000}"/>
    <cellStyle name="Normal 40 2 5 2 10 13" xfId="12513" xr:uid="{00000000-0005-0000-0000-000000D80000}"/>
    <cellStyle name="Normal 40 2 5 2 10 2" xfId="9672" xr:uid="{00000000-0005-0000-0000-000001D80000}"/>
    <cellStyle name="Normal 40 2 5 2 10 2 2" xfId="28497" xr:uid="{00000000-0005-0000-0000-000002D80000}"/>
    <cellStyle name="Normal 40 2 5 2 10 2 3" xfId="41185" xr:uid="{00000000-0005-0000-0000-000003D80000}"/>
    <cellStyle name="Normal 40 2 5 2 10 2 4" xfId="53873" xr:uid="{00000000-0005-0000-0000-000004D80000}"/>
    <cellStyle name="Normal 40 2 5 2 10 2 5" xfId="14100" xr:uid="{00000000-0005-0000-0000-000005D80000}"/>
    <cellStyle name="Normal 40 2 5 2 10 3" xfId="9673" xr:uid="{00000000-0005-0000-0000-000006D80000}"/>
    <cellStyle name="Normal 40 2 5 2 10 3 2" xfId="30083" xr:uid="{00000000-0005-0000-0000-000007D80000}"/>
    <cellStyle name="Normal 40 2 5 2 10 3 3" xfId="42771" xr:uid="{00000000-0005-0000-0000-000008D80000}"/>
    <cellStyle name="Normal 40 2 5 2 10 3 4" xfId="55459" xr:uid="{00000000-0005-0000-0000-000009D80000}"/>
    <cellStyle name="Normal 40 2 5 2 10 3 5" xfId="15686" xr:uid="{00000000-0005-0000-0000-00000AD80000}"/>
    <cellStyle name="Normal 40 2 5 2 10 4" xfId="17273" xr:uid="{00000000-0005-0000-0000-00000BD80000}"/>
    <cellStyle name="Normal 40 2 5 2 10 4 2" xfId="31669" xr:uid="{00000000-0005-0000-0000-00000CD80000}"/>
    <cellStyle name="Normal 40 2 5 2 10 4 3" xfId="44357" xr:uid="{00000000-0005-0000-0000-00000DD80000}"/>
    <cellStyle name="Normal 40 2 5 2 10 4 4" xfId="57046" xr:uid="{00000000-0005-0000-0000-00000ED80000}"/>
    <cellStyle name="Normal 40 2 5 2 10 5" xfId="18859" xr:uid="{00000000-0005-0000-0000-00000FD80000}"/>
    <cellStyle name="Normal 40 2 5 2 10 5 2" xfId="33255" xr:uid="{00000000-0005-0000-0000-000010D80000}"/>
    <cellStyle name="Normal 40 2 5 2 10 5 3" xfId="45943" xr:uid="{00000000-0005-0000-0000-000011D80000}"/>
    <cellStyle name="Normal 40 2 5 2 10 5 4" xfId="58632" xr:uid="{00000000-0005-0000-0000-000012D80000}"/>
    <cellStyle name="Normal 40 2 5 2 10 6" xfId="20445" xr:uid="{00000000-0005-0000-0000-000013D80000}"/>
    <cellStyle name="Normal 40 2 5 2 10 6 2" xfId="34841" xr:uid="{00000000-0005-0000-0000-000014D80000}"/>
    <cellStyle name="Normal 40 2 5 2 10 6 3" xfId="47529" xr:uid="{00000000-0005-0000-0000-000015D80000}"/>
    <cellStyle name="Normal 40 2 5 2 10 6 4" xfId="60218" xr:uid="{00000000-0005-0000-0000-000016D80000}"/>
    <cellStyle name="Normal 40 2 5 2 10 7" xfId="22031" xr:uid="{00000000-0005-0000-0000-000017D80000}"/>
    <cellStyle name="Normal 40 2 5 2 10 7 2" xfId="36427" xr:uid="{00000000-0005-0000-0000-000018D80000}"/>
    <cellStyle name="Normal 40 2 5 2 10 7 3" xfId="49115" xr:uid="{00000000-0005-0000-0000-000019D80000}"/>
    <cellStyle name="Normal 40 2 5 2 10 7 4" xfId="61804" xr:uid="{00000000-0005-0000-0000-00001AD80000}"/>
    <cellStyle name="Normal 40 2 5 2 10 8" xfId="23617" xr:uid="{00000000-0005-0000-0000-00001BD80000}"/>
    <cellStyle name="Normal 40 2 5 2 10 8 2" xfId="38013" xr:uid="{00000000-0005-0000-0000-00001CD80000}"/>
    <cellStyle name="Normal 40 2 5 2 10 8 3" xfId="50701" xr:uid="{00000000-0005-0000-0000-00001DD80000}"/>
    <cellStyle name="Normal 40 2 5 2 10 8 4" xfId="63390" xr:uid="{00000000-0005-0000-0000-00001ED80000}"/>
    <cellStyle name="Normal 40 2 5 2 10 9" xfId="25458" xr:uid="{00000000-0005-0000-0000-00001FD80000}"/>
    <cellStyle name="Normal 40 2 5 2 11" xfId="9674" xr:uid="{00000000-0005-0000-0000-000020D80000}"/>
    <cellStyle name="Normal 40 2 5 2 11 10" xfId="27025" xr:uid="{00000000-0005-0000-0000-000021D80000}"/>
    <cellStyle name="Normal 40 2 5 2 11 11" xfId="39757" xr:uid="{00000000-0005-0000-0000-000022D80000}"/>
    <cellStyle name="Normal 40 2 5 2 11 12" xfId="52401" xr:uid="{00000000-0005-0000-0000-000023D80000}"/>
    <cellStyle name="Normal 40 2 5 2 11 13" xfId="12627" xr:uid="{00000000-0005-0000-0000-000024D80000}"/>
    <cellStyle name="Normal 40 2 5 2 11 2" xfId="9675" xr:uid="{00000000-0005-0000-0000-000025D80000}"/>
    <cellStyle name="Normal 40 2 5 2 11 2 2" xfId="28611" xr:uid="{00000000-0005-0000-0000-000026D80000}"/>
    <cellStyle name="Normal 40 2 5 2 11 2 3" xfId="41299" xr:uid="{00000000-0005-0000-0000-000027D80000}"/>
    <cellStyle name="Normal 40 2 5 2 11 2 4" xfId="53987" xr:uid="{00000000-0005-0000-0000-000028D80000}"/>
    <cellStyle name="Normal 40 2 5 2 11 2 5" xfId="14214" xr:uid="{00000000-0005-0000-0000-000029D80000}"/>
    <cellStyle name="Normal 40 2 5 2 11 3" xfId="9676" xr:uid="{00000000-0005-0000-0000-00002AD80000}"/>
    <cellStyle name="Normal 40 2 5 2 11 3 2" xfId="30197" xr:uid="{00000000-0005-0000-0000-00002BD80000}"/>
    <cellStyle name="Normal 40 2 5 2 11 3 3" xfId="42885" xr:uid="{00000000-0005-0000-0000-00002CD80000}"/>
    <cellStyle name="Normal 40 2 5 2 11 3 4" xfId="55573" xr:uid="{00000000-0005-0000-0000-00002DD80000}"/>
    <cellStyle name="Normal 40 2 5 2 11 3 5" xfId="15800" xr:uid="{00000000-0005-0000-0000-00002ED80000}"/>
    <cellStyle name="Normal 40 2 5 2 11 4" xfId="17387" xr:uid="{00000000-0005-0000-0000-00002FD80000}"/>
    <cellStyle name="Normal 40 2 5 2 11 4 2" xfId="31783" xr:uid="{00000000-0005-0000-0000-000030D80000}"/>
    <cellStyle name="Normal 40 2 5 2 11 4 3" xfId="44471" xr:uid="{00000000-0005-0000-0000-000031D80000}"/>
    <cellStyle name="Normal 40 2 5 2 11 4 4" xfId="57160" xr:uid="{00000000-0005-0000-0000-000032D80000}"/>
    <cellStyle name="Normal 40 2 5 2 11 5" xfId="18973" xr:uid="{00000000-0005-0000-0000-000033D80000}"/>
    <cellStyle name="Normal 40 2 5 2 11 5 2" xfId="33369" xr:uid="{00000000-0005-0000-0000-000034D80000}"/>
    <cellStyle name="Normal 40 2 5 2 11 5 3" xfId="46057" xr:uid="{00000000-0005-0000-0000-000035D80000}"/>
    <cellStyle name="Normal 40 2 5 2 11 5 4" xfId="58746" xr:uid="{00000000-0005-0000-0000-000036D80000}"/>
    <cellStyle name="Normal 40 2 5 2 11 6" xfId="20559" xr:uid="{00000000-0005-0000-0000-000037D80000}"/>
    <cellStyle name="Normal 40 2 5 2 11 6 2" xfId="34955" xr:uid="{00000000-0005-0000-0000-000038D80000}"/>
    <cellStyle name="Normal 40 2 5 2 11 6 3" xfId="47643" xr:uid="{00000000-0005-0000-0000-000039D80000}"/>
    <cellStyle name="Normal 40 2 5 2 11 6 4" xfId="60332" xr:uid="{00000000-0005-0000-0000-00003AD80000}"/>
    <cellStyle name="Normal 40 2 5 2 11 7" xfId="22145" xr:uid="{00000000-0005-0000-0000-00003BD80000}"/>
    <cellStyle name="Normal 40 2 5 2 11 7 2" xfId="36541" xr:uid="{00000000-0005-0000-0000-00003CD80000}"/>
    <cellStyle name="Normal 40 2 5 2 11 7 3" xfId="49229" xr:uid="{00000000-0005-0000-0000-00003DD80000}"/>
    <cellStyle name="Normal 40 2 5 2 11 7 4" xfId="61918" xr:uid="{00000000-0005-0000-0000-00003ED80000}"/>
    <cellStyle name="Normal 40 2 5 2 11 8" xfId="23731" xr:uid="{00000000-0005-0000-0000-00003FD80000}"/>
    <cellStyle name="Normal 40 2 5 2 11 8 2" xfId="38127" xr:uid="{00000000-0005-0000-0000-000040D80000}"/>
    <cellStyle name="Normal 40 2 5 2 11 8 3" xfId="50815" xr:uid="{00000000-0005-0000-0000-000041D80000}"/>
    <cellStyle name="Normal 40 2 5 2 11 8 4" xfId="63504" xr:uid="{00000000-0005-0000-0000-000042D80000}"/>
    <cellStyle name="Normal 40 2 5 2 11 9" xfId="25459" xr:uid="{00000000-0005-0000-0000-000043D80000}"/>
    <cellStyle name="Normal 40 2 5 2 12" xfId="9677" xr:uid="{00000000-0005-0000-0000-000044D80000}"/>
    <cellStyle name="Normal 40 2 5 2 12 10" xfId="27139" xr:uid="{00000000-0005-0000-0000-000045D80000}"/>
    <cellStyle name="Normal 40 2 5 2 12 11" xfId="39758" xr:uid="{00000000-0005-0000-0000-000046D80000}"/>
    <cellStyle name="Normal 40 2 5 2 12 12" xfId="52515" xr:uid="{00000000-0005-0000-0000-000047D80000}"/>
    <cellStyle name="Normal 40 2 5 2 12 13" xfId="12741" xr:uid="{00000000-0005-0000-0000-000048D80000}"/>
    <cellStyle name="Normal 40 2 5 2 12 2" xfId="9678" xr:uid="{00000000-0005-0000-0000-000049D80000}"/>
    <cellStyle name="Normal 40 2 5 2 12 2 2" xfId="28725" xr:uid="{00000000-0005-0000-0000-00004AD80000}"/>
    <cellStyle name="Normal 40 2 5 2 12 2 3" xfId="41413" xr:uid="{00000000-0005-0000-0000-00004BD80000}"/>
    <cellStyle name="Normal 40 2 5 2 12 2 4" xfId="54101" xr:uid="{00000000-0005-0000-0000-00004CD80000}"/>
    <cellStyle name="Normal 40 2 5 2 12 2 5" xfId="14328" xr:uid="{00000000-0005-0000-0000-00004DD80000}"/>
    <cellStyle name="Normal 40 2 5 2 12 3" xfId="9679" xr:uid="{00000000-0005-0000-0000-00004ED80000}"/>
    <cellStyle name="Normal 40 2 5 2 12 3 2" xfId="30311" xr:uid="{00000000-0005-0000-0000-00004FD80000}"/>
    <cellStyle name="Normal 40 2 5 2 12 3 3" xfId="42999" xr:uid="{00000000-0005-0000-0000-000050D80000}"/>
    <cellStyle name="Normal 40 2 5 2 12 3 4" xfId="55687" xr:uid="{00000000-0005-0000-0000-000051D80000}"/>
    <cellStyle name="Normal 40 2 5 2 12 3 5" xfId="15914" xr:uid="{00000000-0005-0000-0000-000052D80000}"/>
    <cellStyle name="Normal 40 2 5 2 12 4" xfId="17501" xr:uid="{00000000-0005-0000-0000-000053D80000}"/>
    <cellStyle name="Normal 40 2 5 2 12 4 2" xfId="31897" xr:uid="{00000000-0005-0000-0000-000054D80000}"/>
    <cellStyle name="Normal 40 2 5 2 12 4 3" xfId="44585" xr:uid="{00000000-0005-0000-0000-000055D80000}"/>
    <cellStyle name="Normal 40 2 5 2 12 4 4" xfId="57274" xr:uid="{00000000-0005-0000-0000-000056D80000}"/>
    <cellStyle name="Normal 40 2 5 2 12 5" xfId="19087" xr:uid="{00000000-0005-0000-0000-000057D80000}"/>
    <cellStyle name="Normal 40 2 5 2 12 5 2" xfId="33483" xr:uid="{00000000-0005-0000-0000-000058D80000}"/>
    <cellStyle name="Normal 40 2 5 2 12 5 3" xfId="46171" xr:uid="{00000000-0005-0000-0000-000059D80000}"/>
    <cellStyle name="Normal 40 2 5 2 12 5 4" xfId="58860" xr:uid="{00000000-0005-0000-0000-00005AD80000}"/>
    <cellStyle name="Normal 40 2 5 2 12 6" xfId="20673" xr:uid="{00000000-0005-0000-0000-00005BD80000}"/>
    <cellStyle name="Normal 40 2 5 2 12 6 2" xfId="35069" xr:uid="{00000000-0005-0000-0000-00005CD80000}"/>
    <cellStyle name="Normal 40 2 5 2 12 6 3" xfId="47757" xr:uid="{00000000-0005-0000-0000-00005DD80000}"/>
    <cellStyle name="Normal 40 2 5 2 12 6 4" xfId="60446" xr:uid="{00000000-0005-0000-0000-00005ED80000}"/>
    <cellStyle name="Normal 40 2 5 2 12 7" xfId="22259" xr:uid="{00000000-0005-0000-0000-00005FD80000}"/>
    <cellStyle name="Normal 40 2 5 2 12 7 2" xfId="36655" xr:uid="{00000000-0005-0000-0000-000060D80000}"/>
    <cellStyle name="Normal 40 2 5 2 12 7 3" xfId="49343" xr:uid="{00000000-0005-0000-0000-000061D80000}"/>
    <cellStyle name="Normal 40 2 5 2 12 7 4" xfId="62032" xr:uid="{00000000-0005-0000-0000-000062D80000}"/>
    <cellStyle name="Normal 40 2 5 2 12 8" xfId="23845" xr:uid="{00000000-0005-0000-0000-000063D80000}"/>
    <cellStyle name="Normal 40 2 5 2 12 8 2" xfId="38241" xr:uid="{00000000-0005-0000-0000-000064D80000}"/>
    <cellStyle name="Normal 40 2 5 2 12 8 3" xfId="50929" xr:uid="{00000000-0005-0000-0000-000065D80000}"/>
    <cellStyle name="Normal 40 2 5 2 12 8 4" xfId="63618" xr:uid="{00000000-0005-0000-0000-000066D80000}"/>
    <cellStyle name="Normal 40 2 5 2 12 9" xfId="25460" xr:uid="{00000000-0005-0000-0000-000067D80000}"/>
    <cellStyle name="Normal 40 2 5 2 13" xfId="9680" xr:uid="{00000000-0005-0000-0000-000068D80000}"/>
    <cellStyle name="Normal 40 2 5 2 13 10" xfId="27261" xr:uid="{00000000-0005-0000-0000-000069D80000}"/>
    <cellStyle name="Normal 40 2 5 2 13 11" xfId="39759" xr:uid="{00000000-0005-0000-0000-00006AD80000}"/>
    <cellStyle name="Normal 40 2 5 2 13 12" xfId="52637" xr:uid="{00000000-0005-0000-0000-00006BD80000}"/>
    <cellStyle name="Normal 40 2 5 2 13 13" xfId="12863" xr:uid="{00000000-0005-0000-0000-00006CD80000}"/>
    <cellStyle name="Normal 40 2 5 2 13 2" xfId="9681" xr:uid="{00000000-0005-0000-0000-00006DD80000}"/>
    <cellStyle name="Normal 40 2 5 2 13 2 2" xfId="28847" xr:uid="{00000000-0005-0000-0000-00006ED80000}"/>
    <cellStyle name="Normal 40 2 5 2 13 2 3" xfId="41535" xr:uid="{00000000-0005-0000-0000-00006FD80000}"/>
    <cellStyle name="Normal 40 2 5 2 13 2 4" xfId="54223" xr:uid="{00000000-0005-0000-0000-000070D80000}"/>
    <cellStyle name="Normal 40 2 5 2 13 2 5" xfId="14450" xr:uid="{00000000-0005-0000-0000-000071D80000}"/>
    <cellStyle name="Normal 40 2 5 2 13 3" xfId="9682" xr:uid="{00000000-0005-0000-0000-000072D80000}"/>
    <cellStyle name="Normal 40 2 5 2 13 3 2" xfId="30433" xr:uid="{00000000-0005-0000-0000-000073D80000}"/>
    <cellStyle name="Normal 40 2 5 2 13 3 3" xfId="43121" xr:uid="{00000000-0005-0000-0000-000074D80000}"/>
    <cellStyle name="Normal 40 2 5 2 13 3 4" xfId="55809" xr:uid="{00000000-0005-0000-0000-000075D80000}"/>
    <cellStyle name="Normal 40 2 5 2 13 3 5" xfId="16036" xr:uid="{00000000-0005-0000-0000-000076D80000}"/>
    <cellStyle name="Normal 40 2 5 2 13 4" xfId="17623" xr:uid="{00000000-0005-0000-0000-000077D80000}"/>
    <cellStyle name="Normal 40 2 5 2 13 4 2" xfId="32019" xr:uid="{00000000-0005-0000-0000-000078D80000}"/>
    <cellStyle name="Normal 40 2 5 2 13 4 3" xfId="44707" xr:uid="{00000000-0005-0000-0000-000079D80000}"/>
    <cellStyle name="Normal 40 2 5 2 13 4 4" xfId="57396" xr:uid="{00000000-0005-0000-0000-00007AD80000}"/>
    <cellStyle name="Normal 40 2 5 2 13 5" xfId="19209" xr:uid="{00000000-0005-0000-0000-00007BD80000}"/>
    <cellStyle name="Normal 40 2 5 2 13 5 2" xfId="33605" xr:uid="{00000000-0005-0000-0000-00007CD80000}"/>
    <cellStyle name="Normal 40 2 5 2 13 5 3" xfId="46293" xr:uid="{00000000-0005-0000-0000-00007DD80000}"/>
    <cellStyle name="Normal 40 2 5 2 13 5 4" xfId="58982" xr:uid="{00000000-0005-0000-0000-00007ED80000}"/>
    <cellStyle name="Normal 40 2 5 2 13 6" xfId="20795" xr:uid="{00000000-0005-0000-0000-00007FD80000}"/>
    <cellStyle name="Normal 40 2 5 2 13 6 2" xfId="35191" xr:uid="{00000000-0005-0000-0000-000080D80000}"/>
    <cellStyle name="Normal 40 2 5 2 13 6 3" xfId="47879" xr:uid="{00000000-0005-0000-0000-000081D80000}"/>
    <cellStyle name="Normal 40 2 5 2 13 6 4" xfId="60568" xr:uid="{00000000-0005-0000-0000-000082D80000}"/>
    <cellStyle name="Normal 40 2 5 2 13 7" xfId="22381" xr:uid="{00000000-0005-0000-0000-000083D80000}"/>
    <cellStyle name="Normal 40 2 5 2 13 7 2" xfId="36777" xr:uid="{00000000-0005-0000-0000-000084D80000}"/>
    <cellStyle name="Normal 40 2 5 2 13 7 3" xfId="49465" xr:uid="{00000000-0005-0000-0000-000085D80000}"/>
    <cellStyle name="Normal 40 2 5 2 13 7 4" xfId="62154" xr:uid="{00000000-0005-0000-0000-000086D80000}"/>
    <cellStyle name="Normal 40 2 5 2 13 8" xfId="23967" xr:uid="{00000000-0005-0000-0000-000087D80000}"/>
    <cellStyle name="Normal 40 2 5 2 13 8 2" xfId="38363" xr:uid="{00000000-0005-0000-0000-000088D80000}"/>
    <cellStyle name="Normal 40 2 5 2 13 8 3" xfId="51051" xr:uid="{00000000-0005-0000-0000-000089D80000}"/>
    <cellStyle name="Normal 40 2 5 2 13 8 4" xfId="63740" xr:uid="{00000000-0005-0000-0000-00008AD80000}"/>
    <cellStyle name="Normal 40 2 5 2 13 9" xfId="25461" xr:uid="{00000000-0005-0000-0000-00008BD80000}"/>
    <cellStyle name="Normal 40 2 5 2 14" xfId="9683" xr:uid="{00000000-0005-0000-0000-00008CD80000}"/>
    <cellStyle name="Normal 40 2 5 2 14 2" xfId="9684" xr:uid="{00000000-0005-0000-0000-00008DD80000}"/>
    <cellStyle name="Normal 40 2 5 2 14 2 2" xfId="27383" xr:uid="{00000000-0005-0000-0000-00008ED80000}"/>
    <cellStyle name="Normal 40 2 5 2 14 3" xfId="9685" xr:uid="{00000000-0005-0000-0000-00008FD80000}"/>
    <cellStyle name="Normal 40 2 5 2 14 3 2" xfId="40071" xr:uid="{00000000-0005-0000-0000-000090D80000}"/>
    <cellStyle name="Normal 40 2 5 2 14 4" xfId="52759" xr:uid="{00000000-0005-0000-0000-000091D80000}"/>
    <cellStyle name="Normal 40 2 5 2 14 5" xfId="12986" xr:uid="{00000000-0005-0000-0000-000092D80000}"/>
    <cellStyle name="Normal 40 2 5 2 15" xfId="9686" xr:uid="{00000000-0005-0000-0000-000093D80000}"/>
    <cellStyle name="Normal 40 2 5 2 15 2" xfId="9687" xr:uid="{00000000-0005-0000-0000-000094D80000}"/>
    <cellStyle name="Normal 40 2 5 2 15 2 2" xfId="28969" xr:uid="{00000000-0005-0000-0000-000095D80000}"/>
    <cellStyle name="Normal 40 2 5 2 15 3" xfId="9688" xr:uid="{00000000-0005-0000-0000-000096D80000}"/>
    <cellStyle name="Normal 40 2 5 2 15 3 2" xfId="41657" xr:uid="{00000000-0005-0000-0000-000097D80000}"/>
    <cellStyle name="Normal 40 2 5 2 15 4" xfId="54345" xr:uid="{00000000-0005-0000-0000-000098D80000}"/>
    <cellStyle name="Normal 40 2 5 2 15 5" xfId="14572" xr:uid="{00000000-0005-0000-0000-000099D80000}"/>
    <cellStyle name="Normal 40 2 5 2 16" xfId="9689" xr:uid="{00000000-0005-0000-0000-00009AD80000}"/>
    <cellStyle name="Normal 40 2 5 2 16 2" xfId="9690" xr:uid="{00000000-0005-0000-0000-00009BD80000}"/>
    <cellStyle name="Normal 40 2 5 2 16 2 2" xfId="30555" xr:uid="{00000000-0005-0000-0000-00009CD80000}"/>
    <cellStyle name="Normal 40 2 5 2 16 3" xfId="9691" xr:uid="{00000000-0005-0000-0000-00009DD80000}"/>
    <cellStyle name="Normal 40 2 5 2 16 3 2" xfId="43243" xr:uid="{00000000-0005-0000-0000-00009ED80000}"/>
    <cellStyle name="Normal 40 2 5 2 16 4" xfId="55932" xr:uid="{00000000-0005-0000-0000-00009FD80000}"/>
    <cellStyle name="Normal 40 2 5 2 16 5" xfId="16159" xr:uid="{00000000-0005-0000-0000-0000A0D80000}"/>
    <cellStyle name="Normal 40 2 5 2 17" xfId="9692" xr:uid="{00000000-0005-0000-0000-0000A1D80000}"/>
    <cellStyle name="Normal 40 2 5 2 17 2" xfId="9693" xr:uid="{00000000-0005-0000-0000-0000A2D80000}"/>
    <cellStyle name="Normal 40 2 5 2 17 2 2" xfId="32141" xr:uid="{00000000-0005-0000-0000-0000A3D80000}"/>
    <cellStyle name="Normal 40 2 5 2 17 3" xfId="9694" xr:uid="{00000000-0005-0000-0000-0000A4D80000}"/>
    <cellStyle name="Normal 40 2 5 2 17 3 2" xfId="44829" xr:uid="{00000000-0005-0000-0000-0000A5D80000}"/>
    <cellStyle name="Normal 40 2 5 2 17 4" xfId="57518" xr:uid="{00000000-0005-0000-0000-0000A6D80000}"/>
    <cellStyle name="Normal 40 2 5 2 17 5" xfId="17745" xr:uid="{00000000-0005-0000-0000-0000A7D80000}"/>
    <cellStyle name="Normal 40 2 5 2 18" xfId="9695" xr:uid="{00000000-0005-0000-0000-0000A8D80000}"/>
    <cellStyle name="Normal 40 2 5 2 18 2" xfId="9696" xr:uid="{00000000-0005-0000-0000-0000A9D80000}"/>
    <cellStyle name="Normal 40 2 5 2 18 2 2" xfId="33727" xr:uid="{00000000-0005-0000-0000-0000AAD80000}"/>
    <cellStyle name="Normal 40 2 5 2 18 3" xfId="9697" xr:uid="{00000000-0005-0000-0000-0000ABD80000}"/>
    <cellStyle name="Normal 40 2 5 2 18 3 2" xfId="46415" xr:uid="{00000000-0005-0000-0000-0000ACD80000}"/>
    <cellStyle name="Normal 40 2 5 2 18 4" xfId="59104" xr:uid="{00000000-0005-0000-0000-0000ADD80000}"/>
    <cellStyle name="Normal 40 2 5 2 18 5" xfId="19331" xr:uid="{00000000-0005-0000-0000-0000AED80000}"/>
    <cellStyle name="Normal 40 2 5 2 19" xfId="9698" xr:uid="{00000000-0005-0000-0000-0000AFD80000}"/>
    <cellStyle name="Normal 40 2 5 2 19 2" xfId="9699" xr:uid="{00000000-0005-0000-0000-0000B0D80000}"/>
    <cellStyle name="Normal 40 2 5 2 19 2 2" xfId="35313" xr:uid="{00000000-0005-0000-0000-0000B1D80000}"/>
    <cellStyle name="Normal 40 2 5 2 19 3" xfId="9700" xr:uid="{00000000-0005-0000-0000-0000B2D80000}"/>
    <cellStyle name="Normal 40 2 5 2 19 3 2" xfId="48001" xr:uid="{00000000-0005-0000-0000-0000B3D80000}"/>
    <cellStyle name="Normal 40 2 5 2 19 4" xfId="60690" xr:uid="{00000000-0005-0000-0000-0000B4D80000}"/>
    <cellStyle name="Normal 40 2 5 2 19 5" xfId="20917" xr:uid="{00000000-0005-0000-0000-0000B5D80000}"/>
    <cellStyle name="Normal 40 2 5 2 2" xfId="9701" xr:uid="{00000000-0005-0000-0000-0000B6D80000}"/>
    <cellStyle name="Normal 40 2 5 2 2 10" xfId="25953" xr:uid="{00000000-0005-0000-0000-0000B7D80000}"/>
    <cellStyle name="Normal 40 2 5 2 2 11" xfId="39760" xr:uid="{00000000-0005-0000-0000-0000B8D80000}"/>
    <cellStyle name="Normal 40 2 5 2 2 12" xfId="51329" xr:uid="{00000000-0005-0000-0000-0000B9D80000}"/>
    <cellStyle name="Normal 40 2 5 2 2 13" xfId="11555" xr:uid="{00000000-0005-0000-0000-0000BAD80000}"/>
    <cellStyle name="Normal 40 2 5 2 2 2" xfId="9702" xr:uid="{00000000-0005-0000-0000-0000BBD80000}"/>
    <cellStyle name="Normal 40 2 5 2 2 2 2" xfId="9703" xr:uid="{00000000-0005-0000-0000-0000BCD80000}"/>
    <cellStyle name="Normal 40 2 5 2 2 2 2 2" xfId="27539" xr:uid="{00000000-0005-0000-0000-0000BDD80000}"/>
    <cellStyle name="Normal 40 2 5 2 2 2 3" xfId="40227" xr:uid="{00000000-0005-0000-0000-0000BED80000}"/>
    <cellStyle name="Normal 40 2 5 2 2 2 4" xfId="52915" xr:uid="{00000000-0005-0000-0000-0000BFD80000}"/>
    <cellStyle name="Normal 40 2 5 2 2 2 5" xfId="13142" xr:uid="{00000000-0005-0000-0000-0000C0D80000}"/>
    <cellStyle name="Normal 40 2 5 2 2 3" xfId="9704" xr:uid="{00000000-0005-0000-0000-0000C1D80000}"/>
    <cellStyle name="Normal 40 2 5 2 2 3 2" xfId="29125" xr:uid="{00000000-0005-0000-0000-0000C2D80000}"/>
    <cellStyle name="Normal 40 2 5 2 2 3 3" xfId="41813" xr:uid="{00000000-0005-0000-0000-0000C3D80000}"/>
    <cellStyle name="Normal 40 2 5 2 2 3 4" xfId="54501" xr:uid="{00000000-0005-0000-0000-0000C4D80000}"/>
    <cellStyle name="Normal 40 2 5 2 2 3 5" xfId="14728" xr:uid="{00000000-0005-0000-0000-0000C5D80000}"/>
    <cellStyle name="Normal 40 2 5 2 2 4" xfId="9705" xr:uid="{00000000-0005-0000-0000-0000C6D80000}"/>
    <cellStyle name="Normal 40 2 5 2 2 4 2" xfId="30711" xr:uid="{00000000-0005-0000-0000-0000C7D80000}"/>
    <cellStyle name="Normal 40 2 5 2 2 4 3" xfId="43399" xr:uid="{00000000-0005-0000-0000-0000C8D80000}"/>
    <cellStyle name="Normal 40 2 5 2 2 4 4" xfId="56088" xr:uid="{00000000-0005-0000-0000-0000C9D80000}"/>
    <cellStyle name="Normal 40 2 5 2 2 4 5" xfId="16315" xr:uid="{00000000-0005-0000-0000-0000CAD80000}"/>
    <cellStyle name="Normal 40 2 5 2 2 5" xfId="17901" xr:uid="{00000000-0005-0000-0000-0000CBD80000}"/>
    <cellStyle name="Normal 40 2 5 2 2 5 2" xfId="32297" xr:uid="{00000000-0005-0000-0000-0000CCD80000}"/>
    <cellStyle name="Normal 40 2 5 2 2 5 3" xfId="44985" xr:uid="{00000000-0005-0000-0000-0000CDD80000}"/>
    <cellStyle name="Normal 40 2 5 2 2 5 4" xfId="57674" xr:uid="{00000000-0005-0000-0000-0000CED80000}"/>
    <cellStyle name="Normal 40 2 5 2 2 6" xfId="19487" xr:uid="{00000000-0005-0000-0000-0000CFD80000}"/>
    <cellStyle name="Normal 40 2 5 2 2 6 2" xfId="33883" xr:uid="{00000000-0005-0000-0000-0000D0D80000}"/>
    <cellStyle name="Normal 40 2 5 2 2 6 3" xfId="46571" xr:uid="{00000000-0005-0000-0000-0000D1D80000}"/>
    <cellStyle name="Normal 40 2 5 2 2 6 4" xfId="59260" xr:uid="{00000000-0005-0000-0000-0000D2D80000}"/>
    <cellStyle name="Normal 40 2 5 2 2 7" xfId="21073" xr:uid="{00000000-0005-0000-0000-0000D3D80000}"/>
    <cellStyle name="Normal 40 2 5 2 2 7 2" xfId="35469" xr:uid="{00000000-0005-0000-0000-0000D4D80000}"/>
    <cellStyle name="Normal 40 2 5 2 2 7 3" xfId="48157" xr:uid="{00000000-0005-0000-0000-0000D5D80000}"/>
    <cellStyle name="Normal 40 2 5 2 2 7 4" xfId="60846" xr:uid="{00000000-0005-0000-0000-0000D6D80000}"/>
    <cellStyle name="Normal 40 2 5 2 2 8" xfId="22659" xr:uid="{00000000-0005-0000-0000-0000D7D80000}"/>
    <cellStyle name="Normal 40 2 5 2 2 8 2" xfId="37055" xr:uid="{00000000-0005-0000-0000-0000D8D80000}"/>
    <cellStyle name="Normal 40 2 5 2 2 8 3" xfId="49743" xr:uid="{00000000-0005-0000-0000-0000D9D80000}"/>
    <cellStyle name="Normal 40 2 5 2 2 8 4" xfId="62432" xr:uid="{00000000-0005-0000-0000-0000DAD80000}"/>
    <cellStyle name="Normal 40 2 5 2 2 9" xfId="25462" xr:uid="{00000000-0005-0000-0000-0000DBD80000}"/>
    <cellStyle name="Normal 40 2 5 2 20" xfId="9706" xr:uid="{00000000-0005-0000-0000-0000DCD80000}"/>
    <cellStyle name="Normal 40 2 5 2 20 2" xfId="9707" xr:uid="{00000000-0005-0000-0000-0000DDD80000}"/>
    <cellStyle name="Normal 40 2 5 2 20 2 2" xfId="36899" xr:uid="{00000000-0005-0000-0000-0000DED80000}"/>
    <cellStyle name="Normal 40 2 5 2 20 3" xfId="9708" xr:uid="{00000000-0005-0000-0000-0000DFD80000}"/>
    <cellStyle name="Normal 40 2 5 2 20 3 2" xfId="49587" xr:uid="{00000000-0005-0000-0000-0000E0D80000}"/>
    <cellStyle name="Normal 40 2 5 2 20 4" xfId="62276" xr:uid="{00000000-0005-0000-0000-0000E1D80000}"/>
    <cellStyle name="Normal 40 2 5 2 20 5" xfId="22503" xr:uid="{00000000-0005-0000-0000-0000E2D80000}"/>
    <cellStyle name="Normal 40 2 5 2 21" xfId="9709" xr:uid="{00000000-0005-0000-0000-0000E3D80000}"/>
    <cellStyle name="Normal 40 2 5 2 21 2" xfId="9710" xr:uid="{00000000-0005-0000-0000-0000E4D80000}"/>
    <cellStyle name="Normal 40 2 5 2 21 3" xfId="9711" xr:uid="{00000000-0005-0000-0000-0000E5D80000}"/>
    <cellStyle name="Normal 40 2 5 2 21 4" xfId="25457" xr:uid="{00000000-0005-0000-0000-0000E6D80000}"/>
    <cellStyle name="Normal 40 2 5 2 22" xfId="9712" xr:uid="{00000000-0005-0000-0000-0000E7D80000}"/>
    <cellStyle name="Normal 40 2 5 2 22 2" xfId="9713" xr:uid="{00000000-0005-0000-0000-0000E8D80000}"/>
    <cellStyle name="Normal 40 2 5 2 22 3" xfId="9714" xr:uid="{00000000-0005-0000-0000-0000E9D80000}"/>
    <cellStyle name="Normal 40 2 5 2 22 4" xfId="25797" xr:uid="{00000000-0005-0000-0000-0000EAD80000}"/>
    <cellStyle name="Normal 40 2 5 2 23" xfId="9715" xr:uid="{00000000-0005-0000-0000-0000EBD80000}"/>
    <cellStyle name="Normal 40 2 5 2 23 2" xfId="9716" xr:uid="{00000000-0005-0000-0000-0000ECD80000}"/>
    <cellStyle name="Normal 40 2 5 2 23 3" xfId="9717" xr:uid="{00000000-0005-0000-0000-0000EDD80000}"/>
    <cellStyle name="Normal 40 2 5 2 23 4" xfId="39755" xr:uid="{00000000-0005-0000-0000-0000EED80000}"/>
    <cellStyle name="Normal 40 2 5 2 24" xfId="9718" xr:uid="{00000000-0005-0000-0000-0000EFD80000}"/>
    <cellStyle name="Normal 40 2 5 2 24 2" xfId="9719" xr:uid="{00000000-0005-0000-0000-0000F0D80000}"/>
    <cellStyle name="Normal 40 2 5 2 24 3" xfId="9720" xr:uid="{00000000-0005-0000-0000-0000F1D80000}"/>
    <cellStyle name="Normal 40 2 5 2 24 4" xfId="51173" xr:uid="{00000000-0005-0000-0000-0000F2D80000}"/>
    <cellStyle name="Normal 40 2 5 2 25" xfId="9721" xr:uid="{00000000-0005-0000-0000-0000F3D80000}"/>
    <cellStyle name="Normal 40 2 5 2 25 2" xfId="9722" xr:uid="{00000000-0005-0000-0000-0000F4D80000}"/>
    <cellStyle name="Normal 40 2 5 2 25 3" xfId="9723" xr:uid="{00000000-0005-0000-0000-0000F5D80000}"/>
    <cellStyle name="Normal 40 2 5 2 26" xfId="9724" xr:uid="{00000000-0005-0000-0000-0000F6D80000}"/>
    <cellStyle name="Normal 40 2 5 2 26 2" xfId="9725" xr:uid="{00000000-0005-0000-0000-0000F7D80000}"/>
    <cellStyle name="Normal 40 2 5 2 26 3" xfId="9726" xr:uid="{00000000-0005-0000-0000-0000F8D80000}"/>
    <cellStyle name="Normal 40 2 5 2 27" xfId="9727" xr:uid="{00000000-0005-0000-0000-0000F9D80000}"/>
    <cellStyle name="Normal 40 2 5 2 27 2" xfId="9728" xr:uid="{00000000-0005-0000-0000-0000FAD80000}"/>
    <cellStyle name="Normal 40 2 5 2 27 3" xfId="9729" xr:uid="{00000000-0005-0000-0000-0000FBD80000}"/>
    <cellStyle name="Normal 40 2 5 2 28" xfId="9730" xr:uid="{00000000-0005-0000-0000-0000FCD80000}"/>
    <cellStyle name="Normal 40 2 5 2 28 2" xfId="9731" xr:uid="{00000000-0005-0000-0000-0000FDD80000}"/>
    <cellStyle name="Normal 40 2 5 2 28 3" xfId="9732" xr:uid="{00000000-0005-0000-0000-0000FED80000}"/>
    <cellStyle name="Normal 40 2 5 2 29" xfId="9733" xr:uid="{00000000-0005-0000-0000-0000FFD80000}"/>
    <cellStyle name="Normal 40 2 5 2 29 2" xfId="9734" xr:uid="{00000000-0005-0000-0000-000000D90000}"/>
    <cellStyle name="Normal 40 2 5 2 29 3" xfId="9735" xr:uid="{00000000-0005-0000-0000-000001D90000}"/>
    <cellStyle name="Normal 40 2 5 2 3" xfId="9736" xr:uid="{00000000-0005-0000-0000-000002D90000}"/>
    <cellStyle name="Normal 40 2 5 2 3 10" xfId="26077" xr:uid="{00000000-0005-0000-0000-000003D90000}"/>
    <cellStyle name="Normal 40 2 5 2 3 11" xfId="39761" xr:uid="{00000000-0005-0000-0000-000004D90000}"/>
    <cellStyle name="Normal 40 2 5 2 3 12" xfId="51453" xr:uid="{00000000-0005-0000-0000-000005D90000}"/>
    <cellStyle name="Normal 40 2 5 2 3 13" xfId="11679" xr:uid="{00000000-0005-0000-0000-000006D90000}"/>
    <cellStyle name="Normal 40 2 5 2 3 2" xfId="9737" xr:uid="{00000000-0005-0000-0000-000007D90000}"/>
    <cellStyle name="Normal 40 2 5 2 3 2 2" xfId="27663" xr:uid="{00000000-0005-0000-0000-000008D90000}"/>
    <cellStyle name="Normal 40 2 5 2 3 2 3" xfId="40351" xr:uid="{00000000-0005-0000-0000-000009D90000}"/>
    <cellStyle name="Normal 40 2 5 2 3 2 4" xfId="53039" xr:uid="{00000000-0005-0000-0000-00000AD90000}"/>
    <cellStyle name="Normal 40 2 5 2 3 2 5" xfId="13266" xr:uid="{00000000-0005-0000-0000-00000BD90000}"/>
    <cellStyle name="Normal 40 2 5 2 3 3" xfId="9738" xr:uid="{00000000-0005-0000-0000-00000CD90000}"/>
    <cellStyle name="Normal 40 2 5 2 3 3 2" xfId="29249" xr:uid="{00000000-0005-0000-0000-00000DD90000}"/>
    <cellStyle name="Normal 40 2 5 2 3 3 3" xfId="41937" xr:uid="{00000000-0005-0000-0000-00000ED90000}"/>
    <cellStyle name="Normal 40 2 5 2 3 3 4" xfId="54625" xr:uid="{00000000-0005-0000-0000-00000FD90000}"/>
    <cellStyle name="Normal 40 2 5 2 3 3 5" xfId="14852" xr:uid="{00000000-0005-0000-0000-000010D90000}"/>
    <cellStyle name="Normal 40 2 5 2 3 4" xfId="16439" xr:uid="{00000000-0005-0000-0000-000011D90000}"/>
    <cellStyle name="Normal 40 2 5 2 3 4 2" xfId="30835" xr:uid="{00000000-0005-0000-0000-000012D90000}"/>
    <cellStyle name="Normal 40 2 5 2 3 4 3" xfId="43523" xr:uid="{00000000-0005-0000-0000-000013D90000}"/>
    <cellStyle name="Normal 40 2 5 2 3 4 4" xfId="56212" xr:uid="{00000000-0005-0000-0000-000014D90000}"/>
    <cellStyle name="Normal 40 2 5 2 3 5" xfId="18025" xr:uid="{00000000-0005-0000-0000-000015D90000}"/>
    <cellStyle name="Normal 40 2 5 2 3 5 2" xfId="32421" xr:uid="{00000000-0005-0000-0000-000016D90000}"/>
    <cellStyle name="Normal 40 2 5 2 3 5 3" xfId="45109" xr:uid="{00000000-0005-0000-0000-000017D90000}"/>
    <cellStyle name="Normal 40 2 5 2 3 5 4" xfId="57798" xr:uid="{00000000-0005-0000-0000-000018D90000}"/>
    <cellStyle name="Normal 40 2 5 2 3 6" xfId="19611" xr:uid="{00000000-0005-0000-0000-000019D90000}"/>
    <cellStyle name="Normal 40 2 5 2 3 6 2" xfId="34007" xr:uid="{00000000-0005-0000-0000-00001AD90000}"/>
    <cellStyle name="Normal 40 2 5 2 3 6 3" xfId="46695" xr:uid="{00000000-0005-0000-0000-00001BD90000}"/>
    <cellStyle name="Normal 40 2 5 2 3 6 4" xfId="59384" xr:uid="{00000000-0005-0000-0000-00001CD90000}"/>
    <cellStyle name="Normal 40 2 5 2 3 7" xfId="21197" xr:uid="{00000000-0005-0000-0000-00001DD90000}"/>
    <cellStyle name="Normal 40 2 5 2 3 7 2" xfId="35593" xr:uid="{00000000-0005-0000-0000-00001ED90000}"/>
    <cellStyle name="Normal 40 2 5 2 3 7 3" xfId="48281" xr:uid="{00000000-0005-0000-0000-00001FD90000}"/>
    <cellStyle name="Normal 40 2 5 2 3 7 4" xfId="60970" xr:uid="{00000000-0005-0000-0000-000020D90000}"/>
    <cellStyle name="Normal 40 2 5 2 3 8" xfId="22783" xr:uid="{00000000-0005-0000-0000-000021D90000}"/>
    <cellStyle name="Normal 40 2 5 2 3 8 2" xfId="37179" xr:uid="{00000000-0005-0000-0000-000022D90000}"/>
    <cellStyle name="Normal 40 2 5 2 3 8 3" xfId="49867" xr:uid="{00000000-0005-0000-0000-000023D90000}"/>
    <cellStyle name="Normal 40 2 5 2 3 8 4" xfId="62556" xr:uid="{00000000-0005-0000-0000-000024D90000}"/>
    <cellStyle name="Normal 40 2 5 2 3 9" xfId="25463" xr:uid="{00000000-0005-0000-0000-000025D90000}"/>
    <cellStyle name="Normal 40 2 5 2 30" xfId="9739" xr:uid="{00000000-0005-0000-0000-000026D90000}"/>
    <cellStyle name="Normal 40 2 5 2 30 2" xfId="9740" xr:uid="{00000000-0005-0000-0000-000027D90000}"/>
    <cellStyle name="Normal 40 2 5 2 30 3" xfId="9741" xr:uid="{00000000-0005-0000-0000-000028D90000}"/>
    <cellStyle name="Normal 40 2 5 2 31" xfId="9742" xr:uid="{00000000-0005-0000-0000-000029D90000}"/>
    <cellStyle name="Normal 40 2 5 2 32" xfId="9743" xr:uid="{00000000-0005-0000-0000-00002AD90000}"/>
    <cellStyle name="Normal 40 2 5 2 33" xfId="11394" xr:uid="{00000000-0005-0000-0000-00002BD90000}"/>
    <cellStyle name="Normal 40 2 5 2 4" xfId="9744" xr:uid="{00000000-0005-0000-0000-00002CD90000}"/>
    <cellStyle name="Normal 40 2 5 2 4 10" xfId="26193" xr:uid="{00000000-0005-0000-0000-00002DD90000}"/>
    <cellStyle name="Normal 40 2 5 2 4 11" xfId="39762" xr:uid="{00000000-0005-0000-0000-00002ED90000}"/>
    <cellStyle name="Normal 40 2 5 2 4 12" xfId="51569" xr:uid="{00000000-0005-0000-0000-00002FD90000}"/>
    <cellStyle name="Normal 40 2 5 2 4 13" xfId="11795" xr:uid="{00000000-0005-0000-0000-000030D90000}"/>
    <cellStyle name="Normal 40 2 5 2 4 2" xfId="9745" xr:uid="{00000000-0005-0000-0000-000031D90000}"/>
    <cellStyle name="Normal 40 2 5 2 4 2 2" xfId="27779" xr:uid="{00000000-0005-0000-0000-000032D90000}"/>
    <cellStyle name="Normal 40 2 5 2 4 2 3" xfId="40467" xr:uid="{00000000-0005-0000-0000-000033D90000}"/>
    <cellStyle name="Normal 40 2 5 2 4 2 4" xfId="53155" xr:uid="{00000000-0005-0000-0000-000034D90000}"/>
    <cellStyle name="Normal 40 2 5 2 4 2 5" xfId="13382" xr:uid="{00000000-0005-0000-0000-000035D90000}"/>
    <cellStyle name="Normal 40 2 5 2 4 3" xfId="9746" xr:uid="{00000000-0005-0000-0000-000036D90000}"/>
    <cellStyle name="Normal 40 2 5 2 4 3 2" xfId="29365" xr:uid="{00000000-0005-0000-0000-000037D90000}"/>
    <cellStyle name="Normal 40 2 5 2 4 3 3" xfId="42053" xr:uid="{00000000-0005-0000-0000-000038D90000}"/>
    <cellStyle name="Normal 40 2 5 2 4 3 4" xfId="54741" xr:uid="{00000000-0005-0000-0000-000039D90000}"/>
    <cellStyle name="Normal 40 2 5 2 4 3 5" xfId="14968" xr:uid="{00000000-0005-0000-0000-00003AD90000}"/>
    <cellStyle name="Normal 40 2 5 2 4 4" xfId="16555" xr:uid="{00000000-0005-0000-0000-00003BD90000}"/>
    <cellStyle name="Normal 40 2 5 2 4 4 2" xfId="30951" xr:uid="{00000000-0005-0000-0000-00003CD90000}"/>
    <cellStyle name="Normal 40 2 5 2 4 4 3" xfId="43639" xr:uid="{00000000-0005-0000-0000-00003DD90000}"/>
    <cellStyle name="Normal 40 2 5 2 4 4 4" xfId="56328" xr:uid="{00000000-0005-0000-0000-00003ED90000}"/>
    <cellStyle name="Normal 40 2 5 2 4 5" xfId="18141" xr:uid="{00000000-0005-0000-0000-00003FD90000}"/>
    <cellStyle name="Normal 40 2 5 2 4 5 2" xfId="32537" xr:uid="{00000000-0005-0000-0000-000040D90000}"/>
    <cellStyle name="Normal 40 2 5 2 4 5 3" xfId="45225" xr:uid="{00000000-0005-0000-0000-000041D90000}"/>
    <cellStyle name="Normal 40 2 5 2 4 5 4" xfId="57914" xr:uid="{00000000-0005-0000-0000-000042D90000}"/>
    <cellStyle name="Normal 40 2 5 2 4 6" xfId="19727" xr:uid="{00000000-0005-0000-0000-000043D90000}"/>
    <cellStyle name="Normal 40 2 5 2 4 6 2" xfId="34123" xr:uid="{00000000-0005-0000-0000-000044D90000}"/>
    <cellStyle name="Normal 40 2 5 2 4 6 3" xfId="46811" xr:uid="{00000000-0005-0000-0000-000045D90000}"/>
    <cellStyle name="Normal 40 2 5 2 4 6 4" xfId="59500" xr:uid="{00000000-0005-0000-0000-000046D90000}"/>
    <cellStyle name="Normal 40 2 5 2 4 7" xfId="21313" xr:uid="{00000000-0005-0000-0000-000047D90000}"/>
    <cellStyle name="Normal 40 2 5 2 4 7 2" xfId="35709" xr:uid="{00000000-0005-0000-0000-000048D90000}"/>
    <cellStyle name="Normal 40 2 5 2 4 7 3" xfId="48397" xr:uid="{00000000-0005-0000-0000-000049D90000}"/>
    <cellStyle name="Normal 40 2 5 2 4 7 4" xfId="61086" xr:uid="{00000000-0005-0000-0000-00004AD90000}"/>
    <cellStyle name="Normal 40 2 5 2 4 8" xfId="22899" xr:uid="{00000000-0005-0000-0000-00004BD90000}"/>
    <cellStyle name="Normal 40 2 5 2 4 8 2" xfId="37295" xr:uid="{00000000-0005-0000-0000-00004CD90000}"/>
    <cellStyle name="Normal 40 2 5 2 4 8 3" xfId="49983" xr:uid="{00000000-0005-0000-0000-00004DD90000}"/>
    <cellStyle name="Normal 40 2 5 2 4 8 4" xfId="62672" xr:uid="{00000000-0005-0000-0000-00004ED90000}"/>
    <cellStyle name="Normal 40 2 5 2 4 9" xfId="25464" xr:uid="{00000000-0005-0000-0000-00004FD90000}"/>
    <cellStyle name="Normal 40 2 5 2 5" xfId="9747" xr:uid="{00000000-0005-0000-0000-000050D90000}"/>
    <cellStyle name="Normal 40 2 5 2 5 10" xfId="26317" xr:uid="{00000000-0005-0000-0000-000051D90000}"/>
    <cellStyle name="Normal 40 2 5 2 5 11" xfId="39763" xr:uid="{00000000-0005-0000-0000-000052D90000}"/>
    <cellStyle name="Normal 40 2 5 2 5 12" xfId="51693" xr:uid="{00000000-0005-0000-0000-000053D90000}"/>
    <cellStyle name="Normal 40 2 5 2 5 13" xfId="11919" xr:uid="{00000000-0005-0000-0000-000054D90000}"/>
    <cellStyle name="Normal 40 2 5 2 5 2" xfId="9748" xr:uid="{00000000-0005-0000-0000-000055D90000}"/>
    <cellStyle name="Normal 40 2 5 2 5 2 2" xfId="27903" xr:uid="{00000000-0005-0000-0000-000056D90000}"/>
    <cellStyle name="Normal 40 2 5 2 5 2 3" xfId="40591" xr:uid="{00000000-0005-0000-0000-000057D90000}"/>
    <cellStyle name="Normal 40 2 5 2 5 2 4" xfId="53279" xr:uid="{00000000-0005-0000-0000-000058D90000}"/>
    <cellStyle name="Normal 40 2 5 2 5 2 5" xfId="13506" xr:uid="{00000000-0005-0000-0000-000059D90000}"/>
    <cellStyle name="Normal 40 2 5 2 5 3" xfId="9749" xr:uid="{00000000-0005-0000-0000-00005AD90000}"/>
    <cellStyle name="Normal 40 2 5 2 5 3 2" xfId="29489" xr:uid="{00000000-0005-0000-0000-00005BD90000}"/>
    <cellStyle name="Normal 40 2 5 2 5 3 3" xfId="42177" xr:uid="{00000000-0005-0000-0000-00005CD90000}"/>
    <cellStyle name="Normal 40 2 5 2 5 3 4" xfId="54865" xr:uid="{00000000-0005-0000-0000-00005DD90000}"/>
    <cellStyle name="Normal 40 2 5 2 5 3 5" xfId="15092" xr:uid="{00000000-0005-0000-0000-00005ED90000}"/>
    <cellStyle name="Normal 40 2 5 2 5 4" xfId="16679" xr:uid="{00000000-0005-0000-0000-00005FD90000}"/>
    <cellStyle name="Normal 40 2 5 2 5 4 2" xfId="31075" xr:uid="{00000000-0005-0000-0000-000060D90000}"/>
    <cellStyle name="Normal 40 2 5 2 5 4 3" xfId="43763" xr:uid="{00000000-0005-0000-0000-000061D90000}"/>
    <cellStyle name="Normal 40 2 5 2 5 4 4" xfId="56452" xr:uid="{00000000-0005-0000-0000-000062D90000}"/>
    <cellStyle name="Normal 40 2 5 2 5 5" xfId="18265" xr:uid="{00000000-0005-0000-0000-000063D90000}"/>
    <cellStyle name="Normal 40 2 5 2 5 5 2" xfId="32661" xr:uid="{00000000-0005-0000-0000-000064D90000}"/>
    <cellStyle name="Normal 40 2 5 2 5 5 3" xfId="45349" xr:uid="{00000000-0005-0000-0000-000065D90000}"/>
    <cellStyle name="Normal 40 2 5 2 5 5 4" xfId="58038" xr:uid="{00000000-0005-0000-0000-000066D90000}"/>
    <cellStyle name="Normal 40 2 5 2 5 6" xfId="19851" xr:uid="{00000000-0005-0000-0000-000067D90000}"/>
    <cellStyle name="Normal 40 2 5 2 5 6 2" xfId="34247" xr:uid="{00000000-0005-0000-0000-000068D90000}"/>
    <cellStyle name="Normal 40 2 5 2 5 6 3" xfId="46935" xr:uid="{00000000-0005-0000-0000-000069D90000}"/>
    <cellStyle name="Normal 40 2 5 2 5 6 4" xfId="59624" xr:uid="{00000000-0005-0000-0000-00006AD90000}"/>
    <cellStyle name="Normal 40 2 5 2 5 7" xfId="21437" xr:uid="{00000000-0005-0000-0000-00006BD90000}"/>
    <cellStyle name="Normal 40 2 5 2 5 7 2" xfId="35833" xr:uid="{00000000-0005-0000-0000-00006CD90000}"/>
    <cellStyle name="Normal 40 2 5 2 5 7 3" xfId="48521" xr:uid="{00000000-0005-0000-0000-00006DD90000}"/>
    <cellStyle name="Normal 40 2 5 2 5 7 4" xfId="61210" xr:uid="{00000000-0005-0000-0000-00006ED90000}"/>
    <cellStyle name="Normal 40 2 5 2 5 8" xfId="23023" xr:uid="{00000000-0005-0000-0000-00006FD90000}"/>
    <cellStyle name="Normal 40 2 5 2 5 8 2" xfId="37419" xr:uid="{00000000-0005-0000-0000-000070D90000}"/>
    <cellStyle name="Normal 40 2 5 2 5 8 3" xfId="50107" xr:uid="{00000000-0005-0000-0000-000071D90000}"/>
    <cellStyle name="Normal 40 2 5 2 5 8 4" xfId="62796" xr:uid="{00000000-0005-0000-0000-000072D90000}"/>
    <cellStyle name="Normal 40 2 5 2 5 9" xfId="25465" xr:uid="{00000000-0005-0000-0000-000073D90000}"/>
    <cellStyle name="Normal 40 2 5 2 6" xfId="9750" xr:uid="{00000000-0005-0000-0000-000074D90000}"/>
    <cellStyle name="Normal 40 2 5 2 6 10" xfId="26429" xr:uid="{00000000-0005-0000-0000-000075D90000}"/>
    <cellStyle name="Normal 40 2 5 2 6 11" xfId="39764" xr:uid="{00000000-0005-0000-0000-000076D90000}"/>
    <cellStyle name="Normal 40 2 5 2 6 12" xfId="51805" xr:uid="{00000000-0005-0000-0000-000077D90000}"/>
    <cellStyle name="Normal 40 2 5 2 6 13" xfId="12031" xr:uid="{00000000-0005-0000-0000-000078D90000}"/>
    <cellStyle name="Normal 40 2 5 2 6 2" xfId="9751" xr:uid="{00000000-0005-0000-0000-000079D90000}"/>
    <cellStyle name="Normal 40 2 5 2 6 2 2" xfId="28015" xr:uid="{00000000-0005-0000-0000-00007AD90000}"/>
    <cellStyle name="Normal 40 2 5 2 6 2 3" xfId="40703" xr:uid="{00000000-0005-0000-0000-00007BD90000}"/>
    <cellStyle name="Normal 40 2 5 2 6 2 4" xfId="53391" xr:uid="{00000000-0005-0000-0000-00007CD90000}"/>
    <cellStyle name="Normal 40 2 5 2 6 2 5" xfId="13618" xr:uid="{00000000-0005-0000-0000-00007DD90000}"/>
    <cellStyle name="Normal 40 2 5 2 6 3" xfId="9752" xr:uid="{00000000-0005-0000-0000-00007ED90000}"/>
    <cellStyle name="Normal 40 2 5 2 6 3 2" xfId="29601" xr:uid="{00000000-0005-0000-0000-00007FD90000}"/>
    <cellStyle name="Normal 40 2 5 2 6 3 3" xfId="42289" xr:uid="{00000000-0005-0000-0000-000080D90000}"/>
    <cellStyle name="Normal 40 2 5 2 6 3 4" xfId="54977" xr:uid="{00000000-0005-0000-0000-000081D90000}"/>
    <cellStyle name="Normal 40 2 5 2 6 3 5" xfId="15204" xr:uid="{00000000-0005-0000-0000-000082D90000}"/>
    <cellStyle name="Normal 40 2 5 2 6 4" xfId="16791" xr:uid="{00000000-0005-0000-0000-000083D90000}"/>
    <cellStyle name="Normal 40 2 5 2 6 4 2" xfId="31187" xr:uid="{00000000-0005-0000-0000-000084D90000}"/>
    <cellStyle name="Normal 40 2 5 2 6 4 3" xfId="43875" xr:uid="{00000000-0005-0000-0000-000085D90000}"/>
    <cellStyle name="Normal 40 2 5 2 6 4 4" xfId="56564" xr:uid="{00000000-0005-0000-0000-000086D90000}"/>
    <cellStyle name="Normal 40 2 5 2 6 5" xfId="18377" xr:uid="{00000000-0005-0000-0000-000087D90000}"/>
    <cellStyle name="Normal 40 2 5 2 6 5 2" xfId="32773" xr:uid="{00000000-0005-0000-0000-000088D90000}"/>
    <cellStyle name="Normal 40 2 5 2 6 5 3" xfId="45461" xr:uid="{00000000-0005-0000-0000-000089D90000}"/>
    <cellStyle name="Normal 40 2 5 2 6 5 4" xfId="58150" xr:uid="{00000000-0005-0000-0000-00008AD90000}"/>
    <cellStyle name="Normal 40 2 5 2 6 6" xfId="19963" xr:uid="{00000000-0005-0000-0000-00008BD90000}"/>
    <cellStyle name="Normal 40 2 5 2 6 6 2" xfId="34359" xr:uid="{00000000-0005-0000-0000-00008CD90000}"/>
    <cellStyle name="Normal 40 2 5 2 6 6 3" xfId="47047" xr:uid="{00000000-0005-0000-0000-00008DD90000}"/>
    <cellStyle name="Normal 40 2 5 2 6 6 4" xfId="59736" xr:uid="{00000000-0005-0000-0000-00008ED90000}"/>
    <cellStyle name="Normal 40 2 5 2 6 7" xfId="21549" xr:uid="{00000000-0005-0000-0000-00008FD90000}"/>
    <cellStyle name="Normal 40 2 5 2 6 7 2" xfId="35945" xr:uid="{00000000-0005-0000-0000-000090D90000}"/>
    <cellStyle name="Normal 40 2 5 2 6 7 3" xfId="48633" xr:uid="{00000000-0005-0000-0000-000091D90000}"/>
    <cellStyle name="Normal 40 2 5 2 6 7 4" xfId="61322" xr:uid="{00000000-0005-0000-0000-000092D90000}"/>
    <cellStyle name="Normal 40 2 5 2 6 8" xfId="23135" xr:uid="{00000000-0005-0000-0000-000093D90000}"/>
    <cellStyle name="Normal 40 2 5 2 6 8 2" xfId="37531" xr:uid="{00000000-0005-0000-0000-000094D90000}"/>
    <cellStyle name="Normal 40 2 5 2 6 8 3" xfId="50219" xr:uid="{00000000-0005-0000-0000-000095D90000}"/>
    <cellStyle name="Normal 40 2 5 2 6 8 4" xfId="62908" xr:uid="{00000000-0005-0000-0000-000096D90000}"/>
    <cellStyle name="Normal 40 2 5 2 6 9" xfId="25466" xr:uid="{00000000-0005-0000-0000-000097D90000}"/>
    <cellStyle name="Normal 40 2 5 2 7" xfId="9753" xr:uid="{00000000-0005-0000-0000-000098D90000}"/>
    <cellStyle name="Normal 40 2 5 2 7 10" xfId="26540" xr:uid="{00000000-0005-0000-0000-000099D90000}"/>
    <cellStyle name="Normal 40 2 5 2 7 11" xfId="39765" xr:uid="{00000000-0005-0000-0000-00009AD90000}"/>
    <cellStyle name="Normal 40 2 5 2 7 12" xfId="51916" xr:uid="{00000000-0005-0000-0000-00009BD90000}"/>
    <cellStyle name="Normal 40 2 5 2 7 13" xfId="12142" xr:uid="{00000000-0005-0000-0000-00009CD90000}"/>
    <cellStyle name="Normal 40 2 5 2 7 2" xfId="9754" xr:uid="{00000000-0005-0000-0000-00009DD90000}"/>
    <cellStyle name="Normal 40 2 5 2 7 2 2" xfId="28126" xr:uid="{00000000-0005-0000-0000-00009ED90000}"/>
    <cellStyle name="Normal 40 2 5 2 7 2 3" xfId="40814" xr:uid="{00000000-0005-0000-0000-00009FD90000}"/>
    <cellStyle name="Normal 40 2 5 2 7 2 4" xfId="53502" xr:uid="{00000000-0005-0000-0000-0000A0D90000}"/>
    <cellStyle name="Normal 40 2 5 2 7 2 5" xfId="13729" xr:uid="{00000000-0005-0000-0000-0000A1D90000}"/>
    <cellStyle name="Normal 40 2 5 2 7 3" xfId="9755" xr:uid="{00000000-0005-0000-0000-0000A2D90000}"/>
    <cellStyle name="Normal 40 2 5 2 7 3 2" xfId="29712" xr:uid="{00000000-0005-0000-0000-0000A3D90000}"/>
    <cellStyle name="Normal 40 2 5 2 7 3 3" xfId="42400" xr:uid="{00000000-0005-0000-0000-0000A4D90000}"/>
    <cellStyle name="Normal 40 2 5 2 7 3 4" xfId="55088" xr:uid="{00000000-0005-0000-0000-0000A5D90000}"/>
    <cellStyle name="Normal 40 2 5 2 7 3 5" xfId="15315" xr:uid="{00000000-0005-0000-0000-0000A6D90000}"/>
    <cellStyle name="Normal 40 2 5 2 7 4" xfId="16902" xr:uid="{00000000-0005-0000-0000-0000A7D90000}"/>
    <cellStyle name="Normal 40 2 5 2 7 4 2" xfId="31298" xr:uid="{00000000-0005-0000-0000-0000A8D90000}"/>
    <cellStyle name="Normal 40 2 5 2 7 4 3" xfId="43986" xr:uid="{00000000-0005-0000-0000-0000A9D90000}"/>
    <cellStyle name="Normal 40 2 5 2 7 4 4" xfId="56675" xr:uid="{00000000-0005-0000-0000-0000AAD90000}"/>
    <cellStyle name="Normal 40 2 5 2 7 5" xfId="18488" xr:uid="{00000000-0005-0000-0000-0000ABD90000}"/>
    <cellStyle name="Normal 40 2 5 2 7 5 2" xfId="32884" xr:uid="{00000000-0005-0000-0000-0000ACD90000}"/>
    <cellStyle name="Normal 40 2 5 2 7 5 3" xfId="45572" xr:uid="{00000000-0005-0000-0000-0000ADD90000}"/>
    <cellStyle name="Normal 40 2 5 2 7 5 4" xfId="58261" xr:uid="{00000000-0005-0000-0000-0000AED90000}"/>
    <cellStyle name="Normal 40 2 5 2 7 6" xfId="20074" xr:uid="{00000000-0005-0000-0000-0000AFD90000}"/>
    <cellStyle name="Normal 40 2 5 2 7 6 2" xfId="34470" xr:uid="{00000000-0005-0000-0000-0000B0D90000}"/>
    <cellStyle name="Normal 40 2 5 2 7 6 3" xfId="47158" xr:uid="{00000000-0005-0000-0000-0000B1D90000}"/>
    <cellStyle name="Normal 40 2 5 2 7 6 4" xfId="59847" xr:uid="{00000000-0005-0000-0000-0000B2D90000}"/>
    <cellStyle name="Normal 40 2 5 2 7 7" xfId="21660" xr:uid="{00000000-0005-0000-0000-0000B3D90000}"/>
    <cellStyle name="Normal 40 2 5 2 7 7 2" xfId="36056" xr:uid="{00000000-0005-0000-0000-0000B4D90000}"/>
    <cellStyle name="Normal 40 2 5 2 7 7 3" xfId="48744" xr:uid="{00000000-0005-0000-0000-0000B5D90000}"/>
    <cellStyle name="Normal 40 2 5 2 7 7 4" xfId="61433" xr:uid="{00000000-0005-0000-0000-0000B6D90000}"/>
    <cellStyle name="Normal 40 2 5 2 7 8" xfId="23246" xr:uid="{00000000-0005-0000-0000-0000B7D90000}"/>
    <cellStyle name="Normal 40 2 5 2 7 8 2" xfId="37642" xr:uid="{00000000-0005-0000-0000-0000B8D90000}"/>
    <cellStyle name="Normal 40 2 5 2 7 8 3" xfId="50330" xr:uid="{00000000-0005-0000-0000-0000B9D90000}"/>
    <cellStyle name="Normal 40 2 5 2 7 8 4" xfId="63019" xr:uid="{00000000-0005-0000-0000-0000BAD90000}"/>
    <cellStyle name="Normal 40 2 5 2 7 9" xfId="25467" xr:uid="{00000000-0005-0000-0000-0000BBD90000}"/>
    <cellStyle name="Normal 40 2 5 2 8" xfId="9756" xr:uid="{00000000-0005-0000-0000-0000BCD90000}"/>
    <cellStyle name="Normal 40 2 5 2 8 10" xfId="26651" xr:uid="{00000000-0005-0000-0000-0000BDD90000}"/>
    <cellStyle name="Normal 40 2 5 2 8 11" xfId="39766" xr:uid="{00000000-0005-0000-0000-0000BED90000}"/>
    <cellStyle name="Normal 40 2 5 2 8 12" xfId="52027" xr:uid="{00000000-0005-0000-0000-0000BFD90000}"/>
    <cellStyle name="Normal 40 2 5 2 8 13" xfId="12253" xr:uid="{00000000-0005-0000-0000-0000C0D90000}"/>
    <cellStyle name="Normal 40 2 5 2 8 2" xfId="9757" xr:uid="{00000000-0005-0000-0000-0000C1D90000}"/>
    <cellStyle name="Normal 40 2 5 2 8 2 2" xfId="28237" xr:uid="{00000000-0005-0000-0000-0000C2D90000}"/>
    <cellStyle name="Normal 40 2 5 2 8 2 3" xfId="40925" xr:uid="{00000000-0005-0000-0000-0000C3D90000}"/>
    <cellStyle name="Normal 40 2 5 2 8 2 4" xfId="53613" xr:uid="{00000000-0005-0000-0000-0000C4D90000}"/>
    <cellStyle name="Normal 40 2 5 2 8 2 5" xfId="13840" xr:uid="{00000000-0005-0000-0000-0000C5D90000}"/>
    <cellStyle name="Normal 40 2 5 2 8 3" xfId="9758" xr:uid="{00000000-0005-0000-0000-0000C6D90000}"/>
    <cellStyle name="Normal 40 2 5 2 8 3 2" xfId="29823" xr:uid="{00000000-0005-0000-0000-0000C7D90000}"/>
    <cellStyle name="Normal 40 2 5 2 8 3 3" xfId="42511" xr:uid="{00000000-0005-0000-0000-0000C8D90000}"/>
    <cellStyle name="Normal 40 2 5 2 8 3 4" xfId="55199" xr:uid="{00000000-0005-0000-0000-0000C9D90000}"/>
    <cellStyle name="Normal 40 2 5 2 8 3 5" xfId="15426" xr:uid="{00000000-0005-0000-0000-0000CAD90000}"/>
    <cellStyle name="Normal 40 2 5 2 8 4" xfId="17013" xr:uid="{00000000-0005-0000-0000-0000CBD90000}"/>
    <cellStyle name="Normal 40 2 5 2 8 4 2" xfId="31409" xr:uid="{00000000-0005-0000-0000-0000CCD90000}"/>
    <cellStyle name="Normal 40 2 5 2 8 4 3" xfId="44097" xr:uid="{00000000-0005-0000-0000-0000CDD90000}"/>
    <cellStyle name="Normal 40 2 5 2 8 4 4" xfId="56786" xr:uid="{00000000-0005-0000-0000-0000CED90000}"/>
    <cellStyle name="Normal 40 2 5 2 8 5" xfId="18599" xr:uid="{00000000-0005-0000-0000-0000CFD90000}"/>
    <cellStyle name="Normal 40 2 5 2 8 5 2" xfId="32995" xr:uid="{00000000-0005-0000-0000-0000D0D90000}"/>
    <cellStyle name="Normal 40 2 5 2 8 5 3" xfId="45683" xr:uid="{00000000-0005-0000-0000-0000D1D90000}"/>
    <cellStyle name="Normal 40 2 5 2 8 5 4" xfId="58372" xr:uid="{00000000-0005-0000-0000-0000D2D90000}"/>
    <cellStyle name="Normal 40 2 5 2 8 6" xfId="20185" xr:uid="{00000000-0005-0000-0000-0000D3D90000}"/>
    <cellStyle name="Normal 40 2 5 2 8 6 2" xfId="34581" xr:uid="{00000000-0005-0000-0000-0000D4D90000}"/>
    <cellStyle name="Normal 40 2 5 2 8 6 3" xfId="47269" xr:uid="{00000000-0005-0000-0000-0000D5D90000}"/>
    <cellStyle name="Normal 40 2 5 2 8 6 4" xfId="59958" xr:uid="{00000000-0005-0000-0000-0000D6D90000}"/>
    <cellStyle name="Normal 40 2 5 2 8 7" xfId="21771" xr:uid="{00000000-0005-0000-0000-0000D7D90000}"/>
    <cellStyle name="Normal 40 2 5 2 8 7 2" xfId="36167" xr:uid="{00000000-0005-0000-0000-0000D8D90000}"/>
    <cellStyle name="Normal 40 2 5 2 8 7 3" xfId="48855" xr:uid="{00000000-0005-0000-0000-0000D9D90000}"/>
    <cellStyle name="Normal 40 2 5 2 8 7 4" xfId="61544" xr:uid="{00000000-0005-0000-0000-0000DAD90000}"/>
    <cellStyle name="Normal 40 2 5 2 8 8" xfId="23357" xr:uid="{00000000-0005-0000-0000-0000DBD90000}"/>
    <cellStyle name="Normal 40 2 5 2 8 8 2" xfId="37753" xr:uid="{00000000-0005-0000-0000-0000DCD90000}"/>
    <cellStyle name="Normal 40 2 5 2 8 8 3" xfId="50441" xr:uid="{00000000-0005-0000-0000-0000DDD90000}"/>
    <cellStyle name="Normal 40 2 5 2 8 8 4" xfId="63130" xr:uid="{00000000-0005-0000-0000-0000DED90000}"/>
    <cellStyle name="Normal 40 2 5 2 8 9" xfId="25468" xr:uid="{00000000-0005-0000-0000-0000DFD90000}"/>
    <cellStyle name="Normal 40 2 5 2 9" xfId="9759" xr:uid="{00000000-0005-0000-0000-0000E0D90000}"/>
    <cellStyle name="Normal 40 2 5 2 9 10" xfId="26773" xr:uid="{00000000-0005-0000-0000-0000E1D90000}"/>
    <cellStyle name="Normal 40 2 5 2 9 11" xfId="39767" xr:uid="{00000000-0005-0000-0000-0000E2D90000}"/>
    <cellStyle name="Normal 40 2 5 2 9 12" xfId="52149" xr:uid="{00000000-0005-0000-0000-0000E3D90000}"/>
    <cellStyle name="Normal 40 2 5 2 9 13" xfId="12375" xr:uid="{00000000-0005-0000-0000-0000E4D90000}"/>
    <cellStyle name="Normal 40 2 5 2 9 2" xfId="9760" xr:uid="{00000000-0005-0000-0000-0000E5D90000}"/>
    <cellStyle name="Normal 40 2 5 2 9 2 2" xfId="28359" xr:uid="{00000000-0005-0000-0000-0000E6D90000}"/>
    <cellStyle name="Normal 40 2 5 2 9 2 3" xfId="41047" xr:uid="{00000000-0005-0000-0000-0000E7D90000}"/>
    <cellStyle name="Normal 40 2 5 2 9 2 4" xfId="53735" xr:uid="{00000000-0005-0000-0000-0000E8D90000}"/>
    <cellStyle name="Normal 40 2 5 2 9 2 5" xfId="13962" xr:uid="{00000000-0005-0000-0000-0000E9D90000}"/>
    <cellStyle name="Normal 40 2 5 2 9 3" xfId="9761" xr:uid="{00000000-0005-0000-0000-0000EAD90000}"/>
    <cellStyle name="Normal 40 2 5 2 9 3 2" xfId="29945" xr:uid="{00000000-0005-0000-0000-0000EBD90000}"/>
    <cellStyle name="Normal 40 2 5 2 9 3 3" xfId="42633" xr:uid="{00000000-0005-0000-0000-0000ECD90000}"/>
    <cellStyle name="Normal 40 2 5 2 9 3 4" xfId="55321" xr:uid="{00000000-0005-0000-0000-0000EDD90000}"/>
    <cellStyle name="Normal 40 2 5 2 9 3 5" xfId="15548" xr:uid="{00000000-0005-0000-0000-0000EED90000}"/>
    <cellStyle name="Normal 40 2 5 2 9 4" xfId="17135" xr:uid="{00000000-0005-0000-0000-0000EFD90000}"/>
    <cellStyle name="Normal 40 2 5 2 9 4 2" xfId="31531" xr:uid="{00000000-0005-0000-0000-0000F0D90000}"/>
    <cellStyle name="Normal 40 2 5 2 9 4 3" xfId="44219" xr:uid="{00000000-0005-0000-0000-0000F1D90000}"/>
    <cellStyle name="Normal 40 2 5 2 9 4 4" xfId="56908" xr:uid="{00000000-0005-0000-0000-0000F2D90000}"/>
    <cellStyle name="Normal 40 2 5 2 9 5" xfId="18721" xr:uid="{00000000-0005-0000-0000-0000F3D90000}"/>
    <cellStyle name="Normal 40 2 5 2 9 5 2" xfId="33117" xr:uid="{00000000-0005-0000-0000-0000F4D90000}"/>
    <cellStyle name="Normal 40 2 5 2 9 5 3" xfId="45805" xr:uid="{00000000-0005-0000-0000-0000F5D90000}"/>
    <cellStyle name="Normal 40 2 5 2 9 5 4" xfId="58494" xr:uid="{00000000-0005-0000-0000-0000F6D90000}"/>
    <cellStyle name="Normal 40 2 5 2 9 6" xfId="20307" xr:uid="{00000000-0005-0000-0000-0000F7D90000}"/>
    <cellStyle name="Normal 40 2 5 2 9 6 2" xfId="34703" xr:uid="{00000000-0005-0000-0000-0000F8D90000}"/>
    <cellStyle name="Normal 40 2 5 2 9 6 3" xfId="47391" xr:uid="{00000000-0005-0000-0000-0000F9D90000}"/>
    <cellStyle name="Normal 40 2 5 2 9 6 4" xfId="60080" xr:uid="{00000000-0005-0000-0000-0000FAD90000}"/>
    <cellStyle name="Normal 40 2 5 2 9 7" xfId="21893" xr:uid="{00000000-0005-0000-0000-0000FBD90000}"/>
    <cellStyle name="Normal 40 2 5 2 9 7 2" xfId="36289" xr:uid="{00000000-0005-0000-0000-0000FCD90000}"/>
    <cellStyle name="Normal 40 2 5 2 9 7 3" xfId="48977" xr:uid="{00000000-0005-0000-0000-0000FDD90000}"/>
    <cellStyle name="Normal 40 2 5 2 9 7 4" xfId="61666" xr:uid="{00000000-0005-0000-0000-0000FED90000}"/>
    <cellStyle name="Normal 40 2 5 2 9 8" xfId="23479" xr:uid="{00000000-0005-0000-0000-0000FFD90000}"/>
    <cellStyle name="Normal 40 2 5 2 9 8 2" xfId="37875" xr:uid="{00000000-0005-0000-0000-000000DA0000}"/>
    <cellStyle name="Normal 40 2 5 2 9 8 3" xfId="50563" xr:uid="{00000000-0005-0000-0000-000001DA0000}"/>
    <cellStyle name="Normal 40 2 5 2 9 8 4" xfId="63252" xr:uid="{00000000-0005-0000-0000-000002DA0000}"/>
    <cellStyle name="Normal 40 2 5 2 9 9" xfId="25469" xr:uid="{00000000-0005-0000-0000-000003DA0000}"/>
    <cellStyle name="Normal 40 2 5 20" xfId="9762" xr:uid="{00000000-0005-0000-0000-000004DA0000}"/>
    <cellStyle name="Normal 40 2 5 20 2" xfId="9763" xr:uid="{00000000-0005-0000-0000-000005DA0000}"/>
    <cellStyle name="Normal 40 2 5 20 2 2" xfId="35253" xr:uid="{00000000-0005-0000-0000-000006DA0000}"/>
    <cellStyle name="Normal 40 2 5 20 3" xfId="9764" xr:uid="{00000000-0005-0000-0000-000007DA0000}"/>
    <cellStyle name="Normal 40 2 5 20 3 2" xfId="47941" xr:uid="{00000000-0005-0000-0000-000008DA0000}"/>
    <cellStyle name="Normal 40 2 5 20 4" xfId="60630" xr:uid="{00000000-0005-0000-0000-000009DA0000}"/>
    <cellStyle name="Normal 40 2 5 20 5" xfId="20857" xr:uid="{00000000-0005-0000-0000-00000ADA0000}"/>
    <cellStyle name="Normal 40 2 5 21" xfId="9765" xr:uid="{00000000-0005-0000-0000-00000BDA0000}"/>
    <cellStyle name="Normal 40 2 5 21 2" xfId="9766" xr:uid="{00000000-0005-0000-0000-00000CDA0000}"/>
    <cellStyle name="Normal 40 2 5 21 2 2" xfId="36839" xr:uid="{00000000-0005-0000-0000-00000DDA0000}"/>
    <cellStyle name="Normal 40 2 5 21 3" xfId="9767" xr:uid="{00000000-0005-0000-0000-00000EDA0000}"/>
    <cellStyle name="Normal 40 2 5 21 3 2" xfId="49527" xr:uid="{00000000-0005-0000-0000-00000FDA0000}"/>
    <cellStyle name="Normal 40 2 5 21 4" xfId="62216" xr:uid="{00000000-0005-0000-0000-000010DA0000}"/>
    <cellStyle name="Normal 40 2 5 21 5" xfId="22443" xr:uid="{00000000-0005-0000-0000-000011DA0000}"/>
    <cellStyle name="Normal 40 2 5 22" xfId="9768" xr:uid="{00000000-0005-0000-0000-000012DA0000}"/>
    <cellStyle name="Normal 40 2 5 22 2" xfId="9769" xr:uid="{00000000-0005-0000-0000-000013DA0000}"/>
    <cellStyle name="Normal 40 2 5 22 3" xfId="9770" xr:uid="{00000000-0005-0000-0000-000014DA0000}"/>
    <cellStyle name="Normal 40 2 5 22 4" xfId="25451" xr:uid="{00000000-0005-0000-0000-000015DA0000}"/>
    <cellStyle name="Normal 40 2 5 23" xfId="9771" xr:uid="{00000000-0005-0000-0000-000016DA0000}"/>
    <cellStyle name="Normal 40 2 5 23 2" xfId="9772" xr:uid="{00000000-0005-0000-0000-000017DA0000}"/>
    <cellStyle name="Normal 40 2 5 23 3" xfId="9773" xr:uid="{00000000-0005-0000-0000-000018DA0000}"/>
    <cellStyle name="Normal 40 2 5 23 4" xfId="25737" xr:uid="{00000000-0005-0000-0000-000019DA0000}"/>
    <cellStyle name="Normal 40 2 5 24" xfId="9774" xr:uid="{00000000-0005-0000-0000-00001ADA0000}"/>
    <cellStyle name="Normal 40 2 5 24 2" xfId="9775" xr:uid="{00000000-0005-0000-0000-00001BDA0000}"/>
    <cellStyle name="Normal 40 2 5 24 3" xfId="9776" xr:uid="{00000000-0005-0000-0000-00001CDA0000}"/>
    <cellStyle name="Normal 40 2 5 24 4" xfId="39749" xr:uid="{00000000-0005-0000-0000-00001DDA0000}"/>
    <cellStyle name="Normal 40 2 5 25" xfId="9777" xr:uid="{00000000-0005-0000-0000-00001EDA0000}"/>
    <cellStyle name="Normal 40 2 5 25 2" xfId="9778" xr:uid="{00000000-0005-0000-0000-00001FDA0000}"/>
    <cellStyle name="Normal 40 2 5 25 3" xfId="9779" xr:uid="{00000000-0005-0000-0000-000020DA0000}"/>
    <cellStyle name="Normal 40 2 5 25 4" xfId="51113" xr:uid="{00000000-0005-0000-0000-000021DA0000}"/>
    <cellStyle name="Normal 40 2 5 26" xfId="9780" xr:uid="{00000000-0005-0000-0000-000022DA0000}"/>
    <cellStyle name="Normal 40 2 5 26 2" xfId="9781" xr:uid="{00000000-0005-0000-0000-000023DA0000}"/>
    <cellStyle name="Normal 40 2 5 26 3" xfId="9782" xr:uid="{00000000-0005-0000-0000-000024DA0000}"/>
    <cellStyle name="Normal 40 2 5 27" xfId="9783" xr:uid="{00000000-0005-0000-0000-000025DA0000}"/>
    <cellStyle name="Normal 40 2 5 27 2" xfId="9784" xr:uid="{00000000-0005-0000-0000-000026DA0000}"/>
    <cellStyle name="Normal 40 2 5 27 3" xfId="9785" xr:uid="{00000000-0005-0000-0000-000027DA0000}"/>
    <cellStyle name="Normal 40 2 5 28" xfId="9786" xr:uid="{00000000-0005-0000-0000-000028DA0000}"/>
    <cellStyle name="Normal 40 2 5 28 2" xfId="9787" xr:uid="{00000000-0005-0000-0000-000029DA0000}"/>
    <cellStyle name="Normal 40 2 5 28 3" xfId="9788" xr:uid="{00000000-0005-0000-0000-00002ADA0000}"/>
    <cellStyle name="Normal 40 2 5 29" xfId="9789" xr:uid="{00000000-0005-0000-0000-00002BDA0000}"/>
    <cellStyle name="Normal 40 2 5 29 2" xfId="9790" xr:uid="{00000000-0005-0000-0000-00002CDA0000}"/>
    <cellStyle name="Normal 40 2 5 29 3" xfId="9791" xr:uid="{00000000-0005-0000-0000-00002DDA0000}"/>
    <cellStyle name="Normal 40 2 5 3" xfId="9792" xr:uid="{00000000-0005-0000-0000-00002EDA0000}"/>
    <cellStyle name="Normal 40 2 5 3 10" xfId="25892" xr:uid="{00000000-0005-0000-0000-00002FDA0000}"/>
    <cellStyle name="Normal 40 2 5 3 11" xfId="39768" xr:uid="{00000000-0005-0000-0000-000030DA0000}"/>
    <cellStyle name="Normal 40 2 5 3 12" xfId="51268" xr:uid="{00000000-0005-0000-0000-000031DA0000}"/>
    <cellStyle name="Normal 40 2 5 3 13" xfId="11494" xr:uid="{00000000-0005-0000-0000-000032DA0000}"/>
    <cellStyle name="Normal 40 2 5 3 2" xfId="9793" xr:uid="{00000000-0005-0000-0000-000033DA0000}"/>
    <cellStyle name="Normal 40 2 5 3 2 2" xfId="9794" xr:uid="{00000000-0005-0000-0000-000034DA0000}"/>
    <cellStyle name="Normal 40 2 5 3 2 2 2" xfId="27478" xr:uid="{00000000-0005-0000-0000-000035DA0000}"/>
    <cellStyle name="Normal 40 2 5 3 2 3" xfId="40166" xr:uid="{00000000-0005-0000-0000-000036DA0000}"/>
    <cellStyle name="Normal 40 2 5 3 2 4" xfId="52854" xr:uid="{00000000-0005-0000-0000-000037DA0000}"/>
    <cellStyle name="Normal 40 2 5 3 2 5" xfId="13081" xr:uid="{00000000-0005-0000-0000-000038DA0000}"/>
    <cellStyle name="Normal 40 2 5 3 3" xfId="9795" xr:uid="{00000000-0005-0000-0000-000039DA0000}"/>
    <cellStyle name="Normal 40 2 5 3 3 2" xfId="29064" xr:uid="{00000000-0005-0000-0000-00003ADA0000}"/>
    <cellStyle name="Normal 40 2 5 3 3 3" xfId="41752" xr:uid="{00000000-0005-0000-0000-00003BDA0000}"/>
    <cellStyle name="Normal 40 2 5 3 3 4" xfId="54440" xr:uid="{00000000-0005-0000-0000-00003CDA0000}"/>
    <cellStyle name="Normal 40 2 5 3 3 5" xfId="14667" xr:uid="{00000000-0005-0000-0000-00003DDA0000}"/>
    <cellStyle name="Normal 40 2 5 3 4" xfId="9796" xr:uid="{00000000-0005-0000-0000-00003EDA0000}"/>
    <cellStyle name="Normal 40 2 5 3 4 2" xfId="30650" xr:uid="{00000000-0005-0000-0000-00003FDA0000}"/>
    <cellStyle name="Normal 40 2 5 3 4 3" xfId="43338" xr:uid="{00000000-0005-0000-0000-000040DA0000}"/>
    <cellStyle name="Normal 40 2 5 3 4 4" xfId="56027" xr:uid="{00000000-0005-0000-0000-000041DA0000}"/>
    <cellStyle name="Normal 40 2 5 3 4 5" xfId="16254" xr:uid="{00000000-0005-0000-0000-000042DA0000}"/>
    <cellStyle name="Normal 40 2 5 3 5" xfId="17840" xr:uid="{00000000-0005-0000-0000-000043DA0000}"/>
    <cellStyle name="Normal 40 2 5 3 5 2" xfId="32236" xr:uid="{00000000-0005-0000-0000-000044DA0000}"/>
    <cellStyle name="Normal 40 2 5 3 5 3" xfId="44924" xr:uid="{00000000-0005-0000-0000-000045DA0000}"/>
    <cellStyle name="Normal 40 2 5 3 5 4" xfId="57613" xr:uid="{00000000-0005-0000-0000-000046DA0000}"/>
    <cellStyle name="Normal 40 2 5 3 6" xfId="19426" xr:uid="{00000000-0005-0000-0000-000047DA0000}"/>
    <cellStyle name="Normal 40 2 5 3 6 2" xfId="33822" xr:uid="{00000000-0005-0000-0000-000048DA0000}"/>
    <cellStyle name="Normal 40 2 5 3 6 3" xfId="46510" xr:uid="{00000000-0005-0000-0000-000049DA0000}"/>
    <cellStyle name="Normal 40 2 5 3 6 4" xfId="59199" xr:uid="{00000000-0005-0000-0000-00004ADA0000}"/>
    <cellStyle name="Normal 40 2 5 3 7" xfId="21012" xr:uid="{00000000-0005-0000-0000-00004BDA0000}"/>
    <cellStyle name="Normal 40 2 5 3 7 2" xfId="35408" xr:uid="{00000000-0005-0000-0000-00004CDA0000}"/>
    <cellStyle name="Normal 40 2 5 3 7 3" xfId="48096" xr:uid="{00000000-0005-0000-0000-00004DDA0000}"/>
    <cellStyle name="Normal 40 2 5 3 7 4" xfId="60785" xr:uid="{00000000-0005-0000-0000-00004EDA0000}"/>
    <cellStyle name="Normal 40 2 5 3 8" xfId="22598" xr:uid="{00000000-0005-0000-0000-00004FDA0000}"/>
    <cellStyle name="Normal 40 2 5 3 8 2" xfId="36994" xr:uid="{00000000-0005-0000-0000-000050DA0000}"/>
    <cellStyle name="Normal 40 2 5 3 8 3" xfId="49682" xr:uid="{00000000-0005-0000-0000-000051DA0000}"/>
    <cellStyle name="Normal 40 2 5 3 8 4" xfId="62371" xr:uid="{00000000-0005-0000-0000-000052DA0000}"/>
    <cellStyle name="Normal 40 2 5 3 9" xfId="25470" xr:uid="{00000000-0005-0000-0000-000053DA0000}"/>
    <cellStyle name="Normal 40 2 5 30" xfId="9797" xr:uid="{00000000-0005-0000-0000-000054DA0000}"/>
    <cellStyle name="Normal 40 2 5 30 2" xfId="9798" xr:uid="{00000000-0005-0000-0000-000055DA0000}"/>
    <cellStyle name="Normal 40 2 5 30 3" xfId="9799" xr:uid="{00000000-0005-0000-0000-000056DA0000}"/>
    <cellStyle name="Normal 40 2 5 31" xfId="9800" xr:uid="{00000000-0005-0000-0000-000057DA0000}"/>
    <cellStyle name="Normal 40 2 5 31 2" xfId="9801" xr:uid="{00000000-0005-0000-0000-000058DA0000}"/>
    <cellStyle name="Normal 40 2 5 31 3" xfId="9802" xr:uid="{00000000-0005-0000-0000-000059DA0000}"/>
    <cellStyle name="Normal 40 2 5 32" xfId="9803" xr:uid="{00000000-0005-0000-0000-00005ADA0000}"/>
    <cellStyle name="Normal 40 2 5 33" xfId="9804" xr:uid="{00000000-0005-0000-0000-00005BDA0000}"/>
    <cellStyle name="Normal 40 2 5 34" xfId="11332" xr:uid="{00000000-0005-0000-0000-00005CDA0000}"/>
    <cellStyle name="Normal 40 2 5 4" xfId="9805" xr:uid="{00000000-0005-0000-0000-00005DDA0000}"/>
    <cellStyle name="Normal 40 2 5 4 10" xfId="26016" xr:uid="{00000000-0005-0000-0000-00005EDA0000}"/>
    <cellStyle name="Normal 40 2 5 4 11" xfId="39769" xr:uid="{00000000-0005-0000-0000-00005FDA0000}"/>
    <cellStyle name="Normal 40 2 5 4 12" xfId="51392" xr:uid="{00000000-0005-0000-0000-000060DA0000}"/>
    <cellStyle name="Normal 40 2 5 4 13" xfId="11618" xr:uid="{00000000-0005-0000-0000-000061DA0000}"/>
    <cellStyle name="Normal 40 2 5 4 2" xfId="9806" xr:uid="{00000000-0005-0000-0000-000062DA0000}"/>
    <cellStyle name="Normal 40 2 5 4 2 2" xfId="27602" xr:uid="{00000000-0005-0000-0000-000063DA0000}"/>
    <cellStyle name="Normal 40 2 5 4 2 3" xfId="40290" xr:uid="{00000000-0005-0000-0000-000064DA0000}"/>
    <cellStyle name="Normal 40 2 5 4 2 4" xfId="52978" xr:uid="{00000000-0005-0000-0000-000065DA0000}"/>
    <cellStyle name="Normal 40 2 5 4 2 5" xfId="13205" xr:uid="{00000000-0005-0000-0000-000066DA0000}"/>
    <cellStyle name="Normal 40 2 5 4 3" xfId="9807" xr:uid="{00000000-0005-0000-0000-000067DA0000}"/>
    <cellStyle name="Normal 40 2 5 4 3 2" xfId="29188" xr:uid="{00000000-0005-0000-0000-000068DA0000}"/>
    <cellStyle name="Normal 40 2 5 4 3 3" xfId="41876" xr:uid="{00000000-0005-0000-0000-000069DA0000}"/>
    <cellStyle name="Normal 40 2 5 4 3 4" xfId="54564" xr:uid="{00000000-0005-0000-0000-00006ADA0000}"/>
    <cellStyle name="Normal 40 2 5 4 3 5" xfId="14791" xr:uid="{00000000-0005-0000-0000-00006BDA0000}"/>
    <cellStyle name="Normal 40 2 5 4 4" xfId="16378" xr:uid="{00000000-0005-0000-0000-00006CDA0000}"/>
    <cellStyle name="Normal 40 2 5 4 4 2" xfId="30774" xr:uid="{00000000-0005-0000-0000-00006DDA0000}"/>
    <cellStyle name="Normal 40 2 5 4 4 3" xfId="43462" xr:uid="{00000000-0005-0000-0000-00006EDA0000}"/>
    <cellStyle name="Normal 40 2 5 4 4 4" xfId="56151" xr:uid="{00000000-0005-0000-0000-00006FDA0000}"/>
    <cellStyle name="Normal 40 2 5 4 5" xfId="17964" xr:uid="{00000000-0005-0000-0000-000070DA0000}"/>
    <cellStyle name="Normal 40 2 5 4 5 2" xfId="32360" xr:uid="{00000000-0005-0000-0000-000071DA0000}"/>
    <cellStyle name="Normal 40 2 5 4 5 3" xfId="45048" xr:uid="{00000000-0005-0000-0000-000072DA0000}"/>
    <cellStyle name="Normal 40 2 5 4 5 4" xfId="57737" xr:uid="{00000000-0005-0000-0000-000073DA0000}"/>
    <cellStyle name="Normal 40 2 5 4 6" xfId="19550" xr:uid="{00000000-0005-0000-0000-000074DA0000}"/>
    <cellStyle name="Normal 40 2 5 4 6 2" xfId="33946" xr:uid="{00000000-0005-0000-0000-000075DA0000}"/>
    <cellStyle name="Normal 40 2 5 4 6 3" xfId="46634" xr:uid="{00000000-0005-0000-0000-000076DA0000}"/>
    <cellStyle name="Normal 40 2 5 4 6 4" xfId="59323" xr:uid="{00000000-0005-0000-0000-000077DA0000}"/>
    <cellStyle name="Normal 40 2 5 4 7" xfId="21136" xr:uid="{00000000-0005-0000-0000-000078DA0000}"/>
    <cellStyle name="Normal 40 2 5 4 7 2" xfId="35532" xr:uid="{00000000-0005-0000-0000-000079DA0000}"/>
    <cellStyle name="Normal 40 2 5 4 7 3" xfId="48220" xr:uid="{00000000-0005-0000-0000-00007ADA0000}"/>
    <cellStyle name="Normal 40 2 5 4 7 4" xfId="60909" xr:uid="{00000000-0005-0000-0000-00007BDA0000}"/>
    <cellStyle name="Normal 40 2 5 4 8" xfId="22722" xr:uid="{00000000-0005-0000-0000-00007CDA0000}"/>
    <cellStyle name="Normal 40 2 5 4 8 2" xfId="37118" xr:uid="{00000000-0005-0000-0000-00007DDA0000}"/>
    <cellStyle name="Normal 40 2 5 4 8 3" xfId="49806" xr:uid="{00000000-0005-0000-0000-00007EDA0000}"/>
    <cellStyle name="Normal 40 2 5 4 8 4" xfId="62495" xr:uid="{00000000-0005-0000-0000-00007FDA0000}"/>
    <cellStyle name="Normal 40 2 5 4 9" xfId="25471" xr:uid="{00000000-0005-0000-0000-000080DA0000}"/>
    <cellStyle name="Normal 40 2 5 5" xfId="9808" xr:uid="{00000000-0005-0000-0000-000081DA0000}"/>
    <cellStyle name="Normal 40 2 5 5 10" xfId="26132" xr:uid="{00000000-0005-0000-0000-000082DA0000}"/>
    <cellStyle name="Normal 40 2 5 5 11" xfId="39770" xr:uid="{00000000-0005-0000-0000-000083DA0000}"/>
    <cellStyle name="Normal 40 2 5 5 12" xfId="51508" xr:uid="{00000000-0005-0000-0000-000084DA0000}"/>
    <cellStyle name="Normal 40 2 5 5 13" xfId="11734" xr:uid="{00000000-0005-0000-0000-000085DA0000}"/>
    <cellStyle name="Normal 40 2 5 5 2" xfId="9809" xr:uid="{00000000-0005-0000-0000-000086DA0000}"/>
    <cellStyle name="Normal 40 2 5 5 2 2" xfId="27718" xr:uid="{00000000-0005-0000-0000-000087DA0000}"/>
    <cellStyle name="Normal 40 2 5 5 2 3" xfId="40406" xr:uid="{00000000-0005-0000-0000-000088DA0000}"/>
    <cellStyle name="Normal 40 2 5 5 2 4" xfId="53094" xr:uid="{00000000-0005-0000-0000-000089DA0000}"/>
    <cellStyle name="Normal 40 2 5 5 2 5" xfId="13321" xr:uid="{00000000-0005-0000-0000-00008ADA0000}"/>
    <cellStyle name="Normal 40 2 5 5 3" xfId="9810" xr:uid="{00000000-0005-0000-0000-00008BDA0000}"/>
    <cellStyle name="Normal 40 2 5 5 3 2" xfId="29304" xr:uid="{00000000-0005-0000-0000-00008CDA0000}"/>
    <cellStyle name="Normal 40 2 5 5 3 3" xfId="41992" xr:uid="{00000000-0005-0000-0000-00008DDA0000}"/>
    <cellStyle name="Normal 40 2 5 5 3 4" xfId="54680" xr:uid="{00000000-0005-0000-0000-00008EDA0000}"/>
    <cellStyle name="Normal 40 2 5 5 3 5" xfId="14907" xr:uid="{00000000-0005-0000-0000-00008FDA0000}"/>
    <cellStyle name="Normal 40 2 5 5 4" xfId="16494" xr:uid="{00000000-0005-0000-0000-000090DA0000}"/>
    <cellStyle name="Normal 40 2 5 5 4 2" xfId="30890" xr:uid="{00000000-0005-0000-0000-000091DA0000}"/>
    <cellStyle name="Normal 40 2 5 5 4 3" xfId="43578" xr:uid="{00000000-0005-0000-0000-000092DA0000}"/>
    <cellStyle name="Normal 40 2 5 5 4 4" xfId="56267" xr:uid="{00000000-0005-0000-0000-000093DA0000}"/>
    <cellStyle name="Normal 40 2 5 5 5" xfId="18080" xr:uid="{00000000-0005-0000-0000-000094DA0000}"/>
    <cellStyle name="Normal 40 2 5 5 5 2" xfId="32476" xr:uid="{00000000-0005-0000-0000-000095DA0000}"/>
    <cellStyle name="Normal 40 2 5 5 5 3" xfId="45164" xr:uid="{00000000-0005-0000-0000-000096DA0000}"/>
    <cellStyle name="Normal 40 2 5 5 5 4" xfId="57853" xr:uid="{00000000-0005-0000-0000-000097DA0000}"/>
    <cellStyle name="Normal 40 2 5 5 6" xfId="19666" xr:uid="{00000000-0005-0000-0000-000098DA0000}"/>
    <cellStyle name="Normal 40 2 5 5 6 2" xfId="34062" xr:uid="{00000000-0005-0000-0000-000099DA0000}"/>
    <cellStyle name="Normal 40 2 5 5 6 3" xfId="46750" xr:uid="{00000000-0005-0000-0000-00009ADA0000}"/>
    <cellStyle name="Normal 40 2 5 5 6 4" xfId="59439" xr:uid="{00000000-0005-0000-0000-00009BDA0000}"/>
    <cellStyle name="Normal 40 2 5 5 7" xfId="21252" xr:uid="{00000000-0005-0000-0000-00009CDA0000}"/>
    <cellStyle name="Normal 40 2 5 5 7 2" xfId="35648" xr:uid="{00000000-0005-0000-0000-00009DDA0000}"/>
    <cellStyle name="Normal 40 2 5 5 7 3" xfId="48336" xr:uid="{00000000-0005-0000-0000-00009EDA0000}"/>
    <cellStyle name="Normal 40 2 5 5 7 4" xfId="61025" xr:uid="{00000000-0005-0000-0000-00009FDA0000}"/>
    <cellStyle name="Normal 40 2 5 5 8" xfId="22838" xr:uid="{00000000-0005-0000-0000-0000A0DA0000}"/>
    <cellStyle name="Normal 40 2 5 5 8 2" xfId="37234" xr:uid="{00000000-0005-0000-0000-0000A1DA0000}"/>
    <cellStyle name="Normal 40 2 5 5 8 3" xfId="49922" xr:uid="{00000000-0005-0000-0000-0000A2DA0000}"/>
    <cellStyle name="Normal 40 2 5 5 8 4" xfId="62611" xr:uid="{00000000-0005-0000-0000-0000A3DA0000}"/>
    <cellStyle name="Normal 40 2 5 5 9" xfId="25472" xr:uid="{00000000-0005-0000-0000-0000A4DA0000}"/>
    <cellStyle name="Normal 40 2 5 6" xfId="9811" xr:uid="{00000000-0005-0000-0000-0000A5DA0000}"/>
    <cellStyle name="Normal 40 2 5 6 10" xfId="26257" xr:uid="{00000000-0005-0000-0000-0000A6DA0000}"/>
    <cellStyle name="Normal 40 2 5 6 11" xfId="39771" xr:uid="{00000000-0005-0000-0000-0000A7DA0000}"/>
    <cellStyle name="Normal 40 2 5 6 12" xfId="51633" xr:uid="{00000000-0005-0000-0000-0000A8DA0000}"/>
    <cellStyle name="Normal 40 2 5 6 13" xfId="11859" xr:uid="{00000000-0005-0000-0000-0000A9DA0000}"/>
    <cellStyle name="Normal 40 2 5 6 2" xfId="9812" xr:uid="{00000000-0005-0000-0000-0000AADA0000}"/>
    <cellStyle name="Normal 40 2 5 6 2 2" xfId="27843" xr:uid="{00000000-0005-0000-0000-0000ABDA0000}"/>
    <cellStyle name="Normal 40 2 5 6 2 3" xfId="40531" xr:uid="{00000000-0005-0000-0000-0000ACDA0000}"/>
    <cellStyle name="Normal 40 2 5 6 2 4" xfId="53219" xr:uid="{00000000-0005-0000-0000-0000ADDA0000}"/>
    <cellStyle name="Normal 40 2 5 6 2 5" xfId="13446" xr:uid="{00000000-0005-0000-0000-0000AEDA0000}"/>
    <cellStyle name="Normal 40 2 5 6 3" xfId="9813" xr:uid="{00000000-0005-0000-0000-0000AFDA0000}"/>
    <cellStyle name="Normal 40 2 5 6 3 2" xfId="29429" xr:uid="{00000000-0005-0000-0000-0000B0DA0000}"/>
    <cellStyle name="Normal 40 2 5 6 3 3" xfId="42117" xr:uid="{00000000-0005-0000-0000-0000B1DA0000}"/>
    <cellStyle name="Normal 40 2 5 6 3 4" xfId="54805" xr:uid="{00000000-0005-0000-0000-0000B2DA0000}"/>
    <cellStyle name="Normal 40 2 5 6 3 5" xfId="15032" xr:uid="{00000000-0005-0000-0000-0000B3DA0000}"/>
    <cellStyle name="Normal 40 2 5 6 4" xfId="16619" xr:uid="{00000000-0005-0000-0000-0000B4DA0000}"/>
    <cellStyle name="Normal 40 2 5 6 4 2" xfId="31015" xr:uid="{00000000-0005-0000-0000-0000B5DA0000}"/>
    <cellStyle name="Normal 40 2 5 6 4 3" xfId="43703" xr:uid="{00000000-0005-0000-0000-0000B6DA0000}"/>
    <cellStyle name="Normal 40 2 5 6 4 4" xfId="56392" xr:uid="{00000000-0005-0000-0000-0000B7DA0000}"/>
    <cellStyle name="Normal 40 2 5 6 5" xfId="18205" xr:uid="{00000000-0005-0000-0000-0000B8DA0000}"/>
    <cellStyle name="Normal 40 2 5 6 5 2" xfId="32601" xr:uid="{00000000-0005-0000-0000-0000B9DA0000}"/>
    <cellStyle name="Normal 40 2 5 6 5 3" xfId="45289" xr:uid="{00000000-0005-0000-0000-0000BADA0000}"/>
    <cellStyle name="Normal 40 2 5 6 5 4" xfId="57978" xr:uid="{00000000-0005-0000-0000-0000BBDA0000}"/>
    <cellStyle name="Normal 40 2 5 6 6" xfId="19791" xr:uid="{00000000-0005-0000-0000-0000BCDA0000}"/>
    <cellStyle name="Normal 40 2 5 6 6 2" xfId="34187" xr:uid="{00000000-0005-0000-0000-0000BDDA0000}"/>
    <cellStyle name="Normal 40 2 5 6 6 3" xfId="46875" xr:uid="{00000000-0005-0000-0000-0000BEDA0000}"/>
    <cellStyle name="Normal 40 2 5 6 6 4" xfId="59564" xr:uid="{00000000-0005-0000-0000-0000BFDA0000}"/>
    <cellStyle name="Normal 40 2 5 6 7" xfId="21377" xr:uid="{00000000-0005-0000-0000-0000C0DA0000}"/>
    <cellStyle name="Normal 40 2 5 6 7 2" xfId="35773" xr:uid="{00000000-0005-0000-0000-0000C1DA0000}"/>
    <cellStyle name="Normal 40 2 5 6 7 3" xfId="48461" xr:uid="{00000000-0005-0000-0000-0000C2DA0000}"/>
    <cellStyle name="Normal 40 2 5 6 7 4" xfId="61150" xr:uid="{00000000-0005-0000-0000-0000C3DA0000}"/>
    <cellStyle name="Normal 40 2 5 6 8" xfId="22963" xr:uid="{00000000-0005-0000-0000-0000C4DA0000}"/>
    <cellStyle name="Normal 40 2 5 6 8 2" xfId="37359" xr:uid="{00000000-0005-0000-0000-0000C5DA0000}"/>
    <cellStyle name="Normal 40 2 5 6 8 3" xfId="50047" xr:uid="{00000000-0005-0000-0000-0000C6DA0000}"/>
    <cellStyle name="Normal 40 2 5 6 8 4" xfId="62736" xr:uid="{00000000-0005-0000-0000-0000C7DA0000}"/>
    <cellStyle name="Normal 40 2 5 6 9" xfId="25473" xr:uid="{00000000-0005-0000-0000-0000C8DA0000}"/>
    <cellStyle name="Normal 40 2 5 7" xfId="9814" xr:uid="{00000000-0005-0000-0000-0000C9DA0000}"/>
    <cellStyle name="Normal 40 2 5 7 10" xfId="26369" xr:uid="{00000000-0005-0000-0000-0000CADA0000}"/>
    <cellStyle name="Normal 40 2 5 7 11" xfId="39772" xr:uid="{00000000-0005-0000-0000-0000CBDA0000}"/>
    <cellStyle name="Normal 40 2 5 7 12" xfId="51745" xr:uid="{00000000-0005-0000-0000-0000CCDA0000}"/>
    <cellStyle name="Normal 40 2 5 7 13" xfId="11971" xr:uid="{00000000-0005-0000-0000-0000CDDA0000}"/>
    <cellStyle name="Normal 40 2 5 7 2" xfId="9815" xr:uid="{00000000-0005-0000-0000-0000CEDA0000}"/>
    <cellStyle name="Normal 40 2 5 7 2 2" xfId="27955" xr:uid="{00000000-0005-0000-0000-0000CFDA0000}"/>
    <cellStyle name="Normal 40 2 5 7 2 3" xfId="40643" xr:uid="{00000000-0005-0000-0000-0000D0DA0000}"/>
    <cellStyle name="Normal 40 2 5 7 2 4" xfId="53331" xr:uid="{00000000-0005-0000-0000-0000D1DA0000}"/>
    <cellStyle name="Normal 40 2 5 7 2 5" xfId="13558" xr:uid="{00000000-0005-0000-0000-0000D2DA0000}"/>
    <cellStyle name="Normal 40 2 5 7 3" xfId="9816" xr:uid="{00000000-0005-0000-0000-0000D3DA0000}"/>
    <cellStyle name="Normal 40 2 5 7 3 2" xfId="29541" xr:uid="{00000000-0005-0000-0000-0000D4DA0000}"/>
    <cellStyle name="Normal 40 2 5 7 3 3" xfId="42229" xr:uid="{00000000-0005-0000-0000-0000D5DA0000}"/>
    <cellStyle name="Normal 40 2 5 7 3 4" xfId="54917" xr:uid="{00000000-0005-0000-0000-0000D6DA0000}"/>
    <cellStyle name="Normal 40 2 5 7 3 5" xfId="15144" xr:uid="{00000000-0005-0000-0000-0000D7DA0000}"/>
    <cellStyle name="Normal 40 2 5 7 4" xfId="16731" xr:uid="{00000000-0005-0000-0000-0000D8DA0000}"/>
    <cellStyle name="Normal 40 2 5 7 4 2" xfId="31127" xr:uid="{00000000-0005-0000-0000-0000D9DA0000}"/>
    <cellStyle name="Normal 40 2 5 7 4 3" xfId="43815" xr:uid="{00000000-0005-0000-0000-0000DADA0000}"/>
    <cellStyle name="Normal 40 2 5 7 4 4" xfId="56504" xr:uid="{00000000-0005-0000-0000-0000DBDA0000}"/>
    <cellStyle name="Normal 40 2 5 7 5" xfId="18317" xr:uid="{00000000-0005-0000-0000-0000DCDA0000}"/>
    <cellStyle name="Normal 40 2 5 7 5 2" xfId="32713" xr:uid="{00000000-0005-0000-0000-0000DDDA0000}"/>
    <cellStyle name="Normal 40 2 5 7 5 3" xfId="45401" xr:uid="{00000000-0005-0000-0000-0000DEDA0000}"/>
    <cellStyle name="Normal 40 2 5 7 5 4" xfId="58090" xr:uid="{00000000-0005-0000-0000-0000DFDA0000}"/>
    <cellStyle name="Normal 40 2 5 7 6" xfId="19903" xr:uid="{00000000-0005-0000-0000-0000E0DA0000}"/>
    <cellStyle name="Normal 40 2 5 7 6 2" xfId="34299" xr:uid="{00000000-0005-0000-0000-0000E1DA0000}"/>
    <cellStyle name="Normal 40 2 5 7 6 3" xfId="46987" xr:uid="{00000000-0005-0000-0000-0000E2DA0000}"/>
    <cellStyle name="Normal 40 2 5 7 6 4" xfId="59676" xr:uid="{00000000-0005-0000-0000-0000E3DA0000}"/>
    <cellStyle name="Normal 40 2 5 7 7" xfId="21489" xr:uid="{00000000-0005-0000-0000-0000E4DA0000}"/>
    <cellStyle name="Normal 40 2 5 7 7 2" xfId="35885" xr:uid="{00000000-0005-0000-0000-0000E5DA0000}"/>
    <cellStyle name="Normal 40 2 5 7 7 3" xfId="48573" xr:uid="{00000000-0005-0000-0000-0000E6DA0000}"/>
    <cellStyle name="Normal 40 2 5 7 7 4" xfId="61262" xr:uid="{00000000-0005-0000-0000-0000E7DA0000}"/>
    <cellStyle name="Normal 40 2 5 7 8" xfId="23075" xr:uid="{00000000-0005-0000-0000-0000E8DA0000}"/>
    <cellStyle name="Normal 40 2 5 7 8 2" xfId="37471" xr:uid="{00000000-0005-0000-0000-0000E9DA0000}"/>
    <cellStyle name="Normal 40 2 5 7 8 3" xfId="50159" xr:uid="{00000000-0005-0000-0000-0000EADA0000}"/>
    <cellStyle name="Normal 40 2 5 7 8 4" xfId="62848" xr:uid="{00000000-0005-0000-0000-0000EBDA0000}"/>
    <cellStyle name="Normal 40 2 5 7 9" xfId="25474" xr:uid="{00000000-0005-0000-0000-0000ECDA0000}"/>
    <cellStyle name="Normal 40 2 5 8" xfId="9817" xr:uid="{00000000-0005-0000-0000-0000EDDA0000}"/>
    <cellStyle name="Normal 40 2 5 8 10" xfId="26480" xr:uid="{00000000-0005-0000-0000-0000EEDA0000}"/>
    <cellStyle name="Normal 40 2 5 8 11" xfId="39773" xr:uid="{00000000-0005-0000-0000-0000EFDA0000}"/>
    <cellStyle name="Normal 40 2 5 8 12" xfId="51856" xr:uid="{00000000-0005-0000-0000-0000F0DA0000}"/>
    <cellStyle name="Normal 40 2 5 8 13" xfId="12082" xr:uid="{00000000-0005-0000-0000-0000F1DA0000}"/>
    <cellStyle name="Normal 40 2 5 8 2" xfId="9818" xr:uid="{00000000-0005-0000-0000-0000F2DA0000}"/>
    <cellStyle name="Normal 40 2 5 8 2 2" xfId="28066" xr:uid="{00000000-0005-0000-0000-0000F3DA0000}"/>
    <cellStyle name="Normal 40 2 5 8 2 3" xfId="40754" xr:uid="{00000000-0005-0000-0000-0000F4DA0000}"/>
    <cellStyle name="Normal 40 2 5 8 2 4" xfId="53442" xr:uid="{00000000-0005-0000-0000-0000F5DA0000}"/>
    <cellStyle name="Normal 40 2 5 8 2 5" xfId="13669" xr:uid="{00000000-0005-0000-0000-0000F6DA0000}"/>
    <cellStyle name="Normal 40 2 5 8 3" xfId="9819" xr:uid="{00000000-0005-0000-0000-0000F7DA0000}"/>
    <cellStyle name="Normal 40 2 5 8 3 2" xfId="29652" xr:uid="{00000000-0005-0000-0000-0000F8DA0000}"/>
    <cellStyle name="Normal 40 2 5 8 3 3" xfId="42340" xr:uid="{00000000-0005-0000-0000-0000F9DA0000}"/>
    <cellStyle name="Normal 40 2 5 8 3 4" xfId="55028" xr:uid="{00000000-0005-0000-0000-0000FADA0000}"/>
    <cellStyle name="Normal 40 2 5 8 3 5" xfId="15255" xr:uid="{00000000-0005-0000-0000-0000FBDA0000}"/>
    <cellStyle name="Normal 40 2 5 8 4" xfId="16842" xr:uid="{00000000-0005-0000-0000-0000FCDA0000}"/>
    <cellStyle name="Normal 40 2 5 8 4 2" xfId="31238" xr:uid="{00000000-0005-0000-0000-0000FDDA0000}"/>
    <cellStyle name="Normal 40 2 5 8 4 3" xfId="43926" xr:uid="{00000000-0005-0000-0000-0000FEDA0000}"/>
    <cellStyle name="Normal 40 2 5 8 4 4" xfId="56615" xr:uid="{00000000-0005-0000-0000-0000FFDA0000}"/>
    <cellStyle name="Normal 40 2 5 8 5" xfId="18428" xr:uid="{00000000-0005-0000-0000-000000DB0000}"/>
    <cellStyle name="Normal 40 2 5 8 5 2" xfId="32824" xr:uid="{00000000-0005-0000-0000-000001DB0000}"/>
    <cellStyle name="Normal 40 2 5 8 5 3" xfId="45512" xr:uid="{00000000-0005-0000-0000-000002DB0000}"/>
    <cellStyle name="Normal 40 2 5 8 5 4" xfId="58201" xr:uid="{00000000-0005-0000-0000-000003DB0000}"/>
    <cellStyle name="Normal 40 2 5 8 6" xfId="20014" xr:uid="{00000000-0005-0000-0000-000004DB0000}"/>
    <cellStyle name="Normal 40 2 5 8 6 2" xfId="34410" xr:uid="{00000000-0005-0000-0000-000005DB0000}"/>
    <cellStyle name="Normal 40 2 5 8 6 3" xfId="47098" xr:uid="{00000000-0005-0000-0000-000006DB0000}"/>
    <cellStyle name="Normal 40 2 5 8 6 4" xfId="59787" xr:uid="{00000000-0005-0000-0000-000007DB0000}"/>
    <cellStyle name="Normal 40 2 5 8 7" xfId="21600" xr:uid="{00000000-0005-0000-0000-000008DB0000}"/>
    <cellStyle name="Normal 40 2 5 8 7 2" xfId="35996" xr:uid="{00000000-0005-0000-0000-000009DB0000}"/>
    <cellStyle name="Normal 40 2 5 8 7 3" xfId="48684" xr:uid="{00000000-0005-0000-0000-00000ADB0000}"/>
    <cellStyle name="Normal 40 2 5 8 7 4" xfId="61373" xr:uid="{00000000-0005-0000-0000-00000BDB0000}"/>
    <cellStyle name="Normal 40 2 5 8 8" xfId="23186" xr:uid="{00000000-0005-0000-0000-00000CDB0000}"/>
    <cellStyle name="Normal 40 2 5 8 8 2" xfId="37582" xr:uid="{00000000-0005-0000-0000-00000DDB0000}"/>
    <cellStyle name="Normal 40 2 5 8 8 3" xfId="50270" xr:uid="{00000000-0005-0000-0000-00000EDB0000}"/>
    <cellStyle name="Normal 40 2 5 8 8 4" xfId="62959" xr:uid="{00000000-0005-0000-0000-00000FDB0000}"/>
    <cellStyle name="Normal 40 2 5 8 9" xfId="25475" xr:uid="{00000000-0005-0000-0000-000010DB0000}"/>
    <cellStyle name="Normal 40 2 5 9" xfId="9820" xr:uid="{00000000-0005-0000-0000-000011DB0000}"/>
    <cellStyle name="Normal 40 2 5 9 10" xfId="26591" xr:uid="{00000000-0005-0000-0000-000012DB0000}"/>
    <cellStyle name="Normal 40 2 5 9 11" xfId="39774" xr:uid="{00000000-0005-0000-0000-000013DB0000}"/>
    <cellStyle name="Normal 40 2 5 9 12" xfId="51967" xr:uid="{00000000-0005-0000-0000-000014DB0000}"/>
    <cellStyle name="Normal 40 2 5 9 13" xfId="12193" xr:uid="{00000000-0005-0000-0000-000015DB0000}"/>
    <cellStyle name="Normal 40 2 5 9 2" xfId="9821" xr:uid="{00000000-0005-0000-0000-000016DB0000}"/>
    <cellStyle name="Normal 40 2 5 9 2 2" xfId="28177" xr:uid="{00000000-0005-0000-0000-000017DB0000}"/>
    <cellStyle name="Normal 40 2 5 9 2 3" xfId="40865" xr:uid="{00000000-0005-0000-0000-000018DB0000}"/>
    <cellStyle name="Normal 40 2 5 9 2 4" xfId="53553" xr:uid="{00000000-0005-0000-0000-000019DB0000}"/>
    <cellStyle name="Normal 40 2 5 9 2 5" xfId="13780" xr:uid="{00000000-0005-0000-0000-00001ADB0000}"/>
    <cellStyle name="Normal 40 2 5 9 3" xfId="9822" xr:uid="{00000000-0005-0000-0000-00001BDB0000}"/>
    <cellStyle name="Normal 40 2 5 9 3 2" xfId="29763" xr:uid="{00000000-0005-0000-0000-00001CDB0000}"/>
    <cellStyle name="Normal 40 2 5 9 3 3" xfId="42451" xr:uid="{00000000-0005-0000-0000-00001DDB0000}"/>
    <cellStyle name="Normal 40 2 5 9 3 4" xfId="55139" xr:uid="{00000000-0005-0000-0000-00001EDB0000}"/>
    <cellStyle name="Normal 40 2 5 9 3 5" xfId="15366" xr:uid="{00000000-0005-0000-0000-00001FDB0000}"/>
    <cellStyle name="Normal 40 2 5 9 4" xfId="16953" xr:uid="{00000000-0005-0000-0000-000020DB0000}"/>
    <cellStyle name="Normal 40 2 5 9 4 2" xfId="31349" xr:uid="{00000000-0005-0000-0000-000021DB0000}"/>
    <cellStyle name="Normal 40 2 5 9 4 3" xfId="44037" xr:uid="{00000000-0005-0000-0000-000022DB0000}"/>
    <cellStyle name="Normal 40 2 5 9 4 4" xfId="56726" xr:uid="{00000000-0005-0000-0000-000023DB0000}"/>
    <cellStyle name="Normal 40 2 5 9 5" xfId="18539" xr:uid="{00000000-0005-0000-0000-000024DB0000}"/>
    <cellStyle name="Normal 40 2 5 9 5 2" xfId="32935" xr:uid="{00000000-0005-0000-0000-000025DB0000}"/>
    <cellStyle name="Normal 40 2 5 9 5 3" xfId="45623" xr:uid="{00000000-0005-0000-0000-000026DB0000}"/>
    <cellStyle name="Normal 40 2 5 9 5 4" xfId="58312" xr:uid="{00000000-0005-0000-0000-000027DB0000}"/>
    <cellStyle name="Normal 40 2 5 9 6" xfId="20125" xr:uid="{00000000-0005-0000-0000-000028DB0000}"/>
    <cellStyle name="Normal 40 2 5 9 6 2" xfId="34521" xr:uid="{00000000-0005-0000-0000-000029DB0000}"/>
    <cellStyle name="Normal 40 2 5 9 6 3" xfId="47209" xr:uid="{00000000-0005-0000-0000-00002ADB0000}"/>
    <cellStyle name="Normal 40 2 5 9 6 4" xfId="59898" xr:uid="{00000000-0005-0000-0000-00002BDB0000}"/>
    <cellStyle name="Normal 40 2 5 9 7" xfId="21711" xr:uid="{00000000-0005-0000-0000-00002CDB0000}"/>
    <cellStyle name="Normal 40 2 5 9 7 2" xfId="36107" xr:uid="{00000000-0005-0000-0000-00002DDB0000}"/>
    <cellStyle name="Normal 40 2 5 9 7 3" xfId="48795" xr:uid="{00000000-0005-0000-0000-00002EDB0000}"/>
    <cellStyle name="Normal 40 2 5 9 7 4" xfId="61484" xr:uid="{00000000-0005-0000-0000-00002FDB0000}"/>
    <cellStyle name="Normal 40 2 5 9 8" xfId="23297" xr:uid="{00000000-0005-0000-0000-000030DB0000}"/>
    <cellStyle name="Normal 40 2 5 9 8 2" xfId="37693" xr:uid="{00000000-0005-0000-0000-000031DB0000}"/>
    <cellStyle name="Normal 40 2 5 9 8 3" xfId="50381" xr:uid="{00000000-0005-0000-0000-000032DB0000}"/>
    <cellStyle name="Normal 40 2 5 9 8 4" xfId="63070" xr:uid="{00000000-0005-0000-0000-000033DB0000}"/>
    <cellStyle name="Normal 40 2 5 9 9" xfId="25476" xr:uid="{00000000-0005-0000-0000-000034DB0000}"/>
    <cellStyle name="Normal 40 2 6" xfId="9823" xr:uid="{00000000-0005-0000-0000-000035DB0000}"/>
    <cellStyle name="Normal 40 2 6 10" xfId="9824" xr:uid="{00000000-0005-0000-0000-000036DB0000}"/>
    <cellStyle name="Normal 40 2 6 10 10" xfId="26723" xr:uid="{00000000-0005-0000-0000-000037DB0000}"/>
    <cellStyle name="Normal 40 2 6 10 11" xfId="39776" xr:uid="{00000000-0005-0000-0000-000038DB0000}"/>
    <cellStyle name="Normal 40 2 6 10 12" xfId="52099" xr:uid="{00000000-0005-0000-0000-000039DB0000}"/>
    <cellStyle name="Normal 40 2 6 10 13" xfId="12325" xr:uid="{00000000-0005-0000-0000-00003ADB0000}"/>
    <cellStyle name="Normal 40 2 6 10 2" xfId="9825" xr:uid="{00000000-0005-0000-0000-00003BDB0000}"/>
    <cellStyle name="Normal 40 2 6 10 2 2" xfId="28309" xr:uid="{00000000-0005-0000-0000-00003CDB0000}"/>
    <cellStyle name="Normal 40 2 6 10 2 3" xfId="40997" xr:uid="{00000000-0005-0000-0000-00003DDB0000}"/>
    <cellStyle name="Normal 40 2 6 10 2 4" xfId="53685" xr:uid="{00000000-0005-0000-0000-00003EDB0000}"/>
    <cellStyle name="Normal 40 2 6 10 2 5" xfId="13912" xr:uid="{00000000-0005-0000-0000-00003FDB0000}"/>
    <cellStyle name="Normal 40 2 6 10 3" xfId="9826" xr:uid="{00000000-0005-0000-0000-000040DB0000}"/>
    <cellStyle name="Normal 40 2 6 10 3 2" xfId="29895" xr:uid="{00000000-0005-0000-0000-000041DB0000}"/>
    <cellStyle name="Normal 40 2 6 10 3 3" xfId="42583" xr:uid="{00000000-0005-0000-0000-000042DB0000}"/>
    <cellStyle name="Normal 40 2 6 10 3 4" xfId="55271" xr:uid="{00000000-0005-0000-0000-000043DB0000}"/>
    <cellStyle name="Normal 40 2 6 10 3 5" xfId="15498" xr:uid="{00000000-0005-0000-0000-000044DB0000}"/>
    <cellStyle name="Normal 40 2 6 10 4" xfId="17085" xr:uid="{00000000-0005-0000-0000-000045DB0000}"/>
    <cellStyle name="Normal 40 2 6 10 4 2" xfId="31481" xr:uid="{00000000-0005-0000-0000-000046DB0000}"/>
    <cellStyle name="Normal 40 2 6 10 4 3" xfId="44169" xr:uid="{00000000-0005-0000-0000-000047DB0000}"/>
    <cellStyle name="Normal 40 2 6 10 4 4" xfId="56858" xr:uid="{00000000-0005-0000-0000-000048DB0000}"/>
    <cellStyle name="Normal 40 2 6 10 5" xfId="18671" xr:uid="{00000000-0005-0000-0000-000049DB0000}"/>
    <cellStyle name="Normal 40 2 6 10 5 2" xfId="33067" xr:uid="{00000000-0005-0000-0000-00004ADB0000}"/>
    <cellStyle name="Normal 40 2 6 10 5 3" xfId="45755" xr:uid="{00000000-0005-0000-0000-00004BDB0000}"/>
    <cellStyle name="Normal 40 2 6 10 5 4" xfId="58444" xr:uid="{00000000-0005-0000-0000-00004CDB0000}"/>
    <cellStyle name="Normal 40 2 6 10 6" xfId="20257" xr:uid="{00000000-0005-0000-0000-00004DDB0000}"/>
    <cellStyle name="Normal 40 2 6 10 6 2" xfId="34653" xr:uid="{00000000-0005-0000-0000-00004EDB0000}"/>
    <cellStyle name="Normal 40 2 6 10 6 3" xfId="47341" xr:uid="{00000000-0005-0000-0000-00004FDB0000}"/>
    <cellStyle name="Normal 40 2 6 10 6 4" xfId="60030" xr:uid="{00000000-0005-0000-0000-000050DB0000}"/>
    <cellStyle name="Normal 40 2 6 10 7" xfId="21843" xr:uid="{00000000-0005-0000-0000-000051DB0000}"/>
    <cellStyle name="Normal 40 2 6 10 7 2" xfId="36239" xr:uid="{00000000-0005-0000-0000-000052DB0000}"/>
    <cellStyle name="Normal 40 2 6 10 7 3" xfId="48927" xr:uid="{00000000-0005-0000-0000-000053DB0000}"/>
    <cellStyle name="Normal 40 2 6 10 7 4" xfId="61616" xr:uid="{00000000-0005-0000-0000-000054DB0000}"/>
    <cellStyle name="Normal 40 2 6 10 8" xfId="23429" xr:uid="{00000000-0005-0000-0000-000055DB0000}"/>
    <cellStyle name="Normal 40 2 6 10 8 2" xfId="37825" xr:uid="{00000000-0005-0000-0000-000056DB0000}"/>
    <cellStyle name="Normal 40 2 6 10 8 3" xfId="50513" xr:uid="{00000000-0005-0000-0000-000057DB0000}"/>
    <cellStyle name="Normal 40 2 6 10 8 4" xfId="63202" xr:uid="{00000000-0005-0000-0000-000058DB0000}"/>
    <cellStyle name="Normal 40 2 6 10 9" xfId="25478" xr:uid="{00000000-0005-0000-0000-000059DB0000}"/>
    <cellStyle name="Normal 40 2 6 11" xfId="9827" xr:uid="{00000000-0005-0000-0000-00005ADB0000}"/>
    <cellStyle name="Normal 40 2 6 11 10" xfId="26861" xr:uid="{00000000-0005-0000-0000-00005BDB0000}"/>
    <cellStyle name="Normal 40 2 6 11 11" xfId="39777" xr:uid="{00000000-0005-0000-0000-00005CDB0000}"/>
    <cellStyle name="Normal 40 2 6 11 12" xfId="52237" xr:uid="{00000000-0005-0000-0000-00005DDB0000}"/>
    <cellStyle name="Normal 40 2 6 11 13" xfId="12463" xr:uid="{00000000-0005-0000-0000-00005EDB0000}"/>
    <cellStyle name="Normal 40 2 6 11 2" xfId="9828" xr:uid="{00000000-0005-0000-0000-00005FDB0000}"/>
    <cellStyle name="Normal 40 2 6 11 2 2" xfId="28447" xr:uid="{00000000-0005-0000-0000-000060DB0000}"/>
    <cellStyle name="Normal 40 2 6 11 2 3" xfId="41135" xr:uid="{00000000-0005-0000-0000-000061DB0000}"/>
    <cellStyle name="Normal 40 2 6 11 2 4" xfId="53823" xr:uid="{00000000-0005-0000-0000-000062DB0000}"/>
    <cellStyle name="Normal 40 2 6 11 2 5" xfId="14050" xr:uid="{00000000-0005-0000-0000-000063DB0000}"/>
    <cellStyle name="Normal 40 2 6 11 3" xfId="9829" xr:uid="{00000000-0005-0000-0000-000064DB0000}"/>
    <cellStyle name="Normal 40 2 6 11 3 2" xfId="30033" xr:uid="{00000000-0005-0000-0000-000065DB0000}"/>
    <cellStyle name="Normal 40 2 6 11 3 3" xfId="42721" xr:uid="{00000000-0005-0000-0000-000066DB0000}"/>
    <cellStyle name="Normal 40 2 6 11 3 4" xfId="55409" xr:uid="{00000000-0005-0000-0000-000067DB0000}"/>
    <cellStyle name="Normal 40 2 6 11 3 5" xfId="15636" xr:uid="{00000000-0005-0000-0000-000068DB0000}"/>
    <cellStyle name="Normal 40 2 6 11 4" xfId="17223" xr:uid="{00000000-0005-0000-0000-000069DB0000}"/>
    <cellStyle name="Normal 40 2 6 11 4 2" xfId="31619" xr:uid="{00000000-0005-0000-0000-00006ADB0000}"/>
    <cellStyle name="Normal 40 2 6 11 4 3" xfId="44307" xr:uid="{00000000-0005-0000-0000-00006BDB0000}"/>
    <cellStyle name="Normal 40 2 6 11 4 4" xfId="56996" xr:uid="{00000000-0005-0000-0000-00006CDB0000}"/>
    <cellStyle name="Normal 40 2 6 11 5" xfId="18809" xr:uid="{00000000-0005-0000-0000-00006DDB0000}"/>
    <cellStyle name="Normal 40 2 6 11 5 2" xfId="33205" xr:uid="{00000000-0005-0000-0000-00006EDB0000}"/>
    <cellStyle name="Normal 40 2 6 11 5 3" xfId="45893" xr:uid="{00000000-0005-0000-0000-00006FDB0000}"/>
    <cellStyle name="Normal 40 2 6 11 5 4" xfId="58582" xr:uid="{00000000-0005-0000-0000-000070DB0000}"/>
    <cellStyle name="Normal 40 2 6 11 6" xfId="20395" xr:uid="{00000000-0005-0000-0000-000071DB0000}"/>
    <cellStyle name="Normal 40 2 6 11 6 2" xfId="34791" xr:uid="{00000000-0005-0000-0000-000072DB0000}"/>
    <cellStyle name="Normal 40 2 6 11 6 3" xfId="47479" xr:uid="{00000000-0005-0000-0000-000073DB0000}"/>
    <cellStyle name="Normal 40 2 6 11 6 4" xfId="60168" xr:uid="{00000000-0005-0000-0000-000074DB0000}"/>
    <cellStyle name="Normal 40 2 6 11 7" xfId="21981" xr:uid="{00000000-0005-0000-0000-000075DB0000}"/>
    <cellStyle name="Normal 40 2 6 11 7 2" xfId="36377" xr:uid="{00000000-0005-0000-0000-000076DB0000}"/>
    <cellStyle name="Normal 40 2 6 11 7 3" xfId="49065" xr:uid="{00000000-0005-0000-0000-000077DB0000}"/>
    <cellStyle name="Normal 40 2 6 11 7 4" xfId="61754" xr:uid="{00000000-0005-0000-0000-000078DB0000}"/>
    <cellStyle name="Normal 40 2 6 11 8" xfId="23567" xr:uid="{00000000-0005-0000-0000-000079DB0000}"/>
    <cellStyle name="Normal 40 2 6 11 8 2" xfId="37963" xr:uid="{00000000-0005-0000-0000-00007ADB0000}"/>
    <cellStyle name="Normal 40 2 6 11 8 3" xfId="50651" xr:uid="{00000000-0005-0000-0000-00007BDB0000}"/>
    <cellStyle name="Normal 40 2 6 11 8 4" xfId="63340" xr:uid="{00000000-0005-0000-0000-00007CDB0000}"/>
    <cellStyle name="Normal 40 2 6 11 9" xfId="25479" xr:uid="{00000000-0005-0000-0000-00007DDB0000}"/>
    <cellStyle name="Normal 40 2 6 12" xfId="9830" xr:uid="{00000000-0005-0000-0000-00007EDB0000}"/>
    <cellStyle name="Normal 40 2 6 12 10" xfId="26975" xr:uid="{00000000-0005-0000-0000-00007FDB0000}"/>
    <cellStyle name="Normal 40 2 6 12 11" xfId="39778" xr:uid="{00000000-0005-0000-0000-000080DB0000}"/>
    <cellStyle name="Normal 40 2 6 12 12" xfId="52351" xr:uid="{00000000-0005-0000-0000-000081DB0000}"/>
    <cellStyle name="Normal 40 2 6 12 13" xfId="12577" xr:uid="{00000000-0005-0000-0000-000082DB0000}"/>
    <cellStyle name="Normal 40 2 6 12 2" xfId="9831" xr:uid="{00000000-0005-0000-0000-000083DB0000}"/>
    <cellStyle name="Normal 40 2 6 12 2 2" xfId="28561" xr:uid="{00000000-0005-0000-0000-000084DB0000}"/>
    <cellStyle name="Normal 40 2 6 12 2 3" xfId="41249" xr:uid="{00000000-0005-0000-0000-000085DB0000}"/>
    <cellStyle name="Normal 40 2 6 12 2 4" xfId="53937" xr:uid="{00000000-0005-0000-0000-000086DB0000}"/>
    <cellStyle name="Normal 40 2 6 12 2 5" xfId="14164" xr:uid="{00000000-0005-0000-0000-000087DB0000}"/>
    <cellStyle name="Normal 40 2 6 12 3" xfId="9832" xr:uid="{00000000-0005-0000-0000-000088DB0000}"/>
    <cellStyle name="Normal 40 2 6 12 3 2" xfId="30147" xr:uid="{00000000-0005-0000-0000-000089DB0000}"/>
    <cellStyle name="Normal 40 2 6 12 3 3" xfId="42835" xr:uid="{00000000-0005-0000-0000-00008ADB0000}"/>
    <cellStyle name="Normal 40 2 6 12 3 4" xfId="55523" xr:uid="{00000000-0005-0000-0000-00008BDB0000}"/>
    <cellStyle name="Normal 40 2 6 12 3 5" xfId="15750" xr:uid="{00000000-0005-0000-0000-00008CDB0000}"/>
    <cellStyle name="Normal 40 2 6 12 4" xfId="17337" xr:uid="{00000000-0005-0000-0000-00008DDB0000}"/>
    <cellStyle name="Normal 40 2 6 12 4 2" xfId="31733" xr:uid="{00000000-0005-0000-0000-00008EDB0000}"/>
    <cellStyle name="Normal 40 2 6 12 4 3" xfId="44421" xr:uid="{00000000-0005-0000-0000-00008FDB0000}"/>
    <cellStyle name="Normal 40 2 6 12 4 4" xfId="57110" xr:uid="{00000000-0005-0000-0000-000090DB0000}"/>
    <cellStyle name="Normal 40 2 6 12 5" xfId="18923" xr:uid="{00000000-0005-0000-0000-000091DB0000}"/>
    <cellStyle name="Normal 40 2 6 12 5 2" xfId="33319" xr:uid="{00000000-0005-0000-0000-000092DB0000}"/>
    <cellStyle name="Normal 40 2 6 12 5 3" xfId="46007" xr:uid="{00000000-0005-0000-0000-000093DB0000}"/>
    <cellStyle name="Normal 40 2 6 12 5 4" xfId="58696" xr:uid="{00000000-0005-0000-0000-000094DB0000}"/>
    <cellStyle name="Normal 40 2 6 12 6" xfId="20509" xr:uid="{00000000-0005-0000-0000-000095DB0000}"/>
    <cellStyle name="Normal 40 2 6 12 6 2" xfId="34905" xr:uid="{00000000-0005-0000-0000-000096DB0000}"/>
    <cellStyle name="Normal 40 2 6 12 6 3" xfId="47593" xr:uid="{00000000-0005-0000-0000-000097DB0000}"/>
    <cellStyle name="Normal 40 2 6 12 6 4" xfId="60282" xr:uid="{00000000-0005-0000-0000-000098DB0000}"/>
    <cellStyle name="Normal 40 2 6 12 7" xfId="22095" xr:uid="{00000000-0005-0000-0000-000099DB0000}"/>
    <cellStyle name="Normal 40 2 6 12 7 2" xfId="36491" xr:uid="{00000000-0005-0000-0000-00009ADB0000}"/>
    <cellStyle name="Normal 40 2 6 12 7 3" xfId="49179" xr:uid="{00000000-0005-0000-0000-00009BDB0000}"/>
    <cellStyle name="Normal 40 2 6 12 7 4" xfId="61868" xr:uid="{00000000-0005-0000-0000-00009CDB0000}"/>
    <cellStyle name="Normal 40 2 6 12 8" xfId="23681" xr:uid="{00000000-0005-0000-0000-00009DDB0000}"/>
    <cellStyle name="Normal 40 2 6 12 8 2" xfId="38077" xr:uid="{00000000-0005-0000-0000-00009EDB0000}"/>
    <cellStyle name="Normal 40 2 6 12 8 3" xfId="50765" xr:uid="{00000000-0005-0000-0000-00009FDB0000}"/>
    <cellStyle name="Normal 40 2 6 12 8 4" xfId="63454" xr:uid="{00000000-0005-0000-0000-0000A0DB0000}"/>
    <cellStyle name="Normal 40 2 6 12 9" xfId="25480" xr:uid="{00000000-0005-0000-0000-0000A1DB0000}"/>
    <cellStyle name="Normal 40 2 6 13" xfId="9833" xr:uid="{00000000-0005-0000-0000-0000A2DB0000}"/>
    <cellStyle name="Normal 40 2 6 13 10" xfId="27089" xr:uid="{00000000-0005-0000-0000-0000A3DB0000}"/>
    <cellStyle name="Normal 40 2 6 13 11" xfId="39779" xr:uid="{00000000-0005-0000-0000-0000A4DB0000}"/>
    <cellStyle name="Normal 40 2 6 13 12" xfId="52465" xr:uid="{00000000-0005-0000-0000-0000A5DB0000}"/>
    <cellStyle name="Normal 40 2 6 13 13" xfId="12691" xr:uid="{00000000-0005-0000-0000-0000A6DB0000}"/>
    <cellStyle name="Normal 40 2 6 13 2" xfId="9834" xr:uid="{00000000-0005-0000-0000-0000A7DB0000}"/>
    <cellStyle name="Normal 40 2 6 13 2 2" xfId="28675" xr:uid="{00000000-0005-0000-0000-0000A8DB0000}"/>
    <cellStyle name="Normal 40 2 6 13 2 3" xfId="41363" xr:uid="{00000000-0005-0000-0000-0000A9DB0000}"/>
    <cellStyle name="Normal 40 2 6 13 2 4" xfId="54051" xr:uid="{00000000-0005-0000-0000-0000AADB0000}"/>
    <cellStyle name="Normal 40 2 6 13 2 5" xfId="14278" xr:uid="{00000000-0005-0000-0000-0000ABDB0000}"/>
    <cellStyle name="Normal 40 2 6 13 3" xfId="9835" xr:uid="{00000000-0005-0000-0000-0000ACDB0000}"/>
    <cellStyle name="Normal 40 2 6 13 3 2" xfId="30261" xr:uid="{00000000-0005-0000-0000-0000ADDB0000}"/>
    <cellStyle name="Normal 40 2 6 13 3 3" xfId="42949" xr:uid="{00000000-0005-0000-0000-0000AEDB0000}"/>
    <cellStyle name="Normal 40 2 6 13 3 4" xfId="55637" xr:uid="{00000000-0005-0000-0000-0000AFDB0000}"/>
    <cellStyle name="Normal 40 2 6 13 3 5" xfId="15864" xr:uid="{00000000-0005-0000-0000-0000B0DB0000}"/>
    <cellStyle name="Normal 40 2 6 13 4" xfId="17451" xr:uid="{00000000-0005-0000-0000-0000B1DB0000}"/>
    <cellStyle name="Normal 40 2 6 13 4 2" xfId="31847" xr:uid="{00000000-0005-0000-0000-0000B2DB0000}"/>
    <cellStyle name="Normal 40 2 6 13 4 3" xfId="44535" xr:uid="{00000000-0005-0000-0000-0000B3DB0000}"/>
    <cellStyle name="Normal 40 2 6 13 4 4" xfId="57224" xr:uid="{00000000-0005-0000-0000-0000B4DB0000}"/>
    <cellStyle name="Normal 40 2 6 13 5" xfId="19037" xr:uid="{00000000-0005-0000-0000-0000B5DB0000}"/>
    <cellStyle name="Normal 40 2 6 13 5 2" xfId="33433" xr:uid="{00000000-0005-0000-0000-0000B6DB0000}"/>
    <cellStyle name="Normal 40 2 6 13 5 3" xfId="46121" xr:uid="{00000000-0005-0000-0000-0000B7DB0000}"/>
    <cellStyle name="Normal 40 2 6 13 5 4" xfId="58810" xr:uid="{00000000-0005-0000-0000-0000B8DB0000}"/>
    <cellStyle name="Normal 40 2 6 13 6" xfId="20623" xr:uid="{00000000-0005-0000-0000-0000B9DB0000}"/>
    <cellStyle name="Normal 40 2 6 13 6 2" xfId="35019" xr:uid="{00000000-0005-0000-0000-0000BADB0000}"/>
    <cellStyle name="Normal 40 2 6 13 6 3" xfId="47707" xr:uid="{00000000-0005-0000-0000-0000BBDB0000}"/>
    <cellStyle name="Normal 40 2 6 13 6 4" xfId="60396" xr:uid="{00000000-0005-0000-0000-0000BCDB0000}"/>
    <cellStyle name="Normal 40 2 6 13 7" xfId="22209" xr:uid="{00000000-0005-0000-0000-0000BDDB0000}"/>
    <cellStyle name="Normal 40 2 6 13 7 2" xfId="36605" xr:uid="{00000000-0005-0000-0000-0000BEDB0000}"/>
    <cellStyle name="Normal 40 2 6 13 7 3" xfId="49293" xr:uid="{00000000-0005-0000-0000-0000BFDB0000}"/>
    <cellStyle name="Normal 40 2 6 13 7 4" xfId="61982" xr:uid="{00000000-0005-0000-0000-0000C0DB0000}"/>
    <cellStyle name="Normal 40 2 6 13 8" xfId="23795" xr:uid="{00000000-0005-0000-0000-0000C1DB0000}"/>
    <cellStyle name="Normal 40 2 6 13 8 2" xfId="38191" xr:uid="{00000000-0005-0000-0000-0000C2DB0000}"/>
    <cellStyle name="Normal 40 2 6 13 8 3" xfId="50879" xr:uid="{00000000-0005-0000-0000-0000C3DB0000}"/>
    <cellStyle name="Normal 40 2 6 13 8 4" xfId="63568" xr:uid="{00000000-0005-0000-0000-0000C4DB0000}"/>
    <cellStyle name="Normal 40 2 6 13 9" xfId="25481" xr:uid="{00000000-0005-0000-0000-0000C5DB0000}"/>
    <cellStyle name="Normal 40 2 6 14" xfId="9836" xr:uid="{00000000-0005-0000-0000-0000C6DB0000}"/>
    <cellStyle name="Normal 40 2 6 14 10" xfId="27211" xr:uid="{00000000-0005-0000-0000-0000C7DB0000}"/>
    <cellStyle name="Normal 40 2 6 14 11" xfId="39780" xr:uid="{00000000-0005-0000-0000-0000C8DB0000}"/>
    <cellStyle name="Normal 40 2 6 14 12" xfId="52587" xr:uid="{00000000-0005-0000-0000-0000C9DB0000}"/>
    <cellStyle name="Normal 40 2 6 14 13" xfId="12813" xr:uid="{00000000-0005-0000-0000-0000CADB0000}"/>
    <cellStyle name="Normal 40 2 6 14 2" xfId="9837" xr:uid="{00000000-0005-0000-0000-0000CBDB0000}"/>
    <cellStyle name="Normal 40 2 6 14 2 2" xfId="28797" xr:uid="{00000000-0005-0000-0000-0000CCDB0000}"/>
    <cellStyle name="Normal 40 2 6 14 2 3" xfId="41485" xr:uid="{00000000-0005-0000-0000-0000CDDB0000}"/>
    <cellStyle name="Normal 40 2 6 14 2 4" xfId="54173" xr:uid="{00000000-0005-0000-0000-0000CEDB0000}"/>
    <cellStyle name="Normal 40 2 6 14 2 5" xfId="14400" xr:uid="{00000000-0005-0000-0000-0000CFDB0000}"/>
    <cellStyle name="Normal 40 2 6 14 3" xfId="9838" xr:uid="{00000000-0005-0000-0000-0000D0DB0000}"/>
    <cellStyle name="Normal 40 2 6 14 3 2" xfId="30383" xr:uid="{00000000-0005-0000-0000-0000D1DB0000}"/>
    <cellStyle name="Normal 40 2 6 14 3 3" xfId="43071" xr:uid="{00000000-0005-0000-0000-0000D2DB0000}"/>
    <cellStyle name="Normal 40 2 6 14 3 4" xfId="55759" xr:uid="{00000000-0005-0000-0000-0000D3DB0000}"/>
    <cellStyle name="Normal 40 2 6 14 3 5" xfId="15986" xr:uid="{00000000-0005-0000-0000-0000D4DB0000}"/>
    <cellStyle name="Normal 40 2 6 14 4" xfId="17573" xr:uid="{00000000-0005-0000-0000-0000D5DB0000}"/>
    <cellStyle name="Normal 40 2 6 14 4 2" xfId="31969" xr:uid="{00000000-0005-0000-0000-0000D6DB0000}"/>
    <cellStyle name="Normal 40 2 6 14 4 3" xfId="44657" xr:uid="{00000000-0005-0000-0000-0000D7DB0000}"/>
    <cellStyle name="Normal 40 2 6 14 4 4" xfId="57346" xr:uid="{00000000-0005-0000-0000-0000D8DB0000}"/>
    <cellStyle name="Normal 40 2 6 14 5" xfId="19159" xr:uid="{00000000-0005-0000-0000-0000D9DB0000}"/>
    <cellStyle name="Normal 40 2 6 14 5 2" xfId="33555" xr:uid="{00000000-0005-0000-0000-0000DADB0000}"/>
    <cellStyle name="Normal 40 2 6 14 5 3" xfId="46243" xr:uid="{00000000-0005-0000-0000-0000DBDB0000}"/>
    <cellStyle name="Normal 40 2 6 14 5 4" xfId="58932" xr:uid="{00000000-0005-0000-0000-0000DCDB0000}"/>
    <cellStyle name="Normal 40 2 6 14 6" xfId="20745" xr:uid="{00000000-0005-0000-0000-0000DDDB0000}"/>
    <cellStyle name="Normal 40 2 6 14 6 2" xfId="35141" xr:uid="{00000000-0005-0000-0000-0000DEDB0000}"/>
    <cellStyle name="Normal 40 2 6 14 6 3" xfId="47829" xr:uid="{00000000-0005-0000-0000-0000DFDB0000}"/>
    <cellStyle name="Normal 40 2 6 14 6 4" xfId="60518" xr:uid="{00000000-0005-0000-0000-0000E0DB0000}"/>
    <cellStyle name="Normal 40 2 6 14 7" xfId="22331" xr:uid="{00000000-0005-0000-0000-0000E1DB0000}"/>
    <cellStyle name="Normal 40 2 6 14 7 2" xfId="36727" xr:uid="{00000000-0005-0000-0000-0000E2DB0000}"/>
    <cellStyle name="Normal 40 2 6 14 7 3" xfId="49415" xr:uid="{00000000-0005-0000-0000-0000E3DB0000}"/>
    <cellStyle name="Normal 40 2 6 14 7 4" xfId="62104" xr:uid="{00000000-0005-0000-0000-0000E4DB0000}"/>
    <cellStyle name="Normal 40 2 6 14 8" xfId="23917" xr:uid="{00000000-0005-0000-0000-0000E5DB0000}"/>
    <cellStyle name="Normal 40 2 6 14 8 2" xfId="38313" xr:uid="{00000000-0005-0000-0000-0000E6DB0000}"/>
    <cellStyle name="Normal 40 2 6 14 8 3" xfId="51001" xr:uid="{00000000-0005-0000-0000-0000E7DB0000}"/>
    <cellStyle name="Normal 40 2 6 14 8 4" xfId="63690" xr:uid="{00000000-0005-0000-0000-0000E8DB0000}"/>
    <cellStyle name="Normal 40 2 6 14 9" xfId="25482" xr:uid="{00000000-0005-0000-0000-0000E9DB0000}"/>
    <cellStyle name="Normal 40 2 6 15" xfId="9839" xr:uid="{00000000-0005-0000-0000-0000EADB0000}"/>
    <cellStyle name="Normal 40 2 6 15 2" xfId="9840" xr:uid="{00000000-0005-0000-0000-0000EBDB0000}"/>
    <cellStyle name="Normal 40 2 6 15 2 2" xfId="27333" xr:uid="{00000000-0005-0000-0000-0000ECDB0000}"/>
    <cellStyle name="Normal 40 2 6 15 3" xfId="9841" xr:uid="{00000000-0005-0000-0000-0000EDDB0000}"/>
    <cellStyle name="Normal 40 2 6 15 3 2" xfId="40021" xr:uid="{00000000-0005-0000-0000-0000EEDB0000}"/>
    <cellStyle name="Normal 40 2 6 15 4" xfId="52709" xr:uid="{00000000-0005-0000-0000-0000EFDB0000}"/>
    <cellStyle name="Normal 40 2 6 15 5" xfId="12936" xr:uid="{00000000-0005-0000-0000-0000F0DB0000}"/>
    <cellStyle name="Normal 40 2 6 16" xfId="9842" xr:uid="{00000000-0005-0000-0000-0000F1DB0000}"/>
    <cellStyle name="Normal 40 2 6 16 2" xfId="9843" xr:uid="{00000000-0005-0000-0000-0000F2DB0000}"/>
    <cellStyle name="Normal 40 2 6 16 2 2" xfId="28919" xr:uid="{00000000-0005-0000-0000-0000F3DB0000}"/>
    <cellStyle name="Normal 40 2 6 16 3" xfId="9844" xr:uid="{00000000-0005-0000-0000-0000F4DB0000}"/>
    <cellStyle name="Normal 40 2 6 16 3 2" xfId="41607" xr:uid="{00000000-0005-0000-0000-0000F5DB0000}"/>
    <cellStyle name="Normal 40 2 6 16 4" xfId="54295" xr:uid="{00000000-0005-0000-0000-0000F6DB0000}"/>
    <cellStyle name="Normal 40 2 6 16 5" xfId="14522" xr:uid="{00000000-0005-0000-0000-0000F7DB0000}"/>
    <cellStyle name="Normal 40 2 6 17" xfId="9845" xr:uid="{00000000-0005-0000-0000-0000F8DB0000}"/>
    <cellStyle name="Normal 40 2 6 17 2" xfId="9846" xr:uid="{00000000-0005-0000-0000-0000F9DB0000}"/>
    <cellStyle name="Normal 40 2 6 17 2 2" xfId="30505" xr:uid="{00000000-0005-0000-0000-0000FADB0000}"/>
    <cellStyle name="Normal 40 2 6 17 3" xfId="9847" xr:uid="{00000000-0005-0000-0000-0000FBDB0000}"/>
    <cellStyle name="Normal 40 2 6 17 3 2" xfId="43193" xr:uid="{00000000-0005-0000-0000-0000FCDB0000}"/>
    <cellStyle name="Normal 40 2 6 17 4" xfId="55882" xr:uid="{00000000-0005-0000-0000-0000FDDB0000}"/>
    <cellStyle name="Normal 40 2 6 17 5" xfId="16109" xr:uid="{00000000-0005-0000-0000-0000FEDB0000}"/>
    <cellStyle name="Normal 40 2 6 18" xfId="9848" xr:uid="{00000000-0005-0000-0000-0000FFDB0000}"/>
    <cellStyle name="Normal 40 2 6 18 2" xfId="9849" xr:uid="{00000000-0005-0000-0000-000000DC0000}"/>
    <cellStyle name="Normal 40 2 6 18 2 2" xfId="32091" xr:uid="{00000000-0005-0000-0000-000001DC0000}"/>
    <cellStyle name="Normal 40 2 6 18 3" xfId="9850" xr:uid="{00000000-0005-0000-0000-000002DC0000}"/>
    <cellStyle name="Normal 40 2 6 18 3 2" xfId="44779" xr:uid="{00000000-0005-0000-0000-000003DC0000}"/>
    <cellStyle name="Normal 40 2 6 18 4" xfId="57468" xr:uid="{00000000-0005-0000-0000-000004DC0000}"/>
    <cellStyle name="Normal 40 2 6 18 5" xfId="17695" xr:uid="{00000000-0005-0000-0000-000005DC0000}"/>
    <cellStyle name="Normal 40 2 6 19" xfId="9851" xr:uid="{00000000-0005-0000-0000-000006DC0000}"/>
    <cellStyle name="Normal 40 2 6 19 2" xfId="9852" xr:uid="{00000000-0005-0000-0000-000007DC0000}"/>
    <cellStyle name="Normal 40 2 6 19 2 2" xfId="33677" xr:uid="{00000000-0005-0000-0000-000008DC0000}"/>
    <cellStyle name="Normal 40 2 6 19 3" xfId="9853" xr:uid="{00000000-0005-0000-0000-000009DC0000}"/>
    <cellStyle name="Normal 40 2 6 19 3 2" xfId="46365" xr:uid="{00000000-0005-0000-0000-00000ADC0000}"/>
    <cellStyle name="Normal 40 2 6 19 4" xfId="59054" xr:uid="{00000000-0005-0000-0000-00000BDC0000}"/>
    <cellStyle name="Normal 40 2 6 19 5" xfId="19281" xr:uid="{00000000-0005-0000-0000-00000CDC0000}"/>
    <cellStyle name="Normal 40 2 6 2" xfId="9854" xr:uid="{00000000-0005-0000-0000-00000DDC0000}"/>
    <cellStyle name="Normal 40 2 6 2 10" xfId="9855" xr:uid="{00000000-0005-0000-0000-00000EDC0000}"/>
    <cellStyle name="Normal 40 2 6 2 10 10" xfId="26921" xr:uid="{00000000-0005-0000-0000-00000FDC0000}"/>
    <cellStyle name="Normal 40 2 6 2 10 11" xfId="39782" xr:uid="{00000000-0005-0000-0000-000010DC0000}"/>
    <cellStyle name="Normal 40 2 6 2 10 12" xfId="52297" xr:uid="{00000000-0005-0000-0000-000011DC0000}"/>
    <cellStyle name="Normal 40 2 6 2 10 13" xfId="12523" xr:uid="{00000000-0005-0000-0000-000012DC0000}"/>
    <cellStyle name="Normal 40 2 6 2 10 2" xfId="9856" xr:uid="{00000000-0005-0000-0000-000013DC0000}"/>
    <cellStyle name="Normal 40 2 6 2 10 2 2" xfId="28507" xr:uid="{00000000-0005-0000-0000-000014DC0000}"/>
    <cellStyle name="Normal 40 2 6 2 10 2 3" xfId="41195" xr:uid="{00000000-0005-0000-0000-000015DC0000}"/>
    <cellStyle name="Normal 40 2 6 2 10 2 4" xfId="53883" xr:uid="{00000000-0005-0000-0000-000016DC0000}"/>
    <cellStyle name="Normal 40 2 6 2 10 2 5" xfId="14110" xr:uid="{00000000-0005-0000-0000-000017DC0000}"/>
    <cellStyle name="Normal 40 2 6 2 10 3" xfId="9857" xr:uid="{00000000-0005-0000-0000-000018DC0000}"/>
    <cellStyle name="Normal 40 2 6 2 10 3 2" xfId="30093" xr:uid="{00000000-0005-0000-0000-000019DC0000}"/>
    <cellStyle name="Normal 40 2 6 2 10 3 3" xfId="42781" xr:uid="{00000000-0005-0000-0000-00001ADC0000}"/>
    <cellStyle name="Normal 40 2 6 2 10 3 4" xfId="55469" xr:uid="{00000000-0005-0000-0000-00001BDC0000}"/>
    <cellStyle name="Normal 40 2 6 2 10 3 5" xfId="15696" xr:uid="{00000000-0005-0000-0000-00001CDC0000}"/>
    <cellStyle name="Normal 40 2 6 2 10 4" xfId="17283" xr:uid="{00000000-0005-0000-0000-00001DDC0000}"/>
    <cellStyle name="Normal 40 2 6 2 10 4 2" xfId="31679" xr:uid="{00000000-0005-0000-0000-00001EDC0000}"/>
    <cellStyle name="Normal 40 2 6 2 10 4 3" xfId="44367" xr:uid="{00000000-0005-0000-0000-00001FDC0000}"/>
    <cellStyle name="Normal 40 2 6 2 10 4 4" xfId="57056" xr:uid="{00000000-0005-0000-0000-000020DC0000}"/>
    <cellStyle name="Normal 40 2 6 2 10 5" xfId="18869" xr:uid="{00000000-0005-0000-0000-000021DC0000}"/>
    <cellStyle name="Normal 40 2 6 2 10 5 2" xfId="33265" xr:uid="{00000000-0005-0000-0000-000022DC0000}"/>
    <cellStyle name="Normal 40 2 6 2 10 5 3" xfId="45953" xr:uid="{00000000-0005-0000-0000-000023DC0000}"/>
    <cellStyle name="Normal 40 2 6 2 10 5 4" xfId="58642" xr:uid="{00000000-0005-0000-0000-000024DC0000}"/>
    <cellStyle name="Normal 40 2 6 2 10 6" xfId="20455" xr:uid="{00000000-0005-0000-0000-000025DC0000}"/>
    <cellStyle name="Normal 40 2 6 2 10 6 2" xfId="34851" xr:uid="{00000000-0005-0000-0000-000026DC0000}"/>
    <cellStyle name="Normal 40 2 6 2 10 6 3" xfId="47539" xr:uid="{00000000-0005-0000-0000-000027DC0000}"/>
    <cellStyle name="Normal 40 2 6 2 10 6 4" xfId="60228" xr:uid="{00000000-0005-0000-0000-000028DC0000}"/>
    <cellStyle name="Normal 40 2 6 2 10 7" xfId="22041" xr:uid="{00000000-0005-0000-0000-000029DC0000}"/>
    <cellStyle name="Normal 40 2 6 2 10 7 2" xfId="36437" xr:uid="{00000000-0005-0000-0000-00002ADC0000}"/>
    <cellStyle name="Normal 40 2 6 2 10 7 3" xfId="49125" xr:uid="{00000000-0005-0000-0000-00002BDC0000}"/>
    <cellStyle name="Normal 40 2 6 2 10 7 4" xfId="61814" xr:uid="{00000000-0005-0000-0000-00002CDC0000}"/>
    <cellStyle name="Normal 40 2 6 2 10 8" xfId="23627" xr:uid="{00000000-0005-0000-0000-00002DDC0000}"/>
    <cellStyle name="Normal 40 2 6 2 10 8 2" xfId="38023" xr:uid="{00000000-0005-0000-0000-00002EDC0000}"/>
    <cellStyle name="Normal 40 2 6 2 10 8 3" xfId="50711" xr:uid="{00000000-0005-0000-0000-00002FDC0000}"/>
    <cellStyle name="Normal 40 2 6 2 10 8 4" xfId="63400" xr:uid="{00000000-0005-0000-0000-000030DC0000}"/>
    <cellStyle name="Normal 40 2 6 2 10 9" xfId="25484" xr:uid="{00000000-0005-0000-0000-000031DC0000}"/>
    <cellStyle name="Normal 40 2 6 2 11" xfId="9858" xr:uid="{00000000-0005-0000-0000-000032DC0000}"/>
    <cellStyle name="Normal 40 2 6 2 11 10" xfId="27035" xr:uid="{00000000-0005-0000-0000-000033DC0000}"/>
    <cellStyle name="Normal 40 2 6 2 11 11" xfId="39783" xr:uid="{00000000-0005-0000-0000-000034DC0000}"/>
    <cellStyle name="Normal 40 2 6 2 11 12" xfId="52411" xr:uid="{00000000-0005-0000-0000-000035DC0000}"/>
    <cellStyle name="Normal 40 2 6 2 11 13" xfId="12637" xr:uid="{00000000-0005-0000-0000-000036DC0000}"/>
    <cellStyle name="Normal 40 2 6 2 11 2" xfId="9859" xr:uid="{00000000-0005-0000-0000-000037DC0000}"/>
    <cellStyle name="Normal 40 2 6 2 11 2 2" xfId="28621" xr:uid="{00000000-0005-0000-0000-000038DC0000}"/>
    <cellStyle name="Normal 40 2 6 2 11 2 3" xfId="41309" xr:uid="{00000000-0005-0000-0000-000039DC0000}"/>
    <cellStyle name="Normal 40 2 6 2 11 2 4" xfId="53997" xr:uid="{00000000-0005-0000-0000-00003ADC0000}"/>
    <cellStyle name="Normal 40 2 6 2 11 2 5" xfId="14224" xr:uid="{00000000-0005-0000-0000-00003BDC0000}"/>
    <cellStyle name="Normal 40 2 6 2 11 3" xfId="9860" xr:uid="{00000000-0005-0000-0000-00003CDC0000}"/>
    <cellStyle name="Normal 40 2 6 2 11 3 2" xfId="30207" xr:uid="{00000000-0005-0000-0000-00003DDC0000}"/>
    <cellStyle name="Normal 40 2 6 2 11 3 3" xfId="42895" xr:uid="{00000000-0005-0000-0000-00003EDC0000}"/>
    <cellStyle name="Normal 40 2 6 2 11 3 4" xfId="55583" xr:uid="{00000000-0005-0000-0000-00003FDC0000}"/>
    <cellStyle name="Normal 40 2 6 2 11 3 5" xfId="15810" xr:uid="{00000000-0005-0000-0000-000040DC0000}"/>
    <cellStyle name="Normal 40 2 6 2 11 4" xfId="17397" xr:uid="{00000000-0005-0000-0000-000041DC0000}"/>
    <cellStyle name="Normal 40 2 6 2 11 4 2" xfId="31793" xr:uid="{00000000-0005-0000-0000-000042DC0000}"/>
    <cellStyle name="Normal 40 2 6 2 11 4 3" xfId="44481" xr:uid="{00000000-0005-0000-0000-000043DC0000}"/>
    <cellStyle name="Normal 40 2 6 2 11 4 4" xfId="57170" xr:uid="{00000000-0005-0000-0000-000044DC0000}"/>
    <cellStyle name="Normal 40 2 6 2 11 5" xfId="18983" xr:uid="{00000000-0005-0000-0000-000045DC0000}"/>
    <cellStyle name="Normal 40 2 6 2 11 5 2" xfId="33379" xr:uid="{00000000-0005-0000-0000-000046DC0000}"/>
    <cellStyle name="Normal 40 2 6 2 11 5 3" xfId="46067" xr:uid="{00000000-0005-0000-0000-000047DC0000}"/>
    <cellStyle name="Normal 40 2 6 2 11 5 4" xfId="58756" xr:uid="{00000000-0005-0000-0000-000048DC0000}"/>
    <cellStyle name="Normal 40 2 6 2 11 6" xfId="20569" xr:uid="{00000000-0005-0000-0000-000049DC0000}"/>
    <cellStyle name="Normal 40 2 6 2 11 6 2" xfId="34965" xr:uid="{00000000-0005-0000-0000-00004ADC0000}"/>
    <cellStyle name="Normal 40 2 6 2 11 6 3" xfId="47653" xr:uid="{00000000-0005-0000-0000-00004BDC0000}"/>
    <cellStyle name="Normal 40 2 6 2 11 6 4" xfId="60342" xr:uid="{00000000-0005-0000-0000-00004CDC0000}"/>
    <cellStyle name="Normal 40 2 6 2 11 7" xfId="22155" xr:uid="{00000000-0005-0000-0000-00004DDC0000}"/>
    <cellStyle name="Normal 40 2 6 2 11 7 2" xfId="36551" xr:uid="{00000000-0005-0000-0000-00004EDC0000}"/>
    <cellStyle name="Normal 40 2 6 2 11 7 3" xfId="49239" xr:uid="{00000000-0005-0000-0000-00004FDC0000}"/>
    <cellStyle name="Normal 40 2 6 2 11 7 4" xfId="61928" xr:uid="{00000000-0005-0000-0000-000050DC0000}"/>
    <cellStyle name="Normal 40 2 6 2 11 8" xfId="23741" xr:uid="{00000000-0005-0000-0000-000051DC0000}"/>
    <cellStyle name="Normal 40 2 6 2 11 8 2" xfId="38137" xr:uid="{00000000-0005-0000-0000-000052DC0000}"/>
    <cellStyle name="Normal 40 2 6 2 11 8 3" xfId="50825" xr:uid="{00000000-0005-0000-0000-000053DC0000}"/>
    <cellStyle name="Normal 40 2 6 2 11 8 4" xfId="63514" xr:uid="{00000000-0005-0000-0000-000054DC0000}"/>
    <cellStyle name="Normal 40 2 6 2 11 9" xfId="25485" xr:uid="{00000000-0005-0000-0000-000055DC0000}"/>
    <cellStyle name="Normal 40 2 6 2 12" xfId="9861" xr:uid="{00000000-0005-0000-0000-000056DC0000}"/>
    <cellStyle name="Normal 40 2 6 2 12 10" xfId="27149" xr:uid="{00000000-0005-0000-0000-000057DC0000}"/>
    <cellStyle name="Normal 40 2 6 2 12 11" xfId="39784" xr:uid="{00000000-0005-0000-0000-000058DC0000}"/>
    <cellStyle name="Normal 40 2 6 2 12 12" xfId="52525" xr:uid="{00000000-0005-0000-0000-000059DC0000}"/>
    <cellStyle name="Normal 40 2 6 2 12 13" xfId="12751" xr:uid="{00000000-0005-0000-0000-00005ADC0000}"/>
    <cellStyle name="Normal 40 2 6 2 12 2" xfId="9862" xr:uid="{00000000-0005-0000-0000-00005BDC0000}"/>
    <cellStyle name="Normal 40 2 6 2 12 2 2" xfId="28735" xr:uid="{00000000-0005-0000-0000-00005CDC0000}"/>
    <cellStyle name="Normal 40 2 6 2 12 2 3" xfId="41423" xr:uid="{00000000-0005-0000-0000-00005DDC0000}"/>
    <cellStyle name="Normal 40 2 6 2 12 2 4" xfId="54111" xr:uid="{00000000-0005-0000-0000-00005EDC0000}"/>
    <cellStyle name="Normal 40 2 6 2 12 2 5" xfId="14338" xr:uid="{00000000-0005-0000-0000-00005FDC0000}"/>
    <cellStyle name="Normal 40 2 6 2 12 3" xfId="9863" xr:uid="{00000000-0005-0000-0000-000060DC0000}"/>
    <cellStyle name="Normal 40 2 6 2 12 3 2" xfId="30321" xr:uid="{00000000-0005-0000-0000-000061DC0000}"/>
    <cellStyle name="Normal 40 2 6 2 12 3 3" xfId="43009" xr:uid="{00000000-0005-0000-0000-000062DC0000}"/>
    <cellStyle name="Normal 40 2 6 2 12 3 4" xfId="55697" xr:uid="{00000000-0005-0000-0000-000063DC0000}"/>
    <cellStyle name="Normal 40 2 6 2 12 3 5" xfId="15924" xr:uid="{00000000-0005-0000-0000-000064DC0000}"/>
    <cellStyle name="Normal 40 2 6 2 12 4" xfId="17511" xr:uid="{00000000-0005-0000-0000-000065DC0000}"/>
    <cellStyle name="Normal 40 2 6 2 12 4 2" xfId="31907" xr:uid="{00000000-0005-0000-0000-000066DC0000}"/>
    <cellStyle name="Normal 40 2 6 2 12 4 3" xfId="44595" xr:uid="{00000000-0005-0000-0000-000067DC0000}"/>
    <cellStyle name="Normal 40 2 6 2 12 4 4" xfId="57284" xr:uid="{00000000-0005-0000-0000-000068DC0000}"/>
    <cellStyle name="Normal 40 2 6 2 12 5" xfId="19097" xr:uid="{00000000-0005-0000-0000-000069DC0000}"/>
    <cellStyle name="Normal 40 2 6 2 12 5 2" xfId="33493" xr:uid="{00000000-0005-0000-0000-00006ADC0000}"/>
    <cellStyle name="Normal 40 2 6 2 12 5 3" xfId="46181" xr:uid="{00000000-0005-0000-0000-00006BDC0000}"/>
    <cellStyle name="Normal 40 2 6 2 12 5 4" xfId="58870" xr:uid="{00000000-0005-0000-0000-00006CDC0000}"/>
    <cellStyle name="Normal 40 2 6 2 12 6" xfId="20683" xr:uid="{00000000-0005-0000-0000-00006DDC0000}"/>
    <cellStyle name="Normal 40 2 6 2 12 6 2" xfId="35079" xr:uid="{00000000-0005-0000-0000-00006EDC0000}"/>
    <cellStyle name="Normal 40 2 6 2 12 6 3" xfId="47767" xr:uid="{00000000-0005-0000-0000-00006FDC0000}"/>
    <cellStyle name="Normal 40 2 6 2 12 6 4" xfId="60456" xr:uid="{00000000-0005-0000-0000-000070DC0000}"/>
    <cellStyle name="Normal 40 2 6 2 12 7" xfId="22269" xr:uid="{00000000-0005-0000-0000-000071DC0000}"/>
    <cellStyle name="Normal 40 2 6 2 12 7 2" xfId="36665" xr:uid="{00000000-0005-0000-0000-000072DC0000}"/>
    <cellStyle name="Normal 40 2 6 2 12 7 3" xfId="49353" xr:uid="{00000000-0005-0000-0000-000073DC0000}"/>
    <cellStyle name="Normal 40 2 6 2 12 7 4" xfId="62042" xr:uid="{00000000-0005-0000-0000-000074DC0000}"/>
    <cellStyle name="Normal 40 2 6 2 12 8" xfId="23855" xr:uid="{00000000-0005-0000-0000-000075DC0000}"/>
    <cellStyle name="Normal 40 2 6 2 12 8 2" xfId="38251" xr:uid="{00000000-0005-0000-0000-000076DC0000}"/>
    <cellStyle name="Normal 40 2 6 2 12 8 3" xfId="50939" xr:uid="{00000000-0005-0000-0000-000077DC0000}"/>
    <cellStyle name="Normal 40 2 6 2 12 8 4" xfId="63628" xr:uid="{00000000-0005-0000-0000-000078DC0000}"/>
    <cellStyle name="Normal 40 2 6 2 12 9" xfId="25486" xr:uid="{00000000-0005-0000-0000-000079DC0000}"/>
    <cellStyle name="Normal 40 2 6 2 13" xfId="9864" xr:uid="{00000000-0005-0000-0000-00007ADC0000}"/>
    <cellStyle name="Normal 40 2 6 2 13 10" xfId="27271" xr:uid="{00000000-0005-0000-0000-00007BDC0000}"/>
    <cellStyle name="Normal 40 2 6 2 13 11" xfId="39785" xr:uid="{00000000-0005-0000-0000-00007CDC0000}"/>
    <cellStyle name="Normal 40 2 6 2 13 12" xfId="52647" xr:uid="{00000000-0005-0000-0000-00007DDC0000}"/>
    <cellStyle name="Normal 40 2 6 2 13 13" xfId="12873" xr:uid="{00000000-0005-0000-0000-00007EDC0000}"/>
    <cellStyle name="Normal 40 2 6 2 13 2" xfId="9865" xr:uid="{00000000-0005-0000-0000-00007FDC0000}"/>
    <cellStyle name="Normal 40 2 6 2 13 2 2" xfId="28857" xr:uid="{00000000-0005-0000-0000-000080DC0000}"/>
    <cellStyle name="Normal 40 2 6 2 13 2 3" xfId="41545" xr:uid="{00000000-0005-0000-0000-000081DC0000}"/>
    <cellStyle name="Normal 40 2 6 2 13 2 4" xfId="54233" xr:uid="{00000000-0005-0000-0000-000082DC0000}"/>
    <cellStyle name="Normal 40 2 6 2 13 2 5" xfId="14460" xr:uid="{00000000-0005-0000-0000-000083DC0000}"/>
    <cellStyle name="Normal 40 2 6 2 13 3" xfId="9866" xr:uid="{00000000-0005-0000-0000-000084DC0000}"/>
    <cellStyle name="Normal 40 2 6 2 13 3 2" xfId="30443" xr:uid="{00000000-0005-0000-0000-000085DC0000}"/>
    <cellStyle name="Normal 40 2 6 2 13 3 3" xfId="43131" xr:uid="{00000000-0005-0000-0000-000086DC0000}"/>
    <cellStyle name="Normal 40 2 6 2 13 3 4" xfId="55819" xr:uid="{00000000-0005-0000-0000-000087DC0000}"/>
    <cellStyle name="Normal 40 2 6 2 13 3 5" xfId="16046" xr:uid="{00000000-0005-0000-0000-000088DC0000}"/>
    <cellStyle name="Normal 40 2 6 2 13 4" xfId="17633" xr:uid="{00000000-0005-0000-0000-000089DC0000}"/>
    <cellStyle name="Normal 40 2 6 2 13 4 2" xfId="32029" xr:uid="{00000000-0005-0000-0000-00008ADC0000}"/>
    <cellStyle name="Normal 40 2 6 2 13 4 3" xfId="44717" xr:uid="{00000000-0005-0000-0000-00008BDC0000}"/>
    <cellStyle name="Normal 40 2 6 2 13 4 4" xfId="57406" xr:uid="{00000000-0005-0000-0000-00008CDC0000}"/>
    <cellStyle name="Normal 40 2 6 2 13 5" xfId="19219" xr:uid="{00000000-0005-0000-0000-00008DDC0000}"/>
    <cellStyle name="Normal 40 2 6 2 13 5 2" xfId="33615" xr:uid="{00000000-0005-0000-0000-00008EDC0000}"/>
    <cellStyle name="Normal 40 2 6 2 13 5 3" xfId="46303" xr:uid="{00000000-0005-0000-0000-00008FDC0000}"/>
    <cellStyle name="Normal 40 2 6 2 13 5 4" xfId="58992" xr:uid="{00000000-0005-0000-0000-000090DC0000}"/>
    <cellStyle name="Normal 40 2 6 2 13 6" xfId="20805" xr:uid="{00000000-0005-0000-0000-000091DC0000}"/>
    <cellStyle name="Normal 40 2 6 2 13 6 2" xfId="35201" xr:uid="{00000000-0005-0000-0000-000092DC0000}"/>
    <cellStyle name="Normal 40 2 6 2 13 6 3" xfId="47889" xr:uid="{00000000-0005-0000-0000-000093DC0000}"/>
    <cellStyle name="Normal 40 2 6 2 13 6 4" xfId="60578" xr:uid="{00000000-0005-0000-0000-000094DC0000}"/>
    <cellStyle name="Normal 40 2 6 2 13 7" xfId="22391" xr:uid="{00000000-0005-0000-0000-000095DC0000}"/>
    <cellStyle name="Normal 40 2 6 2 13 7 2" xfId="36787" xr:uid="{00000000-0005-0000-0000-000096DC0000}"/>
    <cellStyle name="Normal 40 2 6 2 13 7 3" xfId="49475" xr:uid="{00000000-0005-0000-0000-000097DC0000}"/>
    <cellStyle name="Normal 40 2 6 2 13 7 4" xfId="62164" xr:uid="{00000000-0005-0000-0000-000098DC0000}"/>
    <cellStyle name="Normal 40 2 6 2 13 8" xfId="23977" xr:uid="{00000000-0005-0000-0000-000099DC0000}"/>
    <cellStyle name="Normal 40 2 6 2 13 8 2" xfId="38373" xr:uid="{00000000-0005-0000-0000-00009ADC0000}"/>
    <cellStyle name="Normal 40 2 6 2 13 8 3" xfId="51061" xr:uid="{00000000-0005-0000-0000-00009BDC0000}"/>
    <cellStyle name="Normal 40 2 6 2 13 8 4" xfId="63750" xr:uid="{00000000-0005-0000-0000-00009CDC0000}"/>
    <cellStyle name="Normal 40 2 6 2 13 9" xfId="25487" xr:uid="{00000000-0005-0000-0000-00009DDC0000}"/>
    <cellStyle name="Normal 40 2 6 2 14" xfId="9867" xr:uid="{00000000-0005-0000-0000-00009EDC0000}"/>
    <cellStyle name="Normal 40 2 6 2 14 2" xfId="9868" xr:uid="{00000000-0005-0000-0000-00009FDC0000}"/>
    <cellStyle name="Normal 40 2 6 2 14 2 2" xfId="27393" xr:uid="{00000000-0005-0000-0000-0000A0DC0000}"/>
    <cellStyle name="Normal 40 2 6 2 14 3" xfId="9869" xr:uid="{00000000-0005-0000-0000-0000A1DC0000}"/>
    <cellStyle name="Normal 40 2 6 2 14 3 2" xfId="40081" xr:uid="{00000000-0005-0000-0000-0000A2DC0000}"/>
    <cellStyle name="Normal 40 2 6 2 14 4" xfId="52769" xr:uid="{00000000-0005-0000-0000-0000A3DC0000}"/>
    <cellStyle name="Normal 40 2 6 2 14 5" xfId="12996" xr:uid="{00000000-0005-0000-0000-0000A4DC0000}"/>
    <cellStyle name="Normal 40 2 6 2 15" xfId="9870" xr:uid="{00000000-0005-0000-0000-0000A5DC0000}"/>
    <cellStyle name="Normal 40 2 6 2 15 2" xfId="9871" xr:uid="{00000000-0005-0000-0000-0000A6DC0000}"/>
    <cellStyle name="Normal 40 2 6 2 15 2 2" xfId="28979" xr:uid="{00000000-0005-0000-0000-0000A7DC0000}"/>
    <cellStyle name="Normal 40 2 6 2 15 3" xfId="9872" xr:uid="{00000000-0005-0000-0000-0000A8DC0000}"/>
    <cellStyle name="Normal 40 2 6 2 15 3 2" xfId="41667" xr:uid="{00000000-0005-0000-0000-0000A9DC0000}"/>
    <cellStyle name="Normal 40 2 6 2 15 4" xfId="54355" xr:uid="{00000000-0005-0000-0000-0000AADC0000}"/>
    <cellStyle name="Normal 40 2 6 2 15 5" xfId="14582" xr:uid="{00000000-0005-0000-0000-0000ABDC0000}"/>
    <cellStyle name="Normal 40 2 6 2 16" xfId="9873" xr:uid="{00000000-0005-0000-0000-0000ACDC0000}"/>
    <cellStyle name="Normal 40 2 6 2 16 2" xfId="9874" xr:uid="{00000000-0005-0000-0000-0000ADDC0000}"/>
    <cellStyle name="Normal 40 2 6 2 16 2 2" xfId="30565" xr:uid="{00000000-0005-0000-0000-0000AEDC0000}"/>
    <cellStyle name="Normal 40 2 6 2 16 3" xfId="9875" xr:uid="{00000000-0005-0000-0000-0000AFDC0000}"/>
    <cellStyle name="Normal 40 2 6 2 16 3 2" xfId="43253" xr:uid="{00000000-0005-0000-0000-0000B0DC0000}"/>
    <cellStyle name="Normal 40 2 6 2 16 4" xfId="55942" xr:uid="{00000000-0005-0000-0000-0000B1DC0000}"/>
    <cellStyle name="Normal 40 2 6 2 16 5" xfId="16169" xr:uid="{00000000-0005-0000-0000-0000B2DC0000}"/>
    <cellStyle name="Normal 40 2 6 2 17" xfId="9876" xr:uid="{00000000-0005-0000-0000-0000B3DC0000}"/>
    <cellStyle name="Normal 40 2 6 2 17 2" xfId="9877" xr:uid="{00000000-0005-0000-0000-0000B4DC0000}"/>
    <cellStyle name="Normal 40 2 6 2 17 2 2" xfId="32151" xr:uid="{00000000-0005-0000-0000-0000B5DC0000}"/>
    <cellStyle name="Normal 40 2 6 2 17 3" xfId="9878" xr:uid="{00000000-0005-0000-0000-0000B6DC0000}"/>
    <cellStyle name="Normal 40 2 6 2 17 3 2" xfId="44839" xr:uid="{00000000-0005-0000-0000-0000B7DC0000}"/>
    <cellStyle name="Normal 40 2 6 2 17 4" xfId="57528" xr:uid="{00000000-0005-0000-0000-0000B8DC0000}"/>
    <cellStyle name="Normal 40 2 6 2 17 5" xfId="17755" xr:uid="{00000000-0005-0000-0000-0000B9DC0000}"/>
    <cellStyle name="Normal 40 2 6 2 18" xfId="9879" xr:uid="{00000000-0005-0000-0000-0000BADC0000}"/>
    <cellStyle name="Normal 40 2 6 2 18 2" xfId="9880" xr:uid="{00000000-0005-0000-0000-0000BBDC0000}"/>
    <cellStyle name="Normal 40 2 6 2 18 2 2" xfId="33737" xr:uid="{00000000-0005-0000-0000-0000BCDC0000}"/>
    <cellStyle name="Normal 40 2 6 2 18 3" xfId="9881" xr:uid="{00000000-0005-0000-0000-0000BDDC0000}"/>
    <cellStyle name="Normal 40 2 6 2 18 3 2" xfId="46425" xr:uid="{00000000-0005-0000-0000-0000BEDC0000}"/>
    <cellStyle name="Normal 40 2 6 2 18 4" xfId="59114" xr:uid="{00000000-0005-0000-0000-0000BFDC0000}"/>
    <cellStyle name="Normal 40 2 6 2 18 5" xfId="19341" xr:uid="{00000000-0005-0000-0000-0000C0DC0000}"/>
    <cellStyle name="Normal 40 2 6 2 19" xfId="9882" xr:uid="{00000000-0005-0000-0000-0000C1DC0000}"/>
    <cellStyle name="Normal 40 2 6 2 19 2" xfId="9883" xr:uid="{00000000-0005-0000-0000-0000C2DC0000}"/>
    <cellStyle name="Normal 40 2 6 2 19 2 2" xfId="35323" xr:uid="{00000000-0005-0000-0000-0000C3DC0000}"/>
    <cellStyle name="Normal 40 2 6 2 19 3" xfId="9884" xr:uid="{00000000-0005-0000-0000-0000C4DC0000}"/>
    <cellStyle name="Normal 40 2 6 2 19 3 2" xfId="48011" xr:uid="{00000000-0005-0000-0000-0000C5DC0000}"/>
    <cellStyle name="Normal 40 2 6 2 19 4" xfId="60700" xr:uid="{00000000-0005-0000-0000-0000C6DC0000}"/>
    <cellStyle name="Normal 40 2 6 2 19 5" xfId="20927" xr:uid="{00000000-0005-0000-0000-0000C7DC0000}"/>
    <cellStyle name="Normal 40 2 6 2 2" xfId="9885" xr:uid="{00000000-0005-0000-0000-0000C8DC0000}"/>
    <cellStyle name="Normal 40 2 6 2 2 10" xfId="25963" xr:uid="{00000000-0005-0000-0000-0000C9DC0000}"/>
    <cellStyle name="Normal 40 2 6 2 2 11" xfId="39786" xr:uid="{00000000-0005-0000-0000-0000CADC0000}"/>
    <cellStyle name="Normal 40 2 6 2 2 12" xfId="51339" xr:uid="{00000000-0005-0000-0000-0000CBDC0000}"/>
    <cellStyle name="Normal 40 2 6 2 2 13" xfId="11565" xr:uid="{00000000-0005-0000-0000-0000CCDC0000}"/>
    <cellStyle name="Normal 40 2 6 2 2 2" xfId="9886" xr:uid="{00000000-0005-0000-0000-0000CDDC0000}"/>
    <cellStyle name="Normal 40 2 6 2 2 2 2" xfId="9887" xr:uid="{00000000-0005-0000-0000-0000CEDC0000}"/>
    <cellStyle name="Normal 40 2 6 2 2 2 2 2" xfId="27549" xr:uid="{00000000-0005-0000-0000-0000CFDC0000}"/>
    <cellStyle name="Normal 40 2 6 2 2 2 3" xfId="40237" xr:uid="{00000000-0005-0000-0000-0000D0DC0000}"/>
    <cellStyle name="Normal 40 2 6 2 2 2 4" xfId="52925" xr:uid="{00000000-0005-0000-0000-0000D1DC0000}"/>
    <cellStyle name="Normal 40 2 6 2 2 2 5" xfId="13152" xr:uid="{00000000-0005-0000-0000-0000D2DC0000}"/>
    <cellStyle name="Normal 40 2 6 2 2 3" xfId="9888" xr:uid="{00000000-0005-0000-0000-0000D3DC0000}"/>
    <cellStyle name="Normal 40 2 6 2 2 3 2" xfId="29135" xr:uid="{00000000-0005-0000-0000-0000D4DC0000}"/>
    <cellStyle name="Normal 40 2 6 2 2 3 3" xfId="41823" xr:uid="{00000000-0005-0000-0000-0000D5DC0000}"/>
    <cellStyle name="Normal 40 2 6 2 2 3 4" xfId="54511" xr:uid="{00000000-0005-0000-0000-0000D6DC0000}"/>
    <cellStyle name="Normal 40 2 6 2 2 3 5" xfId="14738" xr:uid="{00000000-0005-0000-0000-0000D7DC0000}"/>
    <cellStyle name="Normal 40 2 6 2 2 4" xfId="9889" xr:uid="{00000000-0005-0000-0000-0000D8DC0000}"/>
    <cellStyle name="Normal 40 2 6 2 2 4 2" xfId="30721" xr:uid="{00000000-0005-0000-0000-0000D9DC0000}"/>
    <cellStyle name="Normal 40 2 6 2 2 4 3" xfId="43409" xr:uid="{00000000-0005-0000-0000-0000DADC0000}"/>
    <cellStyle name="Normal 40 2 6 2 2 4 4" xfId="56098" xr:uid="{00000000-0005-0000-0000-0000DBDC0000}"/>
    <cellStyle name="Normal 40 2 6 2 2 4 5" xfId="16325" xr:uid="{00000000-0005-0000-0000-0000DCDC0000}"/>
    <cellStyle name="Normal 40 2 6 2 2 5" xfId="17911" xr:uid="{00000000-0005-0000-0000-0000DDDC0000}"/>
    <cellStyle name="Normal 40 2 6 2 2 5 2" xfId="32307" xr:uid="{00000000-0005-0000-0000-0000DEDC0000}"/>
    <cellStyle name="Normal 40 2 6 2 2 5 3" xfId="44995" xr:uid="{00000000-0005-0000-0000-0000DFDC0000}"/>
    <cellStyle name="Normal 40 2 6 2 2 5 4" xfId="57684" xr:uid="{00000000-0005-0000-0000-0000E0DC0000}"/>
    <cellStyle name="Normal 40 2 6 2 2 6" xfId="19497" xr:uid="{00000000-0005-0000-0000-0000E1DC0000}"/>
    <cellStyle name="Normal 40 2 6 2 2 6 2" xfId="33893" xr:uid="{00000000-0005-0000-0000-0000E2DC0000}"/>
    <cellStyle name="Normal 40 2 6 2 2 6 3" xfId="46581" xr:uid="{00000000-0005-0000-0000-0000E3DC0000}"/>
    <cellStyle name="Normal 40 2 6 2 2 6 4" xfId="59270" xr:uid="{00000000-0005-0000-0000-0000E4DC0000}"/>
    <cellStyle name="Normal 40 2 6 2 2 7" xfId="21083" xr:uid="{00000000-0005-0000-0000-0000E5DC0000}"/>
    <cellStyle name="Normal 40 2 6 2 2 7 2" xfId="35479" xr:uid="{00000000-0005-0000-0000-0000E6DC0000}"/>
    <cellStyle name="Normal 40 2 6 2 2 7 3" xfId="48167" xr:uid="{00000000-0005-0000-0000-0000E7DC0000}"/>
    <cellStyle name="Normal 40 2 6 2 2 7 4" xfId="60856" xr:uid="{00000000-0005-0000-0000-0000E8DC0000}"/>
    <cellStyle name="Normal 40 2 6 2 2 8" xfId="22669" xr:uid="{00000000-0005-0000-0000-0000E9DC0000}"/>
    <cellStyle name="Normal 40 2 6 2 2 8 2" xfId="37065" xr:uid="{00000000-0005-0000-0000-0000EADC0000}"/>
    <cellStyle name="Normal 40 2 6 2 2 8 3" xfId="49753" xr:uid="{00000000-0005-0000-0000-0000EBDC0000}"/>
    <cellStyle name="Normal 40 2 6 2 2 8 4" xfId="62442" xr:uid="{00000000-0005-0000-0000-0000ECDC0000}"/>
    <cellStyle name="Normal 40 2 6 2 2 9" xfId="25488" xr:uid="{00000000-0005-0000-0000-0000EDDC0000}"/>
    <cellStyle name="Normal 40 2 6 2 20" xfId="9890" xr:uid="{00000000-0005-0000-0000-0000EEDC0000}"/>
    <cellStyle name="Normal 40 2 6 2 20 2" xfId="9891" xr:uid="{00000000-0005-0000-0000-0000EFDC0000}"/>
    <cellStyle name="Normal 40 2 6 2 20 2 2" xfId="36909" xr:uid="{00000000-0005-0000-0000-0000F0DC0000}"/>
    <cellStyle name="Normal 40 2 6 2 20 3" xfId="9892" xr:uid="{00000000-0005-0000-0000-0000F1DC0000}"/>
    <cellStyle name="Normal 40 2 6 2 20 3 2" xfId="49597" xr:uid="{00000000-0005-0000-0000-0000F2DC0000}"/>
    <cellStyle name="Normal 40 2 6 2 20 4" xfId="62286" xr:uid="{00000000-0005-0000-0000-0000F3DC0000}"/>
    <cellStyle name="Normal 40 2 6 2 20 5" xfId="22513" xr:uid="{00000000-0005-0000-0000-0000F4DC0000}"/>
    <cellStyle name="Normal 40 2 6 2 21" xfId="9893" xr:uid="{00000000-0005-0000-0000-0000F5DC0000}"/>
    <cellStyle name="Normal 40 2 6 2 21 2" xfId="9894" xr:uid="{00000000-0005-0000-0000-0000F6DC0000}"/>
    <cellStyle name="Normal 40 2 6 2 21 3" xfId="9895" xr:uid="{00000000-0005-0000-0000-0000F7DC0000}"/>
    <cellStyle name="Normal 40 2 6 2 21 4" xfId="25483" xr:uid="{00000000-0005-0000-0000-0000F8DC0000}"/>
    <cellStyle name="Normal 40 2 6 2 22" xfId="9896" xr:uid="{00000000-0005-0000-0000-0000F9DC0000}"/>
    <cellStyle name="Normal 40 2 6 2 22 2" xfId="9897" xr:uid="{00000000-0005-0000-0000-0000FADC0000}"/>
    <cellStyle name="Normal 40 2 6 2 22 3" xfId="9898" xr:uid="{00000000-0005-0000-0000-0000FBDC0000}"/>
    <cellStyle name="Normal 40 2 6 2 22 4" xfId="25807" xr:uid="{00000000-0005-0000-0000-0000FCDC0000}"/>
    <cellStyle name="Normal 40 2 6 2 23" xfId="9899" xr:uid="{00000000-0005-0000-0000-0000FDDC0000}"/>
    <cellStyle name="Normal 40 2 6 2 23 2" xfId="9900" xr:uid="{00000000-0005-0000-0000-0000FEDC0000}"/>
    <cellStyle name="Normal 40 2 6 2 23 3" xfId="9901" xr:uid="{00000000-0005-0000-0000-0000FFDC0000}"/>
    <cellStyle name="Normal 40 2 6 2 23 4" xfId="39781" xr:uid="{00000000-0005-0000-0000-000000DD0000}"/>
    <cellStyle name="Normal 40 2 6 2 24" xfId="9902" xr:uid="{00000000-0005-0000-0000-000001DD0000}"/>
    <cellStyle name="Normal 40 2 6 2 24 2" xfId="9903" xr:uid="{00000000-0005-0000-0000-000002DD0000}"/>
    <cellStyle name="Normal 40 2 6 2 24 3" xfId="9904" xr:uid="{00000000-0005-0000-0000-000003DD0000}"/>
    <cellStyle name="Normal 40 2 6 2 24 4" xfId="51183" xr:uid="{00000000-0005-0000-0000-000004DD0000}"/>
    <cellStyle name="Normal 40 2 6 2 25" xfId="9905" xr:uid="{00000000-0005-0000-0000-000005DD0000}"/>
    <cellStyle name="Normal 40 2 6 2 25 2" xfId="9906" xr:uid="{00000000-0005-0000-0000-000006DD0000}"/>
    <cellStyle name="Normal 40 2 6 2 25 3" xfId="9907" xr:uid="{00000000-0005-0000-0000-000007DD0000}"/>
    <cellStyle name="Normal 40 2 6 2 26" xfId="9908" xr:uid="{00000000-0005-0000-0000-000008DD0000}"/>
    <cellStyle name="Normal 40 2 6 2 26 2" xfId="9909" xr:uid="{00000000-0005-0000-0000-000009DD0000}"/>
    <cellStyle name="Normal 40 2 6 2 26 3" xfId="9910" xr:uid="{00000000-0005-0000-0000-00000ADD0000}"/>
    <cellStyle name="Normal 40 2 6 2 27" xfId="9911" xr:uid="{00000000-0005-0000-0000-00000BDD0000}"/>
    <cellStyle name="Normal 40 2 6 2 27 2" xfId="9912" xr:uid="{00000000-0005-0000-0000-00000CDD0000}"/>
    <cellStyle name="Normal 40 2 6 2 27 3" xfId="9913" xr:uid="{00000000-0005-0000-0000-00000DDD0000}"/>
    <cellStyle name="Normal 40 2 6 2 28" xfId="9914" xr:uid="{00000000-0005-0000-0000-00000EDD0000}"/>
    <cellStyle name="Normal 40 2 6 2 28 2" xfId="9915" xr:uid="{00000000-0005-0000-0000-00000FDD0000}"/>
    <cellStyle name="Normal 40 2 6 2 28 3" xfId="9916" xr:uid="{00000000-0005-0000-0000-000010DD0000}"/>
    <cellStyle name="Normal 40 2 6 2 29" xfId="9917" xr:uid="{00000000-0005-0000-0000-000011DD0000}"/>
    <cellStyle name="Normal 40 2 6 2 29 2" xfId="9918" xr:uid="{00000000-0005-0000-0000-000012DD0000}"/>
    <cellStyle name="Normal 40 2 6 2 29 3" xfId="9919" xr:uid="{00000000-0005-0000-0000-000013DD0000}"/>
    <cellStyle name="Normal 40 2 6 2 3" xfId="9920" xr:uid="{00000000-0005-0000-0000-000014DD0000}"/>
    <cellStyle name="Normal 40 2 6 2 3 10" xfId="26087" xr:uid="{00000000-0005-0000-0000-000015DD0000}"/>
    <cellStyle name="Normal 40 2 6 2 3 11" xfId="39787" xr:uid="{00000000-0005-0000-0000-000016DD0000}"/>
    <cellStyle name="Normal 40 2 6 2 3 12" xfId="51463" xr:uid="{00000000-0005-0000-0000-000017DD0000}"/>
    <cellStyle name="Normal 40 2 6 2 3 13" xfId="11689" xr:uid="{00000000-0005-0000-0000-000018DD0000}"/>
    <cellStyle name="Normal 40 2 6 2 3 2" xfId="9921" xr:uid="{00000000-0005-0000-0000-000019DD0000}"/>
    <cellStyle name="Normal 40 2 6 2 3 2 2" xfId="27673" xr:uid="{00000000-0005-0000-0000-00001ADD0000}"/>
    <cellStyle name="Normal 40 2 6 2 3 2 3" xfId="40361" xr:uid="{00000000-0005-0000-0000-00001BDD0000}"/>
    <cellStyle name="Normal 40 2 6 2 3 2 4" xfId="53049" xr:uid="{00000000-0005-0000-0000-00001CDD0000}"/>
    <cellStyle name="Normal 40 2 6 2 3 2 5" xfId="13276" xr:uid="{00000000-0005-0000-0000-00001DDD0000}"/>
    <cellStyle name="Normal 40 2 6 2 3 3" xfId="9922" xr:uid="{00000000-0005-0000-0000-00001EDD0000}"/>
    <cellStyle name="Normal 40 2 6 2 3 3 2" xfId="29259" xr:uid="{00000000-0005-0000-0000-00001FDD0000}"/>
    <cellStyle name="Normal 40 2 6 2 3 3 3" xfId="41947" xr:uid="{00000000-0005-0000-0000-000020DD0000}"/>
    <cellStyle name="Normal 40 2 6 2 3 3 4" xfId="54635" xr:uid="{00000000-0005-0000-0000-000021DD0000}"/>
    <cellStyle name="Normal 40 2 6 2 3 3 5" xfId="14862" xr:uid="{00000000-0005-0000-0000-000022DD0000}"/>
    <cellStyle name="Normal 40 2 6 2 3 4" xfId="16449" xr:uid="{00000000-0005-0000-0000-000023DD0000}"/>
    <cellStyle name="Normal 40 2 6 2 3 4 2" xfId="30845" xr:uid="{00000000-0005-0000-0000-000024DD0000}"/>
    <cellStyle name="Normal 40 2 6 2 3 4 3" xfId="43533" xr:uid="{00000000-0005-0000-0000-000025DD0000}"/>
    <cellStyle name="Normal 40 2 6 2 3 4 4" xfId="56222" xr:uid="{00000000-0005-0000-0000-000026DD0000}"/>
    <cellStyle name="Normal 40 2 6 2 3 5" xfId="18035" xr:uid="{00000000-0005-0000-0000-000027DD0000}"/>
    <cellStyle name="Normal 40 2 6 2 3 5 2" xfId="32431" xr:uid="{00000000-0005-0000-0000-000028DD0000}"/>
    <cellStyle name="Normal 40 2 6 2 3 5 3" xfId="45119" xr:uid="{00000000-0005-0000-0000-000029DD0000}"/>
    <cellStyle name="Normal 40 2 6 2 3 5 4" xfId="57808" xr:uid="{00000000-0005-0000-0000-00002ADD0000}"/>
    <cellStyle name="Normal 40 2 6 2 3 6" xfId="19621" xr:uid="{00000000-0005-0000-0000-00002BDD0000}"/>
    <cellStyle name="Normal 40 2 6 2 3 6 2" xfId="34017" xr:uid="{00000000-0005-0000-0000-00002CDD0000}"/>
    <cellStyle name="Normal 40 2 6 2 3 6 3" xfId="46705" xr:uid="{00000000-0005-0000-0000-00002DDD0000}"/>
    <cellStyle name="Normal 40 2 6 2 3 6 4" xfId="59394" xr:uid="{00000000-0005-0000-0000-00002EDD0000}"/>
    <cellStyle name="Normal 40 2 6 2 3 7" xfId="21207" xr:uid="{00000000-0005-0000-0000-00002FDD0000}"/>
    <cellStyle name="Normal 40 2 6 2 3 7 2" xfId="35603" xr:uid="{00000000-0005-0000-0000-000030DD0000}"/>
    <cellStyle name="Normal 40 2 6 2 3 7 3" xfId="48291" xr:uid="{00000000-0005-0000-0000-000031DD0000}"/>
    <cellStyle name="Normal 40 2 6 2 3 7 4" xfId="60980" xr:uid="{00000000-0005-0000-0000-000032DD0000}"/>
    <cellStyle name="Normal 40 2 6 2 3 8" xfId="22793" xr:uid="{00000000-0005-0000-0000-000033DD0000}"/>
    <cellStyle name="Normal 40 2 6 2 3 8 2" xfId="37189" xr:uid="{00000000-0005-0000-0000-000034DD0000}"/>
    <cellStyle name="Normal 40 2 6 2 3 8 3" xfId="49877" xr:uid="{00000000-0005-0000-0000-000035DD0000}"/>
    <cellStyle name="Normal 40 2 6 2 3 8 4" xfId="62566" xr:uid="{00000000-0005-0000-0000-000036DD0000}"/>
    <cellStyle name="Normal 40 2 6 2 3 9" xfId="25489" xr:uid="{00000000-0005-0000-0000-000037DD0000}"/>
    <cellStyle name="Normal 40 2 6 2 30" xfId="9923" xr:uid="{00000000-0005-0000-0000-000038DD0000}"/>
    <cellStyle name="Normal 40 2 6 2 30 2" xfId="9924" xr:uid="{00000000-0005-0000-0000-000039DD0000}"/>
    <cellStyle name="Normal 40 2 6 2 30 3" xfId="9925" xr:uid="{00000000-0005-0000-0000-00003ADD0000}"/>
    <cellStyle name="Normal 40 2 6 2 31" xfId="9926" xr:uid="{00000000-0005-0000-0000-00003BDD0000}"/>
    <cellStyle name="Normal 40 2 6 2 32" xfId="9927" xr:uid="{00000000-0005-0000-0000-00003CDD0000}"/>
    <cellStyle name="Normal 40 2 6 2 33" xfId="11404" xr:uid="{00000000-0005-0000-0000-00003DDD0000}"/>
    <cellStyle name="Normal 40 2 6 2 4" xfId="9928" xr:uid="{00000000-0005-0000-0000-00003EDD0000}"/>
    <cellStyle name="Normal 40 2 6 2 4 10" xfId="26203" xr:uid="{00000000-0005-0000-0000-00003FDD0000}"/>
    <cellStyle name="Normal 40 2 6 2 4 11" xfId="39788" xr:uid="{00000000-0005-0000-0000-000040DD0000}"/>
    <cellStyle name="Normal 40 2 6 2 4 12" xfId="51579" xr:uid="{00000000-0005-0000-0000-000041DD0000}"/>
    <cellStyle name="Normal 40 2 6 2 4 13" xfId="11805" xr:uid="{00000000-0005-0000-0000-000042DD0000}"/>
    <cellStyle name="Normal 40 2 6 2 4 2" xfId="9929" xr:uid="{00000000-0005-0000-0000-000043DD0000}"/>
    <cellStyle name="Normal 40 2 6 2 4 2 2" xfId="27789" xr:uid="{00000000-0005-0000-0000-000044DD0000}"/>
    <cellStyle name="Normal 40 2 6 2 4 2 3" xfId="40477" xr:uid="{00000000-0005-0000-0000-000045DD0000}"/>
    <cellStyle name="Normal 40 2 6 2 4 2 4" xfId="53165" xr:uid="{00000000-0005-0000-0000-000046DD0000}"/>
    <cellStyle name="Normal 40 2 6 2 4 2 5" xfId="13392" xr:uid="{00000000-0005-0000-0000-000047DD0000}"/>
    <cellStyle name="Normal 40 2 6 2 4 3" xfId="9930" xr:uid="{00000000-0005-0000-0000-000048DD0000}"/>
    <cellStyle name="Normal 40 2 6 2 4 3 2" xfId="29375" xr:uid="{00000000-0005-0000-0000-000049DD0000}"/>
    <cellStyle name="Normal 40 2 6 2 4 3 3" xfId="42063" xr:uid="{00000000-0005-0000-0000-00004ADD0000}"/>
    <cellStyle name="Normal 40 2 6 2 4 3 4" xfId="54751" xr:uid="{00000000-0005-0000-0000-00004BDD0000}"/>
    <cellStyle name="Normal 40 2 6 2 4 3 5" xfId="14978" xr:uid="{00000000-0005-0000-0000-00004CDD0000}"/>
    <cellStyle name="Normal 40 2 6 2 4 4" xfId="16565" xr:uid="{00000000-0005-0000-0000-00004DDD0000}"/>
    <cellStyle name="Normal 40 2 6 2 4 4 2" xfId="30961" xr:uid="{00000000-0005-0000-0000-00004EDD0000}"/>
    <cellStyle name="Normal 40 2 6 2 4 4 3" xfId="43649" xr:uid="{00000000-0005-0000-0000-00004FDD0000}"/>
    <cellStyle name="Normal 40 2 6 2 4 4 4" xfId="56338" xr:uid="{00000000-0005-0000-0000-000050DD0000}"/>
    <cellStyle name="Normal 40 2 6 2 4 5" xfId="18151" xr:uid="{00000000-0005-0000-0000-000051DD0000}"/>
    <cellStyle name="Normal 40 2 6 2 4 5 2" xfId="32547" xr:uid="{00000000-0005-0000-0000-000052DD0000}"/>
    <cellStyle name="Normal 40 2 6 2 4 5 3" xfId="45235" xr:uid="{00000000-0005-0000-0000-000053DD0000}"/>
    <cellStyle name="Normal 40 2 6 2 4 5 4" xfId="57924" xr:uid="{00000000-0005-0000-0000-000054DD0000}"/>
    <cellStyle name="Normal 40 2 6 2 4 6" xfId="19737" xr:uid="{00000000-0005-0000-0000-000055DD0000}"/>
    <cellStyle name="Normal 40 2 6 2 4 6 2" xfId="34133" xr:uid="{00000000-0005-0000-0000-000056DD0000}"/>
    <cellStyle name="Normal 40 2 6 2 4 6 3" xfId="46821" xr:uid="{00000000-0005-0000-0000-000057DD0000}"/>
    <cellStyle name="Normal 40 2 6 2 4 6 4" xfId="59510" xr:uid="{00000000-0005-0000-0000-000058DD0000}"/>
    <cellStyle name="Normal 40 2 6 2 4 7" xfId="21323" xr:uid="{00000000-0005-0000-0000-000059DD0000}"/>
    <cellStyle name="Normal 40 2 6 2 4 7 2" xfId="35719" xr:uid="{00000000-0005-0000-0000-00005ADD0000}"/>
    <cellStyle name="Normal 40 2 6 2 4 7 3" xfId="48407" xr:uid="{00000000-0005-0000-0000-00005BDD0000}"/>
    <cellStyle name="Normal 40 2 6 2 4 7 4" xfId="61096" xr:uid="{00000000-0005-0000-0000-00005CDD0000}"/>
    <cellStyle name="Normal 40 2 6 2 4 8" xfId="22909" xr:uid="{00000000-0005-0000-0000-00005DDD0000}"/>
    <cellStyle name="Normal 40 2 6 2 4 8 2" xfId="37305" xr:uid="{00000000-0005-0000-0000-00005EDD0000}"/>
    <cellStyle name="Normal 40 2 6 2 4 8 3" xfId="49993" xr:uid="{00000000-0005-0000-0000-00005FDD0000}"/>
    <cellStyle name="Normal 40 2 6 2 4 8 4" xfId="62682" xr:uid="{00000000-0005-0000-0000-000060DD0000}"/>
    <cellStyle name="Normal 40 2 6 2 4 9" xfId="25490" xr:uid="{00000000-0005-0000-0000-000061DD0000}"/>
    <cellStyle name="Normal 40 2 6 2 5" xfId="9931" xr:uid="{00000000-0005-0000-0000-000062DD0000}"/>
    <cellStyle name="Normal 40 2 6 2 5 10" xfId="26327" xr:uid="{00000000-0005-0000-0000-000063DD0000}"/>
    <cellStyle name="Normal 40 2 6 2 5 11" xfId="39789" xr:uid="{00000000-0005-0000-0000-000064DD0000}"/>
    <cellStyle name="Normal 40 2 6 2 5 12" xfId="51703" xr:uid="{00000000-0005-0000-0000-000065DD0000}"/>
    <cellStyle name="Normal 40 2 6 2 5 13" xfId="11929" xr:uid="{00000000-0005-0000-0000-000066DD0000}"/>
    <cellStyle name="Normal 40 2 6 2 5 2" xfId="9932" xr:uid="{00000000-0005-0000-0000-000067DD0000}"/>
    <cellStyle name="Normal 40 2 6 2 5 2 2" xfId="27913" xr:uid="{00000000-0005-0000-0000-000068DD0000}"/>
    <cellStyle name="Normal 40 2 6 2 5 2 3" xfId="40601" xr:uid="{00000000-0005-0000-0000-000069DD0000}"/>
    <cellStyle name="Normal 40 2 6 2 5 2 4" xfId="53289" xr:uid="{00000000-0005-0000-0000-00006ADD0000}"/>
    <cellStyle name="Normal 40 2 6 2 5 2 5" xfId="13516" xr:uid="{00000000-0005-0000-0000-00006BDD0000}"/>
    <cellStyle name="Normal 40 2 6 2 5 3" xfId="9933" xr:uid="{00000000-0005-0000-0000-00006CDD0000}"/>
    <cellStyle name="Normal 40 2 6 2 5 3 2" xfId="29499" xr:uid="{00000000-0005-0000-0000-00006DDD0000}"/>
    <cellStyle name="Normal 40 2 6 2 5 3 3" xfId="42187" xr:uid="{00000000-0005-0000-0000-00006EDD0000}"/>
    <cellStyle name="Normal 40 2 6 2 5 3 4" xfId="54875" xr:uid="{00000000-0005-0000-0000-00006FDD0000}"/>
    <cellStyle name="Normal 40 2 6 2 5 3 5" xfId="15102" xr:uid="{00000000-0005-0000-0000-000070DD0000}"/>
    <cellStyle name="Normal 40 2 6 2 5 4" xfId="16689" xr:uid="{00000000-0005-0000-0000-000071DD0000}"/>
    <cellStyle name="Normal 40 2 6 2 5 4 2" xfId="31085" xr:uid="{00000000-0005-0000-0000-000072DD0000}"/>
    <cellStyle name="Normal 40 2 6 2 5 4 3" xfId="43773" xr:uid="{00000000-0005-0000-0000-000073DD0000}"/>
    <cellStyle name="Normal 40 2 6 2 5 4 4" xfId="56462" xr:uid="{00000000-0005-0000-0000-000074DD0000}"/>
    <cellStyle name="Normal 40 2 6 2 5 5" xfId="18275" xr:uid="{00000000-0005-0000-0000-000075DD0000}"/>
    <cellStyle name="Normal 40 2 6 2 5 5 2" xfId="32671" xr:uid="{00000000-0005-0000-0000-000076DD0000}"/>
    <cellStyle name="Normal 40 2 6 2 5 5 3" xfId="45359" xr:uid="{00000000-0005-0000-0000-000077DD0000}"/>
    <cellStyle name="Normal 40 2 6 2 5 5 4" xfId="58048" xr:uid="{00000000-0005-0000-0000-000078DD0000}"/>
    <cellStyle name="Normal 40 2 6 2 5 6" xfId="19861" xr:uid="{00000000-0005-0000-0000-000079DD0000}"/>
    <cellStyle name="Normal 40 2 6 2 5 6 2" xfId="34257" xr:uid="{00000000-0005-0000-0000-00007ADD0000}"/>
    <cellStyle name="Normal 40 2 6 2 5 6 3" xfId="46945" xr:uid="{00000000-0005-0000-0000-00007BDD0000}"/>
    <cellStyle name="Normal 40 2 6 2 5 6 4" xfId="59634" xr:uid="{00000000-0005-0000-0000-00007CDD0000}"/>
    <cellStyle name="Normal 40 2 6 2 5 7" xfId="21447" xr:uid="{00000000-0005-0000-0000-00007DDD0000}"/>
    <cellStyle name="Normal 40 2 6 2 5 7 2" xfId="35843" xr:uid="{00000000-0005-0000-0000-00007EDD0000}"/>
    <cellStyle name="Normal 40 2 6 2 5 7 3" xfId="48531" xr:uid="{00000000-0005-0000-0000-00007FDD0000}"/>
    <cellStyle name="Normal 40 2 6 2 5 7 4" xfId="61220" xr:uid="{00000000-0005-0000-0000-000080DD0000}"/>
    <cellStyle name="Normal 40 2 6 2 5 8" xfId="23033" xr:uid="{00000000-0005-0000-0000-000081DD0000}"/>
    <cellStyle name="Normal 40 2 6 2 5 8 2" xfId="37429" xr:uid="{00000000-0005-0000-0000-000082DD0000}"/>
    <cellStyle name="Normal 40 2 6 2 5 8 3" xfId="50117" xr:uid="{00000000-0005-0000-0000-000083DD0000}"/>
    <cellStyle name="Normal 40 2 6 2 5 8 4" xfId="62806" xr:uid="{00000000-0005-0000-0000-000084DD0000}"/>
    <cellStyle name="Normal 40 2 6 2 5 9" xfId="25491" xr:uid="{00000000-0005-0000-0000-000085DD0000}"/>
    <cellStyle name="Normal 40 2 6 2 6" xfId="9934" xr:uid="{00000000-0005-0000-0000-000086DD0000}"/>
    <cellStyle name="Normal 40 2 6 2 6 10" xfId="26439" xr:uid="{00000000-0005-0000-0000-000087DD0000}"/>
    <cellStyle name="Normal 40 2 6 2 6 11" xfId="39790" xr:uid="{00000000-0005-0000-0000-000088DD0000}"/>
    <cellStyle name="Normal 40 2 6 2 6 12" xfId="51815" xr:uid="{00000000-0005-0000-0000-000089DD0000}"/>
    <cellStyle name="Normal 40 2 6 2 6 13" xfId="12041" xr:uid="{00000000-0005-0000-0000-00008ADD0000}"/>
    <cellStyle name="Normal 40 2 6 2 6 2" xfId="9935" xr:uid="{00000000-0005-0000-0000-00008BDD0000}"/>
    <cellStyle name="Normal 40 2 6 2 6 2 2" xfId="28025" xr:uid="{00000000-0005-0000-0000-00008CDD0000}"/>
    <cellStyle name="Normal 40 2 6 2 6 2 3" xfId="40713" xr:uid="{00000000-0005-0000-0000-00008DDD0000}"/>
    <cellStyle name="Normal 40 2 6 2 6 2 4" xfId="53401" xr:uid="{00000000-0005-0000-0000-00008EDD0000}"/>
    <cellStyle name="Normal 40 2 6 2 6 2 5" xfId="13628" xr:uid="{00000000-0005-0000-0000-00008FDD0000}"/>
    <cellStyle name="Normal 40 2 6 2 6 3" xfId="9936" xr:uid="{00000000-0005-0000-0000-000090DD0000}"/>
    <cellStyle name="Normal 40 2 6 2 6 3 2" xfId="29611" xr:uid="{00000000-0005-0000-0000-000091DD0000}"/>
    <cellStyle name="Normal 40 2 6 2 6 3 3" xfId="42299" xr:uid="{00000000-0005-0000-0000-000092DD0000}"/>
    <cellStyle name="Normal 40 2 6 2 6 3 4" xfId="54987" xr:uid="{00000000-0005-0000-0000-000093DD0000}"/>
    <cellStyle name="Normal 40 2 6 2 6 3 5" xfId="15214" xr:uid="{00000000-0005-0000-0000-000094DD0000}"/>
    <cellStyle name="Normal 40 2 6 2 6 4" xfId="16801" xr:uid="{00000000-0005-0000-0000-000095DD0000}"/>
    <cellStyle name="Normal 40 2 6 2 6 4 2" xfId="31197" xr:uid="{00000000-0005-0000-0000-000096DD0000}"/>
    <cellStyle name="Normal 40 2 6 2 6 4 3" xfId="43885" xr:uid="{00000000-0005-0000-0000-000097DD0000}"/>
    <cellStyle name="Normal 40 2 6 2 6 4 4" xfId="56574" xr:uid="{00000000-0005-0000-0000-000098DD0000}"/>
    <cellStyle name="Normal 40 2 6 2 6 5" xfId="18387" xr:uid="{00000000-0005-0000-0000-000099DD0000}"/>
    <cellStyle name="Normal 40 2 6 2 6 5 2" xfId="32783" xr:uid="{00000000-0005-0000-0000-00009ADD0000}"/>
    <cellStyle name="Normal 40 2 6 2 6 5 3" xfId="45471" xr:uid="{00000000-0005-0000-0000-00009BDD0000}"/>
    <cellStyle name="Normal 40 2 6 2 6 5 4" xfId="58160" xr:uid="{00000000-0005-0000-0000-00009CDD0000}"/>
    <cellStyle name="Normal 40 2 6 2 6 6" xfId="19973" xr:uid="{00000000-0005-0000-0000-00009DDD0000}"/>
    <cellStyle name="Normal 40 2 6 2 6 6 2" xfId="34369" xr:uid="{00000000-0005-0000-0000-00009EDD0000}"/>
    <cellStyle name="Normal 40 2 6 2 6 6 3" xfId="47057" xr:uid="{00000000-0005-0000-0000-00009FDD0000}"/>
    <cellStyle name="Normal 40 2 6 2 6 6 4" xfId="59746" xr:uid="{00000000-0005-0000-0000-0000A0DD0000}"/>
    <cellStyle name="Normal 40 2 6 2 6 7" xfId="21559" xr:uid="{00000000-0005-0000-0000-0000A1DD0000}"/>
    <cellStyle name="Normal 40 2 6 2 6 7 2" xfId="35955" xr:uid="{00000000-0005-0000-0000-0000A2DD0000}"/>
    <cellStyle name="Normal 40 2 6 2 6 7 3" xfId="48643" xr:uid="{00000000-0005-0000-0000-0000A3DD0000}"/>
    <cellStyle name="Normal 40 2 6 2 6 7 4" xfId="61332" xr:uid="{00000000-0005-0000-0000-0000A4DD0000}"/>
    <cellStyle name="Normal 40 2 6 2 6 8" xfId="23145" xr:uid="{00000000-0005-0000-0000-0000A5DD0000}"/>
    <cellStyle name="Normal 40 2 6 2 6 8 2" xfId="37541" xr:uid="{00000000-0005-0000-0000-0000A6DD0000}"/>
    <cellStyle name="Normal 40 2 6 2 6 8 3" xfId="50229" xr:uid="{00000000-0005-0000-0000-0000A7DD0000}"/>
    <cellStyle name="Normal 40 2 6 2 6 8 4" xfId="62918" xr:uid="{00000000-0005-0000-0000-0000A8DD0000}"/>
    <cellStyle name="Normal 40 2 6 2 6 9" xfId="25492" xr:uid="{00000000-0005-0000-0000-0000A9DD0000}"/>
    <cellStyle name="Normal 40 2 6 2 7" xfId="9937" xr:uid="{00000000-0005-0000-0000-0000AADD0000}"/>
    <cellStyle name="Normal 40 2 6 2 7 10" xfId="26550" xr:uid="{00000000-0005-0000-0000-0000ABDD0000}"/>
    <cellStyle name="Normal 40 2 6 2 7 11" xfId="39791" xr:uid="{00000000-0005-0000-0000-0000ACDD0000}"/>
    <cellStyle name="Normal 40 2 6 2 7 12" xfId="51926" xr:uid="{00000000-0005-0000-0000-0000ADDD0000}"/>
    <cellStyle name="Normal 40 2 6 2 7 13" xfId="12152" xr:uid="{00000000-0005-0000-0000-0000AEDD0000}"/>
    <cellStyle name="Normal 40 2 6 2 7 2" xfId="9938" xr:uid="{00000000-0005-0000-0000-0000AFDD0000}"/>
    <cellStyle name="Normal 40 2 6 2 7 2 2" xfId="28136" xr:uid="{00000000-0005-0000-0000-0000B0DD0000}"/>
    <cellStyle name="Normal 40 2 6 2 7 2 3" xfId="40824" xr:uid="{00000000-0005-0000-0000-0000B1DD0000}"/>
    <cellStyle name="Normal 40 2 6 2 7 2 4" xfId="53512" xr:uid="{00000000-0005-0000-0000-0000B2DD0000}"/>
    <cellStyle name="Normal 40 2 6 2 7 2 5" xfId="13739" xr:uid="{00000000-0005-0000-0000-0000B3DD0000}"/>
    <cellStyle name="Normal 40 2 6 2 7 3" xfId="9939" xr:uid="{00000000-0005-0000-0000-0000B4DD0000}"/>
    <cellStyle name="Normal 40 2 6 2 7 3 2" xfId="29722" xr:uid="{00000000-0005-0000-0000-0000B5DD0000}"/>
    <cellStyle name="Normal 40 2 6 2 7 3 3" xfId="42410" xr:uid="{00000000-0005-0000-0000-0000B6DD0000}"/>
    <cellStyle name="Normal 40 2 6 2 7 3 4" xfId="55098" xr:uid="{00000000-0005-0000-0000-0000B7DD0000}"/>
    <cellStyle name="Normal 40 2 6 2 7 3 5" xfId="15325" xr:uid="{00000000-0005-0000-0000-0000B8DD0000}"/>
    <cellStyle name="Normal 40 2 6 2 7 4" xfId="16912" xr:uid="{00000000-0005-0000-0000-0000B9DD0000}"/>
    <cellStyle name="Normal 40 2 6 2 7 4 2" xfId="31308" xr:uid="{00000000-0005-0000-0000-0000BADD0000}"/>
    <cellStyle name="Normal 40 2 6 2 7 4 3" xfId="43996" xr:uid="{00000000-0005-0000-0000-0000BBDD0000}"/>
    <cellStyle name="Normal 40 2 6 2 7 4 4" xfId="56685" xr:uid="{00000000-0005-0000-0000-0000BCDD0000}"/>
    <cellStyle name="Normal 40 2 6 2 7 5" xfId="18498" xr:uid="{00000000-0005-0000-0000-0000BDDD0000}"/>
    <cellStyle name="Normal 40 2 6 2 7 5 2" xfId="32894" xr:uid="{00000000-0005-0000-0000-0000BEDD0000}"/>
    <cellStyle name="Normal 40 2 6 2 7 5 3" xfId="45582" xr:uid="{00000000-0005-0000-0000-0000BFDD0000}"/>
    <cellStyle name="Normal 40 2 6 2 7 5 4" xfId="58271" xr:uid="{00000000-0005-0000-0000-0000C0DD0000}"/>
    <cellStyle name="Normal 40 2 6 2 7 6" xfId="20084" xr:uid="{00000000-0005-0000-0000-0000C1DD0000}"/>
    <cellStyle name="Normal 40 2 6 2 7 6 2" xfId="34480" xr:uid="{00000000-0005-0000-0000-0000C2DD0000}"/>
    <cellStyle name="Normal 40 2 6 2 7 6 3" xfId="47168" xr:uid="{00000000-0005-0000-0000-0000C3DD0000}"/>
    <cellStyle name="Normal 40 2 6 2 7 6 4" xfId="59857" xr:uid="{00000000-0005-0000-0000-0000C4DD0000}"/>
    <cellStyle name="Normal 40 2 6 2 7 7" xfId="21670" xr:uid="{00000000-0005-0000-0000-0000C5DD0000}"/>
    <cellStyle name="Normal 40 2 6 2 7 7 2" xfId="36066" xr:uid="{00000000-0005-0000-0000-0000C6DD0000}"/>
    <cellStyle name="Normal 40 2 6 2 7 7 3" xfId="48754" xr:uid="{00000000-0005-0000-0000-0000C7DD0000}"/>
    <cellStyle name="Normal 40 2 6 2 7 7 4" xfId="61443" xr:uid="{00000000-0005-0000-0000-0000C8DD0000}"/>
    <cellStyle name="Normal 40 2 6 2 7 8" xfId="23256" xr:uid="{00000000-0005-0000-0000-0000C9DD0000}"/>
    <cellStyle name="Normal 40 2 6 2 7 8 2" xfId="37652" xr:uid="{00000000-0005-0000-0000-0000CADD0000}"/>
    <cellStyle name="Normal 40 2 6 2 7 8 3" xfId="50340" xr:uid="{00000000-0005-0000-0000-0000CBDD0000}"/>
    <cellStyle name="Normal 40 2 6 2 7 8 4" xfId="63029" xr:uid="{00000000-0005-0000-0000-0000CCDD0000}"/>
    <cellStyle name="Normal 40 2 6 2 7 9" xfId="25493" xr:uid="{00000000-0005-0000-0000-0000CDDD0000}"/>
    <cellStyle name="Normal 40 2 6 2 8" xfId="9940" xr:uid="{00000000-0005-0000-0000-0000CEDD0000}"/>
    <cellStyle name="Normal 40 2 6 2 8 10" xfId="26661" xr:uid="{00000000-0005-0000-0000-0000CFDD0000}"/>
    <cellStyle name="Normal 40 2 6 2 8 11" xfId="39792" xr:uid="{00000000-0005-0000-0000-0000D0DD0000}"/>
    <cellStyle name="Normal 40 2 6 2 8 12" xfId="52037" xr:uid="{00000000-0005-0000-0000-0000D1DD0000}"/>
    <cellStyle name="Normal 40 2 6 2 8 13" xfId="12263" xr:uid="{00000000-0005-0000-0000-0000D2DD0000}"/>
    <cellStyle name="Normal 40 2 6 2 8 2" xfId="9941" xr:uid="{00000000-0005-0000-0000-0000D3DD0000}"/>
    <cellStyle name="Normal 40 2 6 2 8 2 2" xfId="28247" xr:uid="{00000000-0005-0000-0000-0000D4DD0000}"/>
    <cellStyle name="Normal 40 2 6 2 8 2 3" xfId="40935" xr:uid="{00000000-0005-0000-0000-0000D5DD0000}"/>
    <cellStyle name="Normal 40 2 6 2 8 2 4" xfId="53623" xr:uid="{00000000-0005-0000-0000-0000D6DD0000}"/>
    <cellStyle name="Normal 40 2 6 2 8 2 5" xfId="13850" xr:uid="{00000000-0005-0000-0000-0000D7DD0000}"/>
    <cellStyle name="Normal 40 2 6 2 8 3" xfId="9942" xr:uid="{00000000-0005-0000-0000-0000D8DD0000}"/>
    <cellStyle name="Normal 40 2 6 2 8 3 2" xfId="29833" xr:uid="{00000000-0005-0000-0000-0000D9DD0000}"/>
    <cellStyle name="Normal 40 2 6 2 8 3 3" xfId="42521" xr:uid="{00000000-0005-0000-0000-0000DADD0000}"/>
    <cellStyle name="Normal 40 2 6 2 8 3 4" xfId="55209" xr:uid="{00000000-0005-0000-0000-0000DBDD0000}"/>
    <cellStyle name="Normal 40 2 6 2 8 3 5" xfId="15436" xr:uid="{00000000-0005-0000-0000-0000DCDD0000}"/>
    <cellStyle name="Normal 40 2 6 2 8 4" xfId="17023" xr:uid="{00000000-0005-0000-0000-0000DDDD0000}"/>
    <cellStyle name="Normal 40 2 6 2 8 4 2" xfId="31419" xr:uid="{00000000-0005-0000-0000-0000DEDD0000}"/>
    <cellStyle name="Normal 40 2 6 2 8 4 3" xfId="44107" xr:uid="{00000000-0005-0000-0000-0000DFDD0000}"/>
    <cellStyle name="Normal 40 2 6 2 8 4 4" xfId="56796" xr:uid="{00000000-0005-0000-0000-0000E0DD0000}"/>
    <cellStyle name="Normal 40 2 6 2 8 5" xfId="18609" xr:uid="{00000000-0005-0000-0000-0000E1DD0000}"/>
    <cellStyle name="Normal 40 2 6 2 8 5 2" xfId="33005" xr:uid="{00000000-0005-0000-0000-0000E2DD0000}"/>
    <cellStyle name="Normal 40 2 6 2 8 5 3" xfId="45693" xr:uid="{00000000-0005-0000-0000-0000E3DD0000}"/>
    <cellStyle name="Normal 40 2 6 2 8 5 4" xfId="58382" xr:uid="{00000000-0005-0000-0000-0000E4DD0000}"/>
    <cellStyle name="Normal 40 2 6 2 8 6" xfId="20195" xr:uid="{00000000-0005-0000-0000-0000E5DD0000}"/>
    <cellStyle name="Normal 40 2 6 2 8 6 2" xfId="34591" xr:uid="{00000000-0005-0000-0000-0000E6DD0000}"/>
    <cellStyle name="Normal 40 2 6 2 8 6 3" xfId="47279" xr:uid="{00000000-0005-0000-0000-0000E7DD0000}"/>
    <cellStyle name="Normal 40 2 6 2 8 6 4" xfId="59968" xr:uid="{00000000-0005-0000-0000-0000E8DD0000}"/>
    <cellStyle name="Normal 40 2 6 2 8 7" xfId="21781" xr:uid="{00000000-0005-0000-0000-0000E9DD0000}"/>
    <cellStyle name="Normal 40 2 6 2 8 7 2" xfId="36177" xr:uid="{00000000-0005-0000-0000-0000EADD0000}"/>
    <cellStyle name="Normal 40 2 6 2 8 7 3" xfId="48865" xr:uid="{00000000-0005-0000-0000-0000EBDD0000}"/>
    <cellStyle name="Normal 40 2 6 2 8 7 4" xfId="61554" xr:uid="{00000000-0005-0000-0000-0000ECDD0000}"/>
    <cellStyle name="Normal 40 2 6 2 8 8" xfId="23367" xr:uid="{00000000-0005-0000-0000-0000EDDD0000}"/>
    <cellStyle name="Normal 40 2 6 2 8 8 2" xfId="37763" xr:uid="{00000000-0005-0000-0000-0000EEDD0000}"/>
    <cellStyle name="Normal 40 2 6 2 8 8 3" xfId="50451" xr:uid="{00000000-0005-0000-0000-0000EFDD0000}"/>
    <cellStyle name="Normal 40 2 6 2 8 8 4" xfId="63140" xr:uid="{00000000-0005-0000-0000-0000F0DD0000}"/>
    <cellStyle name="Normal 40 2 6 2 8 9" xfId="25494" xr:uid="{00000000-0005-0000-0000-0000F1DD0000}"/>
    <cellStyle name="Normal 40 2 6 2 9" xfId="9943" xr:uid="{00000000-0005-0000-0000-0000F2DD0000}"/>
    <cellStyle name="Normal 40 2 6 2 9 10" xfId="26783" xr:uid="{00000000-0005-0000-0000-0000F3DD0000}"/>
    <cellStyle name="Normal 40 2 6 2 9 11" xfId="39793" xr:uid="{00000000-0005-0000-0000-0000F4DD0000}"/>
    <cellStyle name="Normal 40 2 6 2 9 12" xfId="52159" xr:uid="{00000000-0005-0000-0000-0000F5DD0000}"/>
    <cellStyle name="Normal 40 2 6 2 9 13" xfId="12385" xr:uid="{00000000-0005-0000-0000-0000F6DD0000}"/>
    <cellStyle name="Normal 40 2 6 2 9 2" xfId="9944" xr:uid="{00000000-0005-0000-0000-0000F7DD0000}"/>
    <cellStyle name="Normal 40 2 6 2 9 2 2" xfId="28369" xr:uid="{00000000-0005-0000-0000-0000F8DD0000}"/>
    <cellStyle name="Normal 40 2 6 2 9 2 3" xfId="41057" xr:uid="{00000000-0005-0000-0000-0000F9DD0000}"/>
    <cellStyle name="Normal 40 2 6 2 9 2 4" xfId="53745" xr:uid="{00000000-0005-0000-0000-0000FADD0000}"/>
    <cellStyle name="Normal 40 2 6 2 9 2 5" xfId="13972" xr:uid="{00000000-0005-0000-0000-0000FBDD0000}"/>
    <cellStyle name="Normal 40 2 6 2 9 3" xfId="9945" xr:uid="{00000000-0005-0000-0000-0000FCDD0000}"/>
    <cellStyle name="Normal 40 2 6 2 9 3 2" xfId="29955" xr:uid="{00000000-0005-0000-0000-0000FDDD0000}"/>
    <cellStyle name="Normal 40 2 6 2 9 3 3" xfId="42643" xr:uid="{00000000-0005-0000-0000-0000FEDD0000}"/>
    <cellStyle name="Normal 40 2 6 2 9 3 4" xfId="55331" xr:uid="{00000000-0005-0000-0000-0000FFDD0000}"/>
    <cellStyle name="Normal 40 2 6 2 9 3 5" xfId="15558" xr:uid="{00000000-0005-0000-0000-000000DE0000}"/>
    <cellStyle name="Normal 40 2 6 2 9 4" xfId="17145" xr:uid="{00000000-0005-0000-0000-000001DE0000}"/>
    <cellStyle name="Normal 40 2 6 2 9 4 2" xfId="31541" xr:uid="{00000000-0005-0000-0000-000002DE0000}"/>
    <cellStyle name="Normal 40 2 6 2 9 4 3" xfId="44229" xr:uid="{00000000-0005-0000-0000-000003DE0000}"/>
    <cellStyle name="Normal 40 2 6 2 9 4 4" xfId="56918" xr:uid="{00000000-0005-0000-0000-000004DE0000}"/>
    <cellStyle name="Normal 40 2 6 2 9 5" xfId="18731" xr:uid="{00000000-0005-0000-0000-000005DE0000}"/>
    <cellStyle name="Normal 40 2 6 2 9 5 2" xfId="33127" xr:uid="{00000000-0005-0000-0000-000006DE0000}"/>
    <cellStyle name="Normal 40 2 6 2 9 5 3" xfId="45815" xr:uid="{00000000-0005-0000-0000-000007DE0000}"/>
    <cellStyle name="Normal 40 2 6 2 9 5 4" xfId="58504" xr:uid="{00000000-0005-0000-0000-000008DE0000}"/>
    <cellStyle name="Normal 40 2 6 2 9 6" xfId="20317" xr:uid="{00000000-0005-0000-0000-000009DE0000}"/>
    <cellStyle name="Normal 40 2 6 2 9 6 2" xfId="34713" xr:uid="{00000000-0005-0000-0000-00000ADE0000}"/>
    <cellStyle name="Normal 40 2 6 2 9 6 3" xfId="47401" xr:uid="{00000000-0005-0000-0000-00000BDE0000}"/>
    <cellStyle name="Normal 40 2 6 2 9 6 4" xfId="60090" xr:uid="{00000000-0005-0000-0000-00000CDE0000}"/>
    <cellStyle name="Normal 40 2 6 2 9 7" xfId="21903" xr:uid="{00000000-0005-0000-0000-00000DDE0000}"/>
    <cellStyle name="Normal 40 2 6 2 9 7 2" xfId="36299" xr:uid="{00000000-0005-0000-0000-00000EDE0000}"/>
    <cellStyle name="Normal 40 2 6 2 9 7 3" xfId="48987" xr:uid="{00000000-0005-0000-0000-00000FDE0000}"/>
    <cellStyle name="Normal 40 2 6 2 9 7 4" xfId="61676" xr:uid="{00000000-0005-0000-0000-000010DE0000}"/>
    <cellStyle name="Normal 40 2 6 2 9 8" xfId="23489" xr:uid="{00000000-0005-0000-0000-000011DE0000}"/>
    <cellStyle name="Normal 40 2 6 2 9 8 2" xfId="37885" xr:uid="{00000000-0005-0000-0000-000012DE0000}"/>
    <cellStyle name="Normal 40 2 6 2 9 8 3" xfId="50573" xr:uid="{00000000-0005-0000-0000-000013DE0000}"/>
    <cellStyle name="Normal 40 2 6 2 9 8 4" xfId="63262" xr:uid="{00000000-0005-0000-0000-000014DE0000}"/>
    <cellStyle name="Normal 40 2 6 2 9 9" xfId="25495" xr:uid="{00000000-0005-0000-0000-000015DE0000}"/>
    <cellStyle name="Normal 40 2 6 20" xfId="9946" xr:uid="{00000000-0005-0000-0000-000016DE0000}"/>
    <cellStyle name="Normal 40 2 6 20 2" xfId="9947" xr:uid="{00000000-0005-0000-0000-000017DE0000}"/>
    <cellStyle name="Normal 40 2 6 20 2 2" xfId="35263" xr:uid="{00000000-0005-0000-0000-000018DE0000}"/>
    <cellStyle name="Normal 40 2 6 20 3" xfId="9948" xr:uid="{00000000-0005-0000-0000-000019DE0000}"/>
    <cellStyle name="Normal 40 2 6 20 3 2" xfId="47951" xr:uid="{00000000-0005-0000-0000-00001ADE0000}"/>
    <cellStyle name="Normal 40 2 6 20 4" xfId="60640" xr:uid="{00000000-0005-0000-0000-00001BDE0000}"/>
    <cellStyle name="Normal 40 2 6 20 5" xfId="20867" xr:uid="{00000000-0005-0000-0000-00001CDE0000}"/>
    <cellStyle name="Normal 40 2 6 21" xfId="9949" xr:uid="{00000000-0005-0000-0000-00001DDE0000}"/>
    <cellStyle name="Normal 40 2 6 21 2" xfId="9950" xr:uid="{00000000-0005-0000-0000-00001EDE0000}"/>
    <cellStyle name="Normal 40 2 6 21 2 2" xfId="36849" xr:uid="{00000000-0005-0000-0000-00001FDE0000}"/>
    <cellStyle name="Normal 40 2 6 21 3" xfId="9951" xr:uid="{00000000-0005-0000-0000-000020DE0000}"/>
    <cellStyle name="Normal 40 2 6 21 3 2" xfId="49537" xr:uid="{00000000-0005-0000-0000-000021DE0000}"/>
    <cellStyle name="Normal 40 2 6 21 4" xfId="62226" xr:uid="{00000000-0005-0000-0000-000022DE0000}"/>
    <cellStyle name="Normal 40 2 6 21 5" xfId="22453" xr:uid="{00000000-0005-0000-0000-000023DE0000}"/>
    <cellStyle name="Normal 40 2 6 22" xfId="9952" xr:uid="{00000000-0005-0000-0000-000024DE0000}"/>
    <cellStyle name="Normal 40 2 6 22 2" xfId="9953" xr:uid="{00000000-0005-0000-0000-000025DE0000}"/>
    <cellStyle name="Normal 40 2 6 22 3" xfId="9954" xr:uid="{00000000-0005-0000-0000-000026DE0000}"/>
    <cellStyle name="Normal 40 2 6 22 4" xfId="25477" xr:uid="{00000000-0005-0000-0000-000027DE0000}"/>
    <cellStyle name="Normal 40 2 6 23" xfId="9955" xr:uid="{00000000-0005-0000-0000-000028DE0000}"/>
    <cellStyle name="Normal 40 2 6 23 2" xfId="9956" xr:uid="{00000000-0005-0000-0000-000029DE0000}"/>
    <cellStyle name="Normal 40 2 6 23 3" xfId="9957" xr:uid="{00000000-0005-0000-0000-00002ADE0000}"/>
    <cellStyle name="Normal 40 2 6 23 4" xfId="25747" xr:uid="{00000000-0005-0000-0000-00002BDE0000}"/>
    <cellStyle name="Normal 40 2 6 24" xfId="9958" xr:uid="{00000000-0005-0000-0000-00002CDE0000}"/>
    <cellStyle name="Normal 40 2 6 24 2" xfId="9959" xr:uid="{00000000-0005-0000-0000-00002DDE0000}"/>
    <cellStyle name="Normal 40 2 6 24 3" xfId="9960" xr:uid="{00000000-0005-0000-0000-00002EDE0000}"/>
    <cellStyle name="Normal 40 2 6 24 4" xfId="39775" xr:uid="{00000000-0005-0000-0000-00002FDE0000}"/>
    <cellStyle name="Normal 40 2 6 25" xfId="9961" xr:uid="{00000000-0005-0000-0000-000030DE0000}"/>
    <cellStyle name="Normal 40 2 6 25 2" xfId="9962" xr:uid="{00000000-0005-0000-0000-000031DE0000}"/>
    <cellStyle name="Normal 40 2 6 25 3" xfId="9963" xr:uid="{00000000-0005-0000-0000-000032DE0000}"/>
    <cellStyle name="Normal 40 2 6 25 4" xfId="51123" xr:uid="{00000000-0005-0000-0000-000033DE0000}"/>
    <cellStyle name="Normal 40 2 6 26" xfId="9964" xr:uid="{00000000-0005-0000-0000-000034DE0000}"/>
    <cellStyle name="Normal 40 2 6 26 2" xfId="9965" xr:uid="{00000000-0005-0000-0000-000035DE0000}"/>
    <cellStyle name="Normal 40 2 6 26 3" xfId="9966" xr:uid="{00000000-0005-0000-0000-000036DE0000}"/>
    <cellStyle name="Normal 40 2 6 27" xfId="9967" xr:uid="{00000000-0005-0000-0000-000037DE0000}"/>
    <cellStyle name="Normal 40 2 6 27 2" xfId="9968" xr:uid="{00000000-0005-0000-0000-000038DE0000}"/>
    <cellStyle name="Normal 40 2 6 27 3" xfId="9969" xr:uid="{00000000-0005-0000-0000-000039DE0000}"/>
    <cellStyle name="Normal 40 2 6 28" xfId="9970" xr:uid="{00000000-0005-0000-0000-00003ADE0000}"/>
    <cellStyle name="Normal 40 2 6 28 2" xfId="9971" xr:uid="{00000000-0005-0000-0000-00003BDE0000}"/>
    <cellStyle name="Normal 40 2 6 28 3" xfId="9972" xr:uid="{00000000-0005-0000-0000-00003CDE0000}"/>
    <cellStyle name="Normal 40 2 6 29" xfId="9973" xr:uid="{00000000-0005-0000-0000-00003DDE0000}"/>
    <cellStyle name="Normal 40 2 6 29 2" xfId="9974" xr:uid="{00000000-0005-0000-0000-00003EDE0000}"/>
    <cellStyle name="Normal 40 2 6 29 3" xfId="9975" xr:uid="{00000000-0005-0000-0000-00003FDE0000}"/>
    <cellStyle name="Normal 40 2 6 3" xfId="9976" xr:uid="{00000000-0005-0000-0000-000040DE0000}"/>
    <cellStyle name="Normal 40 2 6 3 10" xfId="25902" xr:uid="{00000000-0005-0000-0000-000041DE0000}"/>
    <cellStyle name="Normal 40 2 6 3 11" xfId="39794" xr:uid="{00000000-0005-0000-0000-000042DE0000}"/>
    <cellStyle name="Normal 40 2 6 3 12" xfId="51278" xr:uid="{00000000-0005-0000-0000-000043DE0000}"/>
    <cellStyle name="Normal 40 2 6 3 13" xfId="11504" xr:uid="{00000000-0005-0000-0000-000044DE0000}"/>
    <cellStyle name="Normal 40 2 6 3 2" xfId="9977" xr:uid="{00000000-0005-0000-0000-000045DE0000}"/>
    <cellStyle name="Normal 40 2 6 3 2 2" xfId="9978" xr:uid="{00000000-0005-0000-0000-000046DE0000}"/>
    <cellStyle name="Normal 40 2 6 3 2 2 2" xfId="27488" xr:uid="{00000000-0005-0000-0000-000047DE0000}"/>
    <cellStyle name="Normal 40 2 6 3 2 3" xfId="40176" xr:uid="{00000000-0005-0000-0000-000048DE0000}"/>
    <cellStyle name="Normal 40 2 6 3 2 4" xfId="52864" xr:uid="{00000000-0005-0000-0000-000049DE0000}"/>
    <cellStyle name="Normal 40 2 6 3 2 5" xfId="13091" xr:uid="{00000000-0005-0000-0000-00004ADE0000}"/>
    <cellStyle name="Normal 40 2 6 3 3" xfId="9979" xr:uid="{00000000-0005-0000-0000-00004BDE0000}"/>
    <cellStyle name="Normal 40 2 6 3 3 2" xfId="29074" xr:uid="{00000000-0005-0000-0000-00004CDE0000}"/>
    <cellStyle name="Normal 40 2 6 3 3 3" xfId="41762" xr:uid="{00000000-0005-0000-0000-00004DDE0000}"/>
    <cellStyle name="Normal 40 2 6 3 3 4" xfId="54450" xr:uid="{00000000-0005-0000-0000-00004EDE0000}"/>
    <cellStyle name="Normal 40 2 6 3 3 5" xfId="14677" xr:uid="{00000000-0005-0000-0000-00004FDE0000}"/>
    <cellStyle name="Normal 40 2 6 3 4" xfId="9980" xr:uid="{00000000-0005-0000-0000-000050DE0000}"/>
    <cellStyle name="Normal 40 2 6 3 4 2" xfId="30660" xr:uid="{00000000-0005-0000-0000-000051DE0000}"/>
    <cellStyle name="Normal 40 2 6 3 4 3" xfId="43348" xr:uid="{00000000-0005-0000-0000-000052DE0000}"/>
    <cellStyle name="Normal 40 2 6 3 4 4" xfId="56037" xr:uid="{00000000-0005-0000-0000-000053DE0000}"/>
    <cellStyle name="Normal 40 2 6 3 4 5" xfId="16264" xr:uid="{00000000-0005-0000-0000-000054DE0000}"/>
    <cellStyle name="Normal 40 2 6 3 5" xfId="17850" xr:uid="{00000000-0005-0000-0000-000055DE0000}"/>
    <cellStyle name="Normal 40 2 6 3 5 2" xfId="32246" xr:uid="{00000000-0005-0000-0000-000056DE0000}"/>
    <cellStyle name="Normal 40 2 6 3 5 3" xfId="44934" xr:uid="{00000000-0005-0000-0000-000057DE0000}"/>
    <cellStyle name="Normal 40 2 6 3 5 4" xfId="57623" xr:uid="{00000000-0005-0000-0000-000058DE0000}"/>
    <cellStyle name="Normal 40 2 6 3 6" xfId="19436" xr:uid="{00000000-0005-0000-0000-000059DE0000}"/>
    <cellStyle name="Normal 40 2 6 3 6 2" xfId="33832" xr:uid="{00000000-0005-0000-0000-00005ADE0000}"/>
    <cellStyle name="Normal 40 2 6 3 6 3" xfId="46520" xr:uid="{00000000-0005-0000-0000-00005BDE0000}"/>
    <cellStyle name="Normal 40 2 6 3 6 4" xfId="59209" xr:uid="{00000000-0005-0000-0000-00005CDE0000}"/>
    <cellStyle name="Normal 40 2 6 3 7" xfId="21022" xr:uid="{00000000-0005-0000-0000-00005DDE0000}"/>
    <cellStyle name="Normal 40 2 6 3 7 2" xfId="35418" xr:uid="{00000000-0005-0000-0000-00005EDE0000}"/>
    <cellStyle name="Normal 40 2 6 3 7 3" xfId="48106" xr:uid="{00000000-0005-0000-0000-00005FDE0000}"/>
    <cellStyle name="Normal 40 2 6 3 7 4" xfId="60795" xr:uid="{00000000-0005-0000-0000-000060DE0000}"/>
    <cellStyle name="Normal 40 2 6 3 8" xfId="22608" xr:uid="{00000000-0005-0000-0000-000061DE0000}"/>
    <cellStyle name="Normal 40 2 6 3 8 2" xfId="37004" xr:uid="{00000000-0005-0000-0000-000062DE0000}"/>
    <cellStyle name="Normal 40 2 6 3 8 3" xfId="49692" xr:uid="{00000000-0005-0000-0000-000063DE0000}"/>
    <cellStyle name="Normal 40 2 6 3 8 4" xfId="62381" xr:uid="{00000000-0005-0000-0000-000064DE0000}"/>
    <cellStyle name="Normal 40 2 6 3 9" xfId="25496" xr:uid="{00000000-0005-0000-0000-000065DE0000}"/>
    <cellStyle name="Normal 40 2 6 30" xfId="9981" xr:uid="{00000000-0005-0000-0000-000066DE0000}"/>
    <cellStyle name="Normal 40 2 6 30 2" xfId="9982" xr:uid="{00000000-0005-0000-0000-000067DE0000}"/>
    <cellStyle name="Normal 40 2 6 30 3" xfId="9983" xr:uid="{00000000-0005-0000-0000-000068DE0000}"/>
    <cellStyle name="Normal 40 2 6 31" xfId="9984" xr:uid="{00000000-0005-0000-0000-000069DE0000}"/>
    <cellStyle name="Normal 40 2 6 31 2" xfId="9985" xr:uid="{00000000-0005-0000-0000-00006ADE0000}"/>
    <cellStyle name="Normal 40 2 6 31 3" xfId="9986" xr:uid="{00000000-0005-0000-0000-00006BDE0000}"/>
    <cellStyle name="Normal 40 2 6 32" xfId="9987" xr:uid="{00000000-0005-0000-0000-00006CDE0000}"/>
    <cellStyle name="Normal 40 2 6 33" xfId="9988" xr:uid="{00000000-0005-0000-0000-00006DDE0000}"/>
    <cellStyle name="Normal 40 2 6 34" xfId="11342" xr:uid="{00000000-0005-0000-0000-00006EDE0000}"/>
    <cellStyle name="Normal 40 2 6 4" xfId="9989" xr:uid="{00000000-0005-0000-0000-00006FDE0000}"/>
    <cellStyle name="Normal 40 2 6 4 10" xfId="26026" xr:uid="{00000000-0005-0000-0000-000070DE0000}"/>
    <cellStyle name="Normal 40 2 6 4 11" xfId="39795" xr:uid="{00000000-0005-0000-0000-000071DE0000}"/>
    <cellStyle name="Normal 40 2 6 4 12" xfId="51402" xr:uid="{00000000-0005-0000-0000-000072DE0000}"/>
    <cellStyle name="Normal 40 2 6 4 13" xfId="11628" xr:uid="{00000000-0005-0000-0000-000073DE0000}"/>
    <cellStyle name="Normal 40 2 6 4 2" xfId="9990" xr:uid="{00000000-0005-0000-0000-000074DE0000}"/>
    <cellStyle name="Normal 40 2 6 4 2 2" xfId="27612" xr:uid="{00000000-0005-0000-0000-000075DE0000}"/>
    <cellStyle name="Normal 40 2 6 4 2 3" xfId="40300" xr:uid="{00000000-0005-0000-0000-000076DE0000}"/>
    <cellStyle name="Normal 40 2 6 4 2 4" xfId="52988" xr:uid="{00000000-0005-0000-0000-000077DE0000}"/>
    <cellStyle name="Normal 40 2 6 4 2 5" xfId="13215" xr:uid="{00000000-0005-0000-0000-000078DE0000}"/>
    <cellStyle name="Normal 40 2 6 4 3" xfId="9991" xr:uid="{00000000-0005-0000-0000-000079DE0000}"/>
    <cellStyle name="Normal 40 2 6 4 3 2" xfId="29198" xr:uid="{00000000-0005-0000-0000-00007ADE0000}"/>
    <cellStyle name="Normal 40 2 6 4 3 3" xfId="41886" xr:uid="{00000000-0005-0000-0000-00007BDE0000}"/>
    <cellStyle name="Normal 40 2 6 4 3 4" xfId="54574" xr:uid="{00000000-0005-0000-0000-00007CDE0000}"/>
    <cellStyle name="Normal 40 2 6 4 3 5" xfId="14801" xr:uid="{00000000-0005-0000-0000-00007DDE0000}"/>
    <cellStyle name="Normal 40 2 6 4 4" xfId="16388" xr:uid="{00000000-0005-0000-0000-00007EDE0000}"/>
    <cellStyle name="Normal 40 2 6 4 4 2" xfId="30784" xr:uid="{00000000-0005-0000-0000-00007FDE0000}"/>
    <cellStyle name="Normal 40 2 6 4 4 3" xfId="43472" xr:uid="{00000000-0005-0000-0000-000080DE0000}"/>
    <cellStyle name="Normal 40 2 6 4 4 4" xfId="56161" xr:uid="{00000000-0005-0000-0000-000081DE0000}"/>
    <cellStyle name="Normal 40 2 6 4 5" xfId="17974" xr:uid="{00000000-0005-0000-0000-000082DE0000}"/>
    <cellStyle name="Normal 40 2 6 4 5 2" xfId="32370" xr:uid="{00000000-0005-0000-0000-000083DE0000}"/>
    <cellStyle name="Normal 40 2 6 4 5 3" xfId="45058" xr:uid="{00000000-0005-0000-0000-000084DE0000}"/>
    <cellStyle name="Normal 40 2 6 4 5 4" xfId="57747" xr:uid="{00000000-0005-0000-0000-000085DE0000}"/>
    <cellStyle name="Normal 40 2 6 4 6" xfId="19560" xr:uid="{00000000-0005-0000-0000-000086DE0000}"/>
    <cellStyle name="Normal 40 2 6 4 6 2" xfId="33956" xr:uid="{00000000-0005-0000-0000-000087DE0000}"/>
    <cellStyle name="Normal 40 2 6 4 6 3" xfId="46644" xr:uid="{00000000-0005-0000-0000-000088DE0000}"/>
    <cellStyle name="Normal 40 2 6 4 6 4" xfId="59333" xr:uid="{00000000-0005-0000-0000-000089DE0000}"/>
    <cellStyle name="Normal 40 2 6 4 7" xfId="21146" xr:uid="{00000000-0005-0000-0000-00008ADE0000}"/>
    <cellStyle name="Normal 40 2 6 4 7 2" xfId="35542" xr:uid="{00000000-0005-0000-0000-00008BDE0000}"/>
    <cellStyle name="Normal 40 2 6 4 7 3" xfId="48230" xr:uid="{00000000-0005-0000-0000-00008CDE0000}"/>
    <cellStyle name="Normal 40 2 6 4 7 4" xfId="60919" xr:uid="{00000000-0005-0000-0000-00008DDE0000}"/>
    <cellStyle name="Normal 40 2 6 4 8" xfId="22732" xr:uid="{00000000-0005-0000-0000-00008EDE0000}"/>
    <cellStyle name="Normal 40 2 6 4 8 2" xfId="37128" xr:uid="{00000000-0005-0000-0000-00008FDE0000}"/>
    <cellStyle name="Normal 40 2 6 4 8 3" xfId="49816" xr:uid="{00000000-0005-0000-0000-000090DE0000}"/>
    <cellStyle name="Normal 40 2 6 4 8 4" xfId="62505" xr:uid="{00000000-0005-0000-0000-000091DE0000}"/>
    <cellStyle name="Normal 40 2 6 4 9" xfId="25497" xr:uid="{00000000-0005-0000-0000-000092DE0000}"/>
    <cellStyle name="Normal 40 2 6 5" xfId="9992" xr:uid="{00000000-0005-0000-0000-000093DE0000}"/>
    <cellStyle name="Normal 40 2 6 5 10" xfId="26142" xr:uid="{00000000-0005-0000-0000-000094DE0000}"/>
    <cellStyle name="Normal 40 2 6 5 11" xfId="39796" xr:uid="{00000000-0005-0000-0000-000095DE0000}"/>
    <cellStyle name="Normal 40 2 6 5 12" xfId="51518" xr:uid="{00000000-0005-0000-0000-000096DE0000}"/>
    <cellStyle name="Normal 40 2 6 5 13" xfId="11744" xr:uid="{00000000-0005-0000-0000-000097DE0000}"/>
    <cellStyle name="Normal 40 2 6 5 2" xfId="9993" xr:uid="{00000000-0005-0000-0000-000098DE0000}"/>
    <cellStyle name="Normal 40 2 6 5 2 2" xfId="27728" xr:uid="{00000000-0005-0000-0000-000099DE0000}"/>
    <cellStyle name="Normal 40 2 6 5 2 3" xfId="40416" xr:uid="{00000000-0005-0000-0000-00009ADE0000}"/>
    <cellStyle name="Normal 40 2 6 5 2 4" xfId="53104" xr:uid="{00000000-0005-0000-0000-00009BDE0000}"/>
    <cellStyle name="Normal 40 2 6 5 2 5" xfId="13331" xr:uid="{00000000-0005-0000-0000-00009CDE0000}"/>
    <cellStyle name="Normal 40 2 6 5 3" xfId="9994" xr:uid="{00000000-0005-0000-0000-00009DDE0000}"/>
    <cellStyle name="Normal 40 2 6 5 3 2" xfId="29314" xr:uid="{00000000-0005-0000-0000-00009EDE0000}"/>
    <cellStyle name="Normal 40 2 6 5 3 3" xfId="42002" xr:uid="{00000000-0005-0000-0000-00009FDE0000}"/>
    <cellStyle name="Normal 40 2 6 5 3 4" xfId="54690" xr:uid="{00000000-0005-0000-0000-0000A0DE0000}"/>
    <cellStyle name="Normal 40 2 6 5 3 5" xfId="14917" xr:uid="{00000000-0005-0000-0000-0000A1DE0000}"/>
    <cellStyle name="Normal 40 2 6 5 4" xfId="16504" xr:uid="{00000000-0005-0000-0000-0000A2DE0000}"/>
    <cellStyle name="Normal 40 2 6 5 4 2" xfId="30900" xr:uid="{00000000-0005-0000-0000-0000A3DE0000}"/>
    <cellStyle name="Normal 40 2 6 5 4 3" xfId="43588" xr:uid="{00000000-0005-0000-0000-0000A4DE0000}"/>
    <cellStyle name="Normal 40 2 6 5 4 4" xfId="56277" xr:uid="{00000000-0005-0000-0000-0000A5DE0000}"/>
    <cellStyle name="Normal 40 2 6 5 5" xfId="18090" xr:uid="{00000000-0005-0000-0000-0000A6DE0000}"/>
    <cellStyle name="Normal 40 2 6 5 5 2" xfId="32486" xr:uid="{00000000-0005-0000-0000-0000A7DE0000}"/>
    <cellStyle name="Normal 40 2 6 5 5 3" xfId="45174" xr:uid="{00000000-0005-0000-0000-0000A8DE0000}"/>
    <cellStyle name="Normal 40 2 6 5 5 4" xfId="57863" xr:uid="{00000000-0005-0000-0000-0000A9DE0000}"/>
    <cellStyle name="Normal 40 2 6 5 6" xfId="19676" xr:uid="{00000000-0005-0000-0000-0000AADE0000}"/>
    <cellStyle name="Normal 40 2 6 5 6 2" xfId="34072" xr:uid="{00000000-0005-0000-0000-0000ABDE0000}"/>
    <cellStyle name="Normal 40 2 6 5 6 3" xfId="46760" xr:uid="{00000000-0005-0000-0000-0000ACDE0000}"/>
    <cellStyle name="Normal 40 2 6 5 6 4" xfId="59449" xr:uid="{00000000-0005-0000-0000-0000ADDE0000}"/>
    <cellStyle name="Normal 40 2 6 5 7" xfId="21262" xr:uid="{00000000-0005-0000-0000-0000AEDE0000}"/>
    <cellStyle name="Normal 40 2 6 5 7 2" xfId="35658" xr:uid="{00000000-0005-0000-0000-0000AFDE0000}"/>
    <cellStyle name="Normal 40 2 6 5 7 3" xfId="48346" xr:uid="{00000000-0005-0000-0000-0000B0DE0000}"/>
    <cellStyle name="Normal 40 2 6 5 7 4" xfId="61035" xr:uid="{00000000-0005-0000-0000-0000B1DE0000}"/>
    <cellStyle name="Normal 40 2 6 5 8" xfId="22848" xr:uid="{00000000-0005-0000-0000-0000B2DE0000}"/>
    <cellStyle name="Normal 40 2 6 5 8 2" xfId="37244" xr:uid="{00000000-0005-0000-0000-0000B3DE0000}"/>
    <cellStyle name="Normal 40 2 6 5 8 3" xfId="49932" xr:uid="{00000000-0005-0000-0000-0000B4DE0000}"/>
    <cellStyle name="Normal 40 2 6 5 8 4" xfId="62621" xr:uid="{00000000-0005-0000-0000-0000B5DE0000}"/>
    <cellStyle name="Normal 40 2 6 5 9" xfId="25498" xr:uid="{00000000-0005-0000-0000-0000B6DE0000}"/>
    <cellStyle name="Normal 40 2 6 6" xfId="9995" xr:uid="{00000000-0005-0000-0000-0000B7DE0000}"/>
    <cellStyle name="Normal 40 2 6 6 10" xfId="26267" xr:uid="{00000000-0005-0000-0000-0000B8DE0000}"/>
    <cellStyle name="Normal 40 2 6 6 11" xfId="39797" xr:uid="{00000000-0005-0000-0000-0000B9DE0000}"/>
    <cellStyle name="Normal 40 2 6 6 12" xfId="51643" xr:uid="{00000000-0005-0000-0000-0000BADE0000}"/>
    <cellStyle name="Normal 40 2 6 6 13" xfId="11869" xr:uid="{00000000-0005-0000-0000-0000BBDE0000}"/>
    <cellStyle name="Normal 40 2 6 6 2" xfId="9996" xr:uid="{00000000-0005-0000-0000-0000BCDE0000}"/>
    <cellStyle name="Normal 40 2 6 6 2 2" xfId="27853" xr:uid="{00000000-0005-0000-0000-0000BDDE0000}"/>
    <cellStyle name="Normal 40 2 6 6 2 3" xfId="40541" xr:uid="{00000000-0005-0000-0000-0000BEDE0000}"/>
    <cellStyle name="Normal 40 2 6 6 2 4" xfId="53229" xr:uid="{00000000-0005-0000-0000-0000BFDE0000}"/>
    <cellStyle name="Normal 40 2 6 6 2 5" xfId="13456" xr:uid="{00000000-0005-0000-0000-0000C0DE0000}"/>
    <cellStyle name="Normal 40 2 6 6 3" xfId="9997" xr:uid="{00000000-0005-0000-0000-0000C1DE0000}"/>
    <cellStyle name="Normal 40 2 6 6 3 2" xfId="29439" xr:uid="{00000000-0005-0000-0000-0000C2DE0000}"/>
    <cellStyle name="Normal 40 2 6 6 3 3" xfId="42127" xr:uid="{00000000-0005-0000-0000-0000C3DE0000}"/>
    <cellStyle name="Normal 40 2 6 6 3 4" xfId="54815" xr:uid="{00000000-0005-0000-0000-0000C4DE0000}"/>
    <cellStyle name="Normal 40 2 6 6 3 5" xfId="15042" xr:uid="{00000000-0005-0000-0000-0000C5DE0000}"/>
    <cellStyle name="Normal 40 2 6 6 4" xfId="16629" xr:uid="{00000000-0005-0000-0000-0000C6DE0000}"/>
    <cellStyle name="Normal 40 2 6 6 4 2" xfId="31025" xr:uid="{00000000-0005-0000-0000-0000C7DE0000}"/>
    <cellStyle name="Normal 40 2 6 6 4 3" xfId="43713" xr:uid="{00000000-0005-0000-0000-0000C8DE0000}"/>
    <cellStyle name="Normal 40 2 6 6 4 4" xfId="56402" xr:uid="{00000000-0005-0000-0000-0000C9DE0000}"/>
    <cellStyle name="Normal 40 2 6 6 5" xfId="18215" xr:uid="{00000000-0005-0000-0000-0000CADE0000}"/>
    <cellStyle name="Normal 40 2 6 6 5 2" xfId="32611" xr:uid="{00000000-0005-0000-0000-0000CBDE0000}"/>
    <cellStyle name="Normal 40 2 6 6 5 3" xfId="45299" xr:uid="{00000000-0005-0000-0000-0000CCDE0000}"/>
    <cellStyle name="Normal 40 2 6 6 5 4" xfId="57988" xr:uid="{00000000-0005-0000-0000-0000CDDE0000}"/>
    <cellStyle name="Normal 40 2 6 6 6" xfId="19801" xr:uid="{00000000-0005-0000-0000-0000CEDE0000}"/>
    <cellStyle name="Normal 40 2 6 6 6 2" xfId="34197" xr:uid="{00000000-0005-0000-0000-0000CFDE0000}"/>
    <cellStyle name="Normal 40 2 6 6 6 3" xfId="46885" xr:uid="{00000000-0005-0000-0000-0000D0DE0000}"/>
    <cellStyle name="Normal 40 2 6 6 6 4" xfId="59574" xr:uid="{00000000-0005-0000-0000-0000D1DE0000}"/>
    <cellStyle name="Normal 40 2 6 6 7" xfId="21387" xr:uid="{00000000-0005-0000-0000-0000D2DE0000}"/>
    <cellStyle name="Normal 40 2 6 6 7 2" xfId="35783" xr:uid="{00000000-0005-0000-0000-0000D3DE0000}"/>
    <cellStyle name="Normal 40 2 6 6 7 3" xfId="48471" xr:uid="{00000000-0005-0000-0000-0000D4DE0000}"/>
    <cellStyle name="Normal 40 2 6 6 7 4" xfId="61160" xr:uid="{00000000-0005-0000-0000-0000D5DE0000}"/>
    <cellStyle name="Normal 40 2 6 6 8" xfId="22973" xr:uid="{00000000-0005-0000-0000-0000D6DE0000}"/>
    <cellStyle name="Normal 40 2 6 6 8 2" xfId="37369" xr:uid="{00000000-0005-0000-0000-0000D7DE0000}"/>
    <cellStyle name="Normal 40 2 6 6 8 3" xfId="50057" xr:uid="{00000000-0005-0000-0000-0000D8DE0000}"/>
    <cellStyle name="Normal 40 2 6 6 8 4" xfId="62746" xr:uid="{00000000-0005-0000-0000-0000D9DE0000}"/>
    <cellStyle name="Normal 40 2 6 6 9" xfId="25499" xr:uid="{00000000-0005-0000-0000-0000DADE0000}"/>
    <cellStyle name="Normal 40 2 6 7" xfId="9998" xr:uid="{00000000-0005-0000-0000-0000DBDE0000}"/>
    <cellStyle name="Normal 40 2 6 7 10" xfId="26379" xr:uid="{00000000-0005-0000-0000-0000DCDE0000}"/>
    <cellStyle name="Normal 40 2 6 7 11" xfId="39798" xr:uid="{00000000-0005-0000-0000-0000DDDE0000}"/>
    <cellStyle name="Normal 40 2 6 7 12" xfId="51755" xr:uid="{00000000-0005-0000-0000-0000DEDE0000}"/>
    <cellStyle name="Normal 40 2 6 7 13" xfId="11981" xr:uid="{00000000-0005-0000-0000-0000DFDE0000}"/>
    <cellStyle name="Normal 40 2 6 7 2" xfId="9999" xr:uid="{00000000-0005-0000-0000-0000E0DE0000}"/>
    <cellStyle name="Normal 40 2 6 7 2 2" xfId="27965" xr:uid="{00000000-0005-0000-0000-0000E1DE0000}"/>
    <cellStyle name="Normal 40 2 6 7 2 3" xfId="40653" xr:uid="{00000000-0005-0000-0000-0000E2DE0000}"/>
    <cellStyle name="Normal 40 2 6 7 2 4" xfId="53341" xr:uid="{00000000-0005-0000-0000-0000E3DE0000}"/>
    <cellStyle name="Normal 40 2 6 7 2 5" xfId="13568" xr:uid="{00000000-0005-0000-0000-0000E4DE0000}"/>
    <cellStyle name="Normal 40 2 6 7 3" xfId="10000" xr:uid="{00000000-0005-0000-0000-0000E5DE0000}"/>
    <cellStyle name="Normal 40 2 6 7 3 2" xfId="29551" xr:uid="{00000000-0005-0000-0000-0000E6DE0000}"/>
    <cellStyle name="Normal 40 2 6 7 3 3" xfId="42239" xr:uid="{00000000-0005-0000-0000-0000E7DE0000}"/>
    <cellStyle name="Normal 40 2 6 7 3 4" xfId="54927" xr:uid="{00000000-0005-0000-0000-0000E8DE0000}"/>
    <cellStyle name="Normal 40 2 6 7 3 5" xfId="15154" xr:uid="{00000000-0005-0000-0000-0000E9DE0000}"/>
    <cellStyle name="Normal 40 2 6 7 4" xfId="16741" xr:uid="{00000000-0005-0000-0000-0000EADE0000}"/>
    <cellStyle name="Normal 40 2 6 7 4 2" xfId="31137" xr:uid="{00000000-0005-0000-0000-0000EBDE0000}"/>
    <cellStyle name="Normal 40 2 6 7 4 3" xfId="43825" xr:uid="{00000000-0005-0000-0000-0000ECDE0000}"/>
    <cellStyle name="Normal 40 2 6 7 4 4" xfId="56514" xr:uid="{00000000-0005-0000-0000-0000EDDE0000}"/>
    <cellStyle name="Normal 40 2 6 7 5" xfId="18327" xr:uid="{00000000-0005-0000-0000-0000EEDE0000}"/>
    <cellStyle name="Normal 40 2 6 7 5 2" xfId="32723" xr:uid="{00000000-0005-0000-0000-0000EFDE0000}"/>
    <cellStyle name="Normal 40 2 6 7 5 3" xfId="45411" xr:uid="{00000000-0005-0000-0000-0000F0DE0000}"/>
    <cellStyle name="Normal 40 2 6 7 5 4" xfId="58100" xr:uid="{00000000-0005-0000-0000-0000F1DE0000}"/>
    <cellStyle name="Normal 40 2 6 7 6" xfId="19913" xr:uid="{00000000-0005-0000-0000-0000F2DE0000}"/>
    <cellStyle name="Normal 40 2 6 7 6 2" xfId="34309" xr:uid="{00000000-0005-0000-0000-0000F3DE0000}"/>
    <cellStyle name="Normal 40 2 6 7 6 3" xfId="46997" xr:uid="{00000000-0005-0000-0000-0000F4DE0000}"/>
    <cellStyle name="Normal 40 2 6 7 6 4" xfId="59686" xr:uid="{00000000-0005-0000-0000-0000F5DE0000}"/>
    <cellStyle name="Normal 40 2 6 7 7" xfId="21499" xr:uid="{00000000-0005-0000-0000-0000F6DE0000}"/>
    <cellStyle name="Normal 40 2 6 7 7 2" xfId="35895" xr:uid="{00000000-0005-0000-0000-0000F7DE0000}"/>
    <cellStyle name="Normal 40 2 6 7 7 3" xfId="48583" xr:uid="{00000000-0005-0000-0000-0000F8DE0000}"/>
    <cellStyle name="Normal 40 2 6 7 7 4" xfId="61272" xr:uid="{00000000-0005-0000-0000-0000F9DE0000}"/>
    <cellStyle name="Normal 40 2 6 7 8" xfId="23085" xr:uid="{00000000-0005-0000-0000-0000FADE0000}"/>
    <cellStyle name="Normal 40 2 6 7 8 2" xfId="37481" xr:uid="{00000000-0005-0000-0000-0000FBDE0000}"/>
    <cellStyle name="Normal 40 2 6 7 8 3" xfId="50169" xr:uid="{00000000-0005-0000-0000-0000FCDE0000}"/>
    <cellStyle name="Normal 40 2 6 7 8 4" xfId="62858" xr:uid="{00000000-0005-0000-0000-0000FDDE0000}"/>
    <cellStyle name="Normal 40 2 6 7 9" xfId="25500" xr:uid="{00000000-0005-0000-0000-0000FEDE0000}"/>
    <cellStyle name="Normal 40 2 6 8" xfId="10001" xr:uid="{00000000-0005-0000-0000-0000FFDE0000}"/>
    <cellStyle name="Normal 40 2 6 8 10" xfId="26490" xr:uid="{00000000-0005-0000-0000-000000DF0000}"/>
    <cellStyle name="Normal 40 2 6 8 11" xfId="39799" xr:uid="{00000000-0005-0000-0000-000001DF0000}"/>
    <cellStyle name="Normal 40 2 6 8 12" xfId="51866" xr:uid="{00000000-0005-0000-0000-000002DF0000}"/>
    <cellStyle name="Normal 40 2 6 8 13" xfId="12092" xr:uid="{00000000-0005-0000-0000-000003DF0000}"/>
    <cellStyle name="Normal 40 2 6 8 2" xfId="10002" xr:uid="{00000000-0005-0000-0000-000004DF0000}"/>
    <cellStyle name="Normal 40 2 6 8 2 2" xfId="28076" xr:uid="{00000000-0005-0000-0000-000005DF0000}"/>
    <cellStyle name="Normal 40 2 6 8 2 3" xfId="40764" xr:uid="{00000000-0005-0000-0000-000006DF0000}"/>
    <cellStyle name="Normal 40 2 6 8 2 4" xfId="53452" xr:uid="{00000000-0005-0000-0000-000007DF0000}"/>
    <cellStyle name="Normal 40 2 6 8 2 5" xfId="13679" xr:uid="{00000000-0005-0000-0000-000008DF0000}"/>
    <cellStyle name="Normal 40 2 6 8 3" xfId="10003" xr:uid="{00000000-0005-0000-0000-000009DF0000}"/>
    <cellStyle name="Normal 40 2 6 8 3 2" xfId="29662" xr:uid="{00000000-0005-0000-0000-00000ADF0000}"/>
    <cellStyle name="Normal 40 2 6 8 3 3" xfId="42350" xr:uid="{00000000-0005-0000-0000-00000BDF0000}"/>
    <cellStyle name="Normal 40 2 6 8 3 4" xfId="55038" xr:uid="{00000000-0005-0000-0000-00000CDF0000}"/>
    <cellStyle name="Normal 40 2 6 8 3 5" xfId="15265" xr:uid="{00000000-0005-0000-0000-00000DDF0000}"/>
    <cellStyle name="Normal 40 2 6 8 4" xfId="16852" xr:uid="{00000000-0005-0000-0000-00000EDF0000}"/>
    <cellStyle name="Normal 40 2 6 8 4 2" xfId="31248" xr:uid="{00000000-0005-0000-0000-00000FDF0000}"/>
    <cellStyle name="Normal 40 2 6 8 4 3" xfId="43936" xr:uid="{00000000-0005-0000-0000-000010DF0000}"/>
    <cellStyle name="Normal 40 2 6 8 4 4" xfId="56625" xr:uid="{00000000-0005-0000-0000-000011DF0000}"/>
    <cellStyle name="Normal 40 2 6 8 5" xfId="18438" xr:uid="{00000000-0005-0000-0000-000012DF0000}"/>
    <cellStyle name="Normal 40 2 6 8 5 2" xfId="32834" xr:uid="{00000000-0005-0000-0000-000013DF0000}"/>
    <cellStyle name="Normal 40 2 6 8 5 3" xfId="45522" xr:uid="{00000000-0005-0000-0000-000014DF0000}"/>
    <cellStyle name="Normal 40 2 6 8 5 4" xfId="58211" xr:uid="{00000000-0005-0000-0000-000015DF0000}"/>
    <cellStyle name="Normal 40 2 6 8 6" xfId="20024" xr:uid="{00000000-0005-0000-0000-000016DF0000}"/>
    <cellStyle name="Normal 40 2 6 8 6 2" xfId="34420" xr:uid="{00000000-0005-0000-0000-000017DF0000}"/>
    <cellStyle name="Normal 40 2 6 8 6 3" xfId="47108" xr:uid="{00000000-0005-0000-0000-000018DF0000}"/>
    <cellStyle name="Normal 40 2 6 8 6 4" xfId="59797" xr:uid="{00000000-0005-0000-0000-000019DF0000}"/>
    <cellStyle name="Normal 40 2 6 8 7" xfId="21610" xr:uid="{00000000-0005-0000-0000-00001ADF0000}"/>
    <cellStyle name="Normal 40 2 6 8 7 2" xfId="36006" xr:uid="{00000000-0005-0000-0000-00001BDF0000}"/>
    <cellStyle name="Normal 40 2 6 8 7 3" xfId="48694" xr:uid="{00000000-0005-0000-0000-00001CDF0000}"/>
    <cellStyle name="Normal 40 2 6 8 7 4" xfId="61383" xr:uid="{00000000-0005-0000-0000-00001DDF0000}"/>
    <cellStyle name="Normal 40 2 6 8 8" xfId="23196" xr:uid="{00000000-0005-0000-0000-00001EDF0000}"/>
    <cellStyle name="Normal 40 2 6 8 8 2" xfId="37592" xr:uid="{00000000-0005-0000-0000-00001FDF0000}"/>
    <cellStyle name="Normal 40 2 6 8 8 3" xfId="50280" xr:uid="{00000000-0005-0000-0000-000020DF0000}"/>
    <cellStyle name="Normal 40 2 6 8 8 4" xfId="62969" xr:uid="{00000000-0005-0000-0000-000021DF0000}"/>
    <cellStyle name="Normal 40 2 6 8 9" xfId="25501" xr:uid="{00000000-0005-0000-0000-000022DF0000}"/>
    <cellStyle name="Normal 40 2 6 9" xfId="10004" xr:uid="{00000000-0005-0000-0000-000023DF0000}"/>
    <cellStyle name="Normal 40 2 6 9 10" xfId="26601" xr:uid="{00000000-0005-0000-0000-000024DF0000}"/>
    <cellStyle name="Normal 40 2 6 9 11" xfId="39800" xr:uid="{00000000-0005-0000-0000-000025DF0000}"/>
    <cellStyle name="Normal 40 2 6 9 12" xfId="51977" xr:uid="{00000000-0005-0000-0000-000026DF0000}"/>
    <cellStyle name="Normal 40 2 6 9 13" xfId="12203" xr:uid="{00000000-0005-0000-0000-000027DF0000}"/>
    <cellStyle name="Normal 40 2 6 9 2" xfId="10005" xr:uid="{00000000-0005-0000-0000-000028DF0000}"/>
    <cellStyle name="Normal 40 2 6 9 2 2" xfId="28187" xr:uid="{00000000-0005-0000-0000-000029DF0000}"/>
    <cellStyle name="Normal 40 2 6 9 2 3" xfId="40875" xr:uid="{00000000-0005-0000-0000-00002ADF0000}"/>
    <cellStyle name="Normal 40 2 6 9 2 4" xfId="53563" xr:uid="{00000000-0005-0000-0000-00002BDF0000}"/>
    <cellStyle name="Normal 40 2 6 9 2 5" xfId="13790" xr:uid="{00000000-0005-0000-0000-00002CDF0000}"/>
    <cellStyle name="Normal 40 2 6 9 3" xfId="10006" xr:uid="{00000000-0005-0000-0000-00002DDF0000}"/>
    <cellStyle name="Normal 40 2 6 9 3 2" xfId="29773" xr:uid="{00000000-0005-0000-0000-00002EDF0000}"/>
    <cellStyle name="Normal 40 2 6 9 3 3" xfId="42461" xr:uid="{00000000-0005-0000-0000-00002FDF0000}"/>
    <cellStyle name="Normal 40 2 6 9 3 4" xfId="55149" xr:uid="{00000000-0005-0000-0000-000030DF0000}"/>
    <cellStyle name="Normal 40 2 6 9 3 5" xfId="15376" xr:uid="{00000000-0005-0000-0000-000031DF0000}"/>
    <cellStyle name="Normal 40 2 6 9 4" xfId="16963" xr:uid="{00000000-0005-0000-0000-000032DF0000}"/>
    <cellStyle name="Normal 40 2 6 9 4 2" xfId="31359" xr:uid="{00000000-0005-0000-0000-000033DF0000}"/>
    <cellStyle name="Normal 40 2 6 9 4 3" xfId="44047" xr:uid="{00000000-0005-0000-0000-000034DF0000}"/>
    <cellStyle name="Normal 40 2 6 9 4 4" xfId="56736" xr:uid="{00000000-0005-0000-0000-000035DF0000}"/>
    <cellStyle name="Normal 40 2 6 9 5" xfId="18549" xr:uid="{00000000-0005-0000-0000-000036DF0000}"/>
    <cellStyle name="Normal 40 2 6 9 5 2" xfId="32945" xr:uid="{00000000-0005-0000-0000-000037DF0000}"/>
    <cellStyle name="Normal 40 2 6 9 5 3" xfId="45633" xr:uid="{00000000-0005-0000-0000-000038DF0000}"/>
    <cellStyle name="Normal 40 2 6 9 5 4" xfId="58322" xr:uid="{00000000-0005-0000-0000-000039DF0000}"/>
    <cellStyle name="Normal 40 2 6 9 6" xfId="20135" xr:uid="{00000000-0005-0000-0000-00003ADF0000}"/>
    <cellStyle name="Normal 40 2 6 9 6 2" xfId="34531" xr:uid="{00000000-0005-0000-0000-00003BDF0000}"/>
    <cellStyle name="Normal 40 2 6 9 6 3" xfId="47219" xr:uid="{00000000-0005-0000-0000-00003CDF0000}"/>
    <cellStyle name="Normal 40 2 6 9 6 4" xfId="59908" xr:uid="{00000000-0005-0000-0000-00003DDF0000}"/>
    <cellStyle name="Normal 40 2 6 9 7" xfId="21721" xr:uid="{00000000-0005-0000-0000-00003EDF0000}"/>
    <cellStyle name="Normal 40 2 6 9 7 2" xfId="36117" xr:uid="{00000000-0005-0000-0000-00003FDF0000}"/>
    <cellStyle name="Normal 40 2 6 9 7 3" xfId="48805" xr:uid="{00000000-0005-0000-0000-000040DF0000}"/>
    <cellStyle name="Normal 40 2 6 9 7 4" xfId="61494" xr:uid="{00000000-0005-0000-0000-000041DF0000}"/>
    <cellStyle name="Normal 40 2 6 9 8" xfId="23307" xr:uid="{00000000-0005-0000-0000-000042DF0000}"/>
    <cellStyle name="Normal 40 2 6 9 8 2" xfId="37703" xr:uid="{00000000-0005-0000-0000-000043DF0000}"/>
    <cellStyle name="Normal 40 2 6 9 8 3" xfId="50391" xr:uid="{00000000-0005-0000-0000-000044DF0000}"/>
    <cellStyle name="Normal 40 2 6 9 8 4" xfId="63080" xr:uid="{00000000-0005-0000-0000-000045DF0000}"/>
    <cellStyle name="Normal 40 2 6 9 9" xfId="25502" xr:uid="{00000000-0005-0000-0000-000046DF0000}"/>
    <cellStyle name="Normal 40 2 7" xfId="10007" xr:uid="{00000000-0005-0000-0000-000047DF0000}"/>
    <cellStyle name="Normal 40 2 7 10" xfId="10008" xr:uid="{00000000-0005-0000-0000-000048DF0000}"/>
    <cellStyle name="Normal 40 2 7 10 10" xfId="26871" xr:uid="{00000000-0005-0000-0000-000049DF0000}"/>
    <cellStyle name="Normal 40 2 7 10 11" xfId="39802" xr:uid="{00000000-0005-0000-0000-00004ADF0000}"/>
    <cellStyle name="Normal 40 2 7 10 12" xfId="52247" xr:uid="{00000000-0005-0000-0000-00004BDF0000}"/>
    <cellStyle name="Normal 40 2 7 10 13" xfId="12473" xr:uid="{00000000-0005-0000-0000-00004CDF0000}"/>
    <cellStyle name="Normal 40 2 7 10 2" xfId="10009" xr:uid="{00000000-0005-0000-0000-00004DDF0000}"/>
    <cellStyle name="Normal 40 2 7 10 2 2" xfId="28457" xr:uid="{00000000-0005-0000-0000-00004EDF0000}"/>
    <cellStyle name="Normal 40 2 7 10 2 3" xfId="41145" xr:uid="{00000000-0005-0000-0000-00004FDF0000}"/>
    <cellStyle name="Normal 40 2 7 10 2 4" xfId="53833" xr:uid="{00000000-0005-0000-0000-000050DF0000}"/>
    <cellStyle name="Normal 40 2 7 10 2 5" xfId="14060" xr:uid="{00000000-0005-0000-0000-000051DF0000}"/>
    <cellStyle name="Normal 40 2 7 10 3" xfId="10010" xr:uid="{00000000-0005-0000-0000-000052DF0000}"/>
    <cellStyle name="Normal 40 2 7 10 3 2" xfId="30043" xr:uid="{00000000-0005-0000-0000-000053DF0000}"/>
    <cellStyle name="Normal 40 2 7 10 3 3" xfId="42731" xr:uid="{00000000-0005-0000-0000-000054DF0000}"/>
    <cellStyle name="Normal 40 2 7 10 3 4" xfId="55419" xr:uid="{00000000-0005-0000-0000-000055DF0000}"/>
    <cellStyle name="Normal 40 2 7 10 3 5" xfId="15646" xr:uid="{00000000-0005-0000-0000-000056DF0000}"/>
    <cellStyle name="Normal 40 2 7 10 4" xfId="17233" xr:uid="{00000000-0005-0000-0000-000057DF0000}"/>
    <cellStyle name="Normal 40 2 7 10 4 2" xfId="31629" xr:uid="{00000000-0005-0000-0000-000058DF0000}"/>
    <cellStyle name="Normal 40 2 7 10 4 3" xfId="44317" xr:uid="{00000000-0005-0000-0000-000059DF0000}"/>
    <cellStyle name="Normal 40 2 7 10 4 4" xfId="57006" xr:uid="{00000000-0005-0000-0000-00005ADF0000}"/>
    <cellStyle name="Normal 40 2 7 10 5" xfId="18819" xr:uid="{00000000-0005-0000-0000-00005BDF0000}"/>
    <cellStyle name="Normal 40 2 7 10 5 2" xfId="33215" xr:uid="{00000000-0005-0000-0000-00005CDF0000}"/>
    <cellStyle name="Normal 40 2 7 10 5 3" xfId="45903" xr:uid="{00000000-0005-0000-0000-00005DDF0000}"/>
    <cellStyle name="Normal 40 2 7 10 5 4" xfId="58592" xr:uid="{00000000-0005-0000-0000-00005EDF0000}"/>
    <cellStyle name="Normal 40 2 7 10 6" xfId="20405" xr:uid="{00000000-0005-0000-0000-00005FDF0000}"/>
    <cellStyle name="Normal 40 2 7 10 6 2" xfId="34801" xr:uid="{00000000-0005-0000-0000-000060DF0000}"/>
    <cellStyle name="Normal 40 2 7 10 6 3" xfId="47489" xr:uid="{00000000-0005-0000-0000-000061DF0000}"/>
    <cellStyle name="Normal 40 2 7 10 6 4" xfId="60178" xr:uid="{00000000-0005-0000-0000-000062DF0000}"/>
    <cellStyle name="Normal 40 2 7 10 7" xfId="21991" xr:uid="{00000000-0005-0000-0000-000063DF0000}"/>
    <cellStyle name="Normal 40 2 7 10 7 2" xfId="36387" xr:uid="{00000000-0005-0000-0000-000064DF0000}"/>
    <cellStyle name="Normal 40 2 7 10 7 3" xfId="49075" xr:uid="{00000000-0005-0000-0000-000065DF0000}"/>
    <cellStyle name="Normal 40 2 7 10 7 4" xfId="61764" xr:uid="{00000000-0005-0000-0000-000066DF0000}"/>
    <cellStyle name="Normal 40 2 7 10 8" xfId="23577" xr:uid="{00000000-0005-0000-0000-000067DF0000}"/>
    <cellStyle name="Normal 40 2 7 10 8 2" xfId="37973" xr:uid="{00000000-0005-0000-0000-000068DF0000}"/>
    <cellStyle name="Normal 40 2 7 10 8 3" xfId="50661" xr:uid="{00000000-0005-0000-0000-000069DF0000}"/>
    <cellStyle name="Normal 40 2 7 10 8 4" xfId="63350" xr:uid="{00000000-0005-0000-0000-00006ADF0000}"/>
    <cellStyle name="Normal 40 2 7 10 9" xfId="25504" xr:uid="{00000000-0005-0000-0000-00006BDF0000}"/>
    <cellStyle name="Normal 40 2 7 11" xfId="10011" xr:uid="{00000000-0005-0000-0000-00006CDF0000}"/>
    <cellStyle name="Normal 40 2 7 11 10" xfId="26985" xr:uid="{00000000-0005-0000-0000-00006DDF0000}"/>
    <cellStyle name="Normal 40 2 7 11 11" xfId="39803" xr:uid="{00000000-0005-0000-0000-00006EDF0000}"/>
    <cellStyle name="Normal 40 2 7 11 12" xfId="52361" xr:uid="{00000000-0005-0000-0000-00006FDF0000}"/>
    <cellStyle name="Normal 40 2 7 11 13" xfId="12587" xr:uid="{00000000-0005-0000-0000-000070DF0000}"/>
    <cellStyle name="Normal 40 2 7 11 2" xfId="10012" xr:uid="{00000000-0005-0000-0000-000071DF0000}"/>
    <cellStyle name="Normal 40 2 7 11 2 2" xfId="28571" xr:uid="{00000000-0005-0000-0000-000072DF0000}"/>
    <cellStyle name="Normal 40 2 7 11 2 3" xfId="41259" xr:uid="{00000000-0005-0000-0000-000073DF0000}"/>
    <cellStyle name="Normal 40 2 7 11 2 4" xfId="53947" xr:uid="{00000000-0005-0000-0000-000074DF0000}"/>
    <cellStyle name="Normal 40 2 7 11 2 5" xfId="14174" xr:uid="{00000000-0005-0000-0000-000075DF0000}"/>
    <cellStyle name="Normal 40 2 7 11 3" xfId="10013" xr:uid="{00000000-0005-0000-0000-000076DF0000}"/>
    <cellStyle name="Normal 40 2 7 11 3 2" xfId="30157" xr:uid="{00000000-0005-0000-0000-000077DF0000}"/>
    <cellStyle name="Normal 40 2 7 11 3 3" xfId="42845" xr:uid="{00000000-0005-0000-0000-000078DF0000}"/>
    <cellStyle name="Normal 40 2 7 11 3 4" xfId="55533" xr:uid="{00000000-0005-0000-0000-000079DF0000}"/>
    <cellStyle name="Normal 40 2 7 11 3 5" xfId="15760" xr:uid="{00000000-0005-0000-0000-00007ADF0000}"/>
    <cellStyle name="Normal 40 2 7 11 4" xfId="17347" xr:uid="{00000000-0005-0000-0000-00007BDF0000}"/>
    <cellStyle name="Normal 40 2 7 11 4 2" xfId="31743" xr:uid="{00000000-0005-0000-0000-00007CDF0000}"/>
    <cellStyle name="Normal 40 2 7 11 4 3" xfId="44431" xr:uid="{00000000-0005-0000-0000-00007DDF0000}"/>
    <cellStyle name="Normal 40 2 7 11 4 4" xfId="57120" xr:uid="{00000000-0005-0000-0000-00007EDF0000}"/>
    <cellStyle name="Normal 40 2 7 11 5" xfId="18933" xr:uid="{00000000-0005-0000-0000-00007FDF0000}"/>
    <cellStyle name="Normal 40 2 7 11 5 2" xfId="33329" xr:uid="{00000000-0005-0000-0000-000080DF0000}"/>
    <cellStyle name="Normal 40 2 7 11 5 3" xfId="46017" xr:uid="{00000000-0005-0000-0000-000081DF0000}"/>
    <cellStyle name="Normal 40 2 7 11 5 4" xfId="58706" xr:uid="{00000000-0005-0000-0000-000082DF0000}"/>
    <cellStyle name="Normal 40 2 7 11 6" xfId="20519" xr:uid="{00000000-0005-0000-0000-000083DF0000}"/>
    <cellStyle name="Normal 40 2 7 11 6 2" xfId="34915" xr:uid="{00000000-0005-0000-0000-000084DF0000}"/>
    <cellStyle name="Normal 40 2 7 11 6 3" xfId="47603" xr:uid="{00000000-0005-0000-0000-000085DF0000}"/>
    <cellStyle name="Normal 40 2 7 11 6 4" xfId="60292" xr:uid="{00000000-0005-0000-0000-000086DF0000}"/>
    <cellStyle name="Normal 40 2 7 11 7" xfId="22105" xr:uid="{00000000-0005-0000-0000-000087DF0000}"/>
    <cellStyle name="Normal 40 2 7 11 7 2" xfId="36501" xr:uid="{00000000-0005-0000-0000-000088DF0000}"/>
    <cellStyle name="Normal 40 2 7 11 7 3" xfId="49189" xr:uid="{00000000-0005-0000-0000-000089DF0000}"/>
    <cellStyle name="Normal 40 2 7 11 7 4" xfId="61878" xr:uid="{00000000-0005-0000-0000-00008ADF0000}"/>
    <cellStyle name="Normal 40 2 7 11 8" xfId="23691" xr:uid="{00000000-0005-0000-0000-00008BDF0000}"/>
    <cellStyle name="Normal 40 2 7 11 8 2" xfId="38087" xr:uid="{00000000-0005-0000-0000-00008CDF0000}"/>
    <cellStyle name="Normal 40 2 7 11 8 3" xfId="50775" xr:uid="{00000000-0005-0000-0000-00008DDF0000}"/>
    <cellStyle name="Normal 40 2 7 11 8 4" xfId="63464" xr:uid="{00000000-0005-0000-0000-00008EDF0000}"/>
    <cellStyle name="Normal 40 2 7 11 9" xfId="25505" xr:uid="{00000000-0005-0000-0000-00008FDF0000}"/>
    <cellStyle name="Normal 40 2 7 12" xfId="10014" xr:uid="{00000000-0005-0000-0000-000090DF0000}"/>
    <cellStyle name="Normal 40 2 7 12 10" xfId="27099" xr:uid="{00000000-0005-0000-0000-000091DF0000}"/>
    <cellStyle name="Normal 40 2 7 12 11" xfId="39804" xr:uid="{00000000-0005-0000-0000-000092DF0000}"/>
    <cellStyle name="Normal 40 2 7 12 12" xfId="52475" xr:uid="{00000000-0005-0000-0000-000093DF0000}"/>
    <cellStyle name="Normal 40 2 7 12 13" xfId="12701" xr:uid="{00000000-0005-0000-0000-000094DF0000}"/>
    <cellStyle name="Normal 40 2 7 12 2" xfId="10015" xr:uid="{00000000-0005-0000-0000-000095DF0000}"/>
    <cellStyle name="Normal 40 2 7 12 2 2" xfId="28685" xr:uid="{00000000-0005-0000-0000-000096DF0000}"/>
    <cellStyle name="Normal 40 2 7 12 2 3" xfId="41373" xr:uid="{00000000-0005-0000-0000-000097DF0000}"/>
    <cellStyle name="Normal 40 2 7 12 2 4" xfId="54061" xr:uid="{00000000-0005-0000-0000-000098DF0000}"/>
    <cellStyle name="Normal 40 2 7 12 2 5" xfId="14288" xr:uid="{00000000-0005-0000-0000-000099DF0000}"/>
    <cellStyle name="Normal 40 2 7 12 3" xfId="10016" xr:uid="{00000000-0005-0000-0000-00009ADF0000}"/>
    <cellStyle name="Normal 40 2 7 12 3 2" xfId="30271" xr:uid="{00000000-0005-0000-0000-00009BDF0000}"/>
    <cellStyle name="Normal 40 2 7 12 3 3" xfId="42959" xr:uid="{00000000-0005-0000-0000-00009CDF0000}"/>
    <cellStyle name="Normal 40 2 7 12 3 4" xfId="55647" xr:uid="{00000000-0005-0000-0000-00009DDF0000}"/>
    <cellStyle name="Normal 40 2 7 12 3 5" xfId="15874" xr:uid="{00000000-0005-0000-0000-00009EDF0000}"/>
    <cellStyle name="Normal 40 2 7 12 4" xfId="17461" xr:uid="{00000000-0005-0000-0000-00009FDF0000}"/>
    <cellStyle name="Normal 40 2 7 12 4 2" xfId="31857" xr:uid="{00000000-0005-0000-0000-0000A0DF0000}"/>
    <cellStyle name="Normal 40 2 7 12 4 3" xfId="44545" xr:uid="{00000000-0005-0000-0000-0000A1DF0000}"/>
    <cellStyle name="Normal 40 2 7 12 4 4" xfId="57234" xr:uid="{00000000-0005-0000-0000-0000A2DF0000}"/>
    <cellStyle name="Normal 40 2 7 12 5" xfId="19047" xr:uid="{00000000-0005-0000-0000-0000A3DF0000}"/>
    <cellStyle name="Normal 40 2 7 12 5 2" xfId="33443" xr:uid="{00000000-0005-0000-0000-0000A4DF0000}"/>
    <cellStyle name="Normal 40 2 7 12 5 3" xfId="46131" xr:uid="{00000000-0005-0000-0000-0000A5DF0000}"/>
    <cellStyle name="Normal 40 2 7 12 5 4" xfId="58820" xr:uid="{00000000-0005-0000-0000-0000A6DF0000}"/>
    <cellStyle name="Normal 40 2 7 12 6" xfId="20633" xr:uid="{00000000-0005-0000-0000-0000A7DF0000}"/>
    <cellStyle name="Normal 40 2 7 12 6 2" xfId="35029" xr:uid="{00000000-0005-0000-0000-0000A8DF0000}"/>
    <cellStyle name="Normal 40 2 7 12 6 3" xfId="47717" xr:uid="{00000000-0005-0000-0000-0000A9DF0000}"/>
    <cellStyle name="Normal 40 2 7 12 6 4" xfId="60406" xr:uid="{00000000-0005-0000-0000-0000AADF0000}"/>
    <cellStyle name="Normal 40 2 7 12 7" xfId="22219" xr:uid="{00000000-0005-0000-0000-0000ABDF0000}"/>
    <cellStyle name="Normal 40 2 7 12 7 2" xfId="36615" xr:uid="{00000000-0005-0000-0000-0000ACDF0000}"/>
    <cellStyle name="Normal 40 2 7 12 7 3" xfId="49303" xr:uid="{00000000-0005-0000-0000-0000ADDF0000}"/>
    <cellStyle name="Normal 40 2 7 12 7 4" xfId="61992" xr:uid="{00000000-0005-0000-0000-0000AEDF0000}"/>
    <cellStyle name="Normal 40 2 7 12 8" xfId="23805" xr:uid="{00000000-0005-0000-0000-0000AFDF0000}"/>
    <cellStyle name="Normal 40 2 7 12 8 2" xfId="38201" xr:uid="{00000000-0005-0000-0000-0000B0DF0000}"/>
    <cellStyle name="Normal 40 2 7 12 8 3" xfId="50889" xr:uid="{00000000-0005-0000-0000-0000B1DF0000}"/>
    <cellStyle name="Normal 40 2 7 12 8 4" xfId="63578" xr:uid="{00000000-0005-0000-0000-0000B2DF0000}"/>
    <cellStyle name="Normal 40 2 7 12 9" xfId="25506" xr:uid="{00000000-0005-0000-0000-0000B3DF0000}"/>
    <cellStyle name="Normal 40 2 7 13" xfId="10017" xr:uid="{00000000-0005-0000-0000-0000B4DF0000}"/>
    <cellStyle name="Normal 40 2 7 13 10" xfId="27221" xr:uid="{00000000-0005-0000-0000-0000B5DF0000}"/>
    <cellStyle name="Normal 40 2 7 13 11" xfId="39805" xr:uid="{00000000-0005-0000-0000-0000B6DF0000}"/>
    <cellStyle name="Normal 40 2 7 13 12" xfId="52597" xr:uid="{00000000-0005-0000-0000-0000B7DF0000}"/>
    <cellStyle name="Normal 40 2 7 13 13" xfId="12823" xr:uid="{00000000-0005-0000-0000-0000B8DF0000}"/>
    <cellStyle name="Normal 40 2 7 13 2" xfId="10018" xr:uid="{00000000-0005-0000-0000-0000B9DF0000}"/>
    <cellStyle name="Normal 40 2 7 13 2 2" xfId="28807" xr:uid="{00000000-0005-0000-0000-0000BADF0000}"/>
    <cellStyle name="Normal 40 2 7 13 2 3" xfId="41495" xr:uid="{00000000-0005-0000-0000-0000BBDF0000}"/>
    <cellStyle name="Normal 40 2 7 13 2 4" xfId="54183" xr:uid="{00000000-0005-0000-0000-0000BCDF0000}"/>
    <cellStyle name="Normal 40 2 7 13 2 5" xfId="14410" xr:uid="{00000000-0005-0000-0000-0000BDDF0000}"/>
    <cellStyle name="Normal 40 2 7 13 3" xfId="10019" xr:uid="{00000000-0005-0000-0000-0000BEDF0000}"/>
    <cellStyle name="Normal 40 2 7 13 3 2" xfId="30393" xr:uid="{00000000-0005-0000-0000-0000BFDF0000}"/>
    <cellStyle name="Normal 40 2 7 13 3 3" xfId="43081" xr:uid="{00000000-0005-0000-0000-0000C0DF0000}"/>
    <cellStyle name="Normal 40 2 7 13 3 4" xfId="55769" xr:uid="{00000000-0005-0000-0000-0000C1DF0000}"/>
    <cellStyle name="Normal 40 2 7 13 3 5" xfId="15996" xr:uid="{00000000-0005-0000-0000-0000C2DF0000}"/>
    <cellStyle name="Normal 40 2 7 13 4" xfId="17583" xr:uid="{00000000-0005-0000-0000-0000C3DF0000}"/>
    <cellStyle name="Normal 40 2 7 13 4 2" xfId="31979" xr:uid="{00000000-0005-0000-0000-0000C4DF0000}"/>
    <cellStyle name="Normal 40 2 7 13 4 3" xfId="44667" xr:uid="{00000000-0005-0000-0000-0000C5DF0000}"/>
    <cellStyle name="Normal 40 2 7 13 4 4" xfId="57356" xr:uid="{00000000-0005-0000-0000-0000C6DF0000}"/>
    <cellStyle name="Normal 40 2 7 13 5" xfId="19169" xr:uid="{00000000-0005-0000-0000-0000C7DF0000}"/>
    <cellStyle name="Normal 40 2 7 13 5 2" xfId="33565" xr:uid="{00000000-0005-0000-0000-0000C8DF0000}"/>
    <cellStyle name="Normal 40 2 7 13 5 3" xfId="46253" xr:uid="{00000000-0005-0000-0000-0000C9DF0000}"/>
    <cellStyle name="Normal 40 2 7 13 5 4" xfId="58942" xr:uid="{00000000-0005-0000-0000-0000CADF0000}"/>
    <cellStyle name="Normal 40 2 7 13 6" xfId="20755" xr:uid="{00000000-0005-0000-0000-0000CBDF0000}"/>
    <cellStyle name="Normal 40 2 7 13 6 2" xfId="35151" xr:uid="{00000000-0005-0000-0000-0000CCDF0000}"/>
    <cellStyle name="Normal 40 2 7 13 6 3" xfId="47839" xr:uid="{00000000-0005-0000-0000-0000CDDF0000}"/>
    <cellStyle name="Normal 40 2 7 13 6 4" xfId="60528" xr:uid="{00000000-0005-0000-0000-0000CEDF0000}"/>
    <cellStyle name="Normal 40 2 7 13 7" xfId="22341" xr:uid="{00000000-0005-0000-0000-0000CFDF0000}"/>
    <cellStyle name="Normal 40 2 7 13 7 2" xfId="36737" xr:uid="{00000000-0005-0000-0000-0000D0DF0000}"/>
    <cellStyle name="Normal 40 2 7 13 7 3" xfId="49425" xr:uid="{00000000-0005-0000-0000-0000D1DF0000}"/>
    <cellStyle name="Normal 40 2 7 13 7 4" xfId="62114" xr:uid="{00000000-0005-0000-0000-0000D2DF0000}"/>
    <cellStyle name="Normal 40 2 7 13 8" xfId="23927" xr:uid="{00000000-0005-0000-0000-0000D3DF0000}"/>
    <cellStyle name="Normal 40 2 7 13 8 2" xfId="38323" xr:uid="{00000000-0005-0000-0000-0000D4DF0000}"/>
    <cellStyle name="Normal 40 2 7 13 8 3" xfId="51011" xr:uid="{00000000-0005-0000-0000-0000D5DF0000}"/>
    <cellStyle name="Normal 40 2 7 13 8 4" xfId="63700" xr:uid="{00000000-0005-0000-0000-0000D6DF0000}"/>
    <cellStyle name="Normal 40 2 7 13 9" xfId="25507" xr:uid="{00000000-0005-0000-0000-0000D7DF0000}"/>
    <cellStyle name="Normal 40 2 7 14" xfId="10020" xr:uid="{00000000-0005-0000-0000-0000D8DF0000}"/>
    <cellStyle name="Normal 40 2 7 14 2" xfId="10021" xr:uid="{00000000-0005-0000-0000-0000D9DF0000}"/>
    <cellStyle name="Normal 40 2 7 14 2 2" xfId="27343" xr:uid="{00000000-0005-0000-0000-0000DADF0000}"/>
    <cellStyle name="Normal 40 2 7 14 3" xfId="10022" xr:uid="{00000000-0005-0000-0000-0000DBDF0000}"/>
    <cellStyle name="Normal 40 2 7 14 3 2" xfId="40031" xr:uid="{00000000-0005-0000-0000-0000DCDF0000}"/>
    <cellStyle name="Normal 40 2 7 14 4" xfId="52719" xr:uid="{00000000-0005-0000-0000-0000DDDF0000}"/>
    <cellStyle name="Normal 40 2 7 14 5" xfId="12946" xr:uid="{00000000-0005-0000-0000-0000DEDF0000}"/>
    <cellStyle name="Normal 40 2 7 15" xfId="10023" xr:uid="{00000000-0005-0000-0000-0000DFDF0000}"/>
    <cellStyle name="Normal 40 2 7 15 2" xfId="10024" xr:uid="{00000000-0005-0000-0000-0000E0DF0000}"/>
    <cellStyle name="Normal 40 2 7 15 2 2" xfId="28929" xr:uid="{00000000-0005-0000-0000-0000E1DF0000}"/>
    <cellStyle name="Normal 40 2 7 15 3" xfId="10025" xr:uid="{00000000-0005-0000-0000-0000E2DF0000}"/>
    <cellStyle name="Normal 40 2 7 15 3 2" xfId="41617" xr:uid="{00000000-0005-0000-0000-0000E3DF0000}"/>
    <cellStyle name="Normal 40 2 7 15 4" xfId="54305" xr:uid="{00000000-0005-0000-0000-0000E4DF0000}"/>
    <cellStyle name="Normal 40 2 7 15 5" xfId="14532" xr:uid="{00000000-0005-0000-0000-0000E5DF0000}"/>
    <cellStyle name="Normal 40 2 7 16" xfId="10026" xr:uid="{00000000-0005-0000-0000-0000E6DF0000}"/>
    <cellStyle name="Normal 40 2 7 16 2" xfId="10027" xr:uid="{00000000-0005-0000-0000-0000E7DF0000}"/>
    <cellStyle name="Normal 40 2 7 16 2 2" xfId="30515" xr:uid="{00000000-0005-0000-0000-0000E8DF0000}"/>
    <cellStyle name="Normal 40 2 7 16 3" xfId="10028" xr:uid="{00000000-0005-0000-0000-0000E9DF0000}"/>
    <cellStyle name="Normal 40 2 7 16 3 2" xfId="43203" xr:uid="{00000000-0005-0000-0000-0000EADF0000}"/>
    <cellStyle name="Normal 40 2 7 16 4" xfId="55892" xr:uid="{00000000-0005-0000-0000-0000EBDF0000}"/>
    <cellStyle name="Normal 40 2 7 16 5" xfId="16119" xr:uid="{00000000-0005-0000-0000-0000ECDF0000}"/>
    <cellStyle name="Normal 40 2 7 17" xfId="10029" xr:uid="{00000000-0005-0000-0000-0000EDDF0000}"/>
    <cellStyle name="Normal 40 2 7 17 2" xfId="10030" xr:uid="{00000000-0005-0000-0000-0000EEDF0000}"/>
    <cellStyle name="Normal 40 2 7 17 2 2" xfId="32101" xr:uid="{00000000-0005-0000-0000-0000EFDF0000}"/>
    <cellStyle name="Normal 40 2 7 17 3" xfId="10031" xr:uid="{00000000-0005-0000-0000-0000F0DF0000}"/>
    <cellStyle name="Normal 40 2 7 17 3 2" xfId="44789" xr:uid="{00000000-0005-0000-0000-0000F1DF0000}"/>
    <cellStyle name="Normal 40 2 7 17 4" xfId="57478" xr:uid="{00000000-0005-0000-0000-0000F2DF0000}"/>
    <cellStyle name="Normal 40 2 7 17 5" xfId="17705" xr:uid="{00000000-0005-0000-0000-0000F3DF0000}"/>
    <cellStyle name="Normal 40 2 7 18" xfId="10032" xr:uid="{00000000-0005-0000-0000-0000F4DF0000}"/>
    <cellStyle name="Normal 40 2 7 18 2" xfId="10033" xr:uid="{00000000-0005-0000-0000-0000F5DF0000}"/>
    <cellStyle name="Normal 40 2 7 18 2 2" xfId="33687" xr:uid="{00000000-0005-0000-0000-0000F6DF0000}"/>
    <cellStyle name="Normal 40 2 7 18 3" xfId="10034" xr:uid="{00000000-0005-0000-0000-0000F7DF0000}"/>
    <cellStyle name="Normal 40 2 7 18 3 2" xfId="46375" xr:uid="{00000000-0005-0000-0000-0000F8DF0000}"/>
    <cellStyle name="Normal 40 2 7 18 4" xfId="59064" xr:uid="{00000000-0005-0000-0000-0000F9DF0000}"/>
    <cellStyle name="Normal 40 2 7 18 5" xfId="19291" xr:uid="{00000000-0005-0000-0000-0000FADF0000}"/>
    <cellStyle name="Normal 40 2 7 19" xfId="10035" xr:uid="{00000000-0005-0000-0000-0000FBDF0000}"/>
    <cellStyle name="Normal 40 2 7 19 2" xfId="10036" xr:uid="{00000000-0005-0000-0000-0000FCDF0000}"/>
    <cellStyle name="Normal 40 2 7 19 2 2" xfId="35273" xr:uid="{00000000-0005-0000-0000-0000FDDF0000}"/>
    <cellStyle name="Normal 40 2 7 19 3" xfId="10037" xr:uid="{00000000-0005-0000-0000-0000FEDF0000}"/>
    <cellStyle name="Normal 40 2 7 19 3 2" xfId="47961" xr:uid="{00000000-0005-0000-0000-0000FFDF0000}"/>
    <cellStyle name="Normal 40 2 7 19 4" xfId="60650" xr:uid="{00000000-0005-0000-0000-000000E00000}"/>
    <cellStyle name="Normal 40 2 7 19 5" xfId="20877" xr:uid="{00000000-0005-0000-0000-000001E00000}"/>
    <cellStyle name="Normal 40 2 7 2" xfId="10038" xr:uid="{00000000-0005-0000-0000-000002E00000}"/>
    <cellStyle name="Normal 40 2 7 2 10" xfId="25912" xr:uid="{00000000-0005-0000-0000-000003E00000}"/>
    <cellStyle name="Normal 40 2 7 2 11" xfId="39806" xr:uid="{00000000-0005-0000-0000-000004E00000}"/>
    <cellStyle name="Normal 40 2 7 2 12" xfId="51288" xr:uid="{00000000-0005-0000-0000-000005E00000}"/>
    <cellStyle name="Normal 40 2 7 2 13" xfId="11514" xr:uid="{00000000-0005-0000-0000-000006E00000}"/>
    <cellStyle name="Normal 40 2 7 2 2" xfId="10039" xr:uid="{00000000-0005-0000-0000-000007E00000}"/>
    <cellStyle name="Normal 40 2 7 2 2 2" xfId="10040" xr:uid="{00000000-0005-0000-0000-000008E00000}"/>
    <cellStyle name="Normal 40 2 7 2 2 2 2" xfId="27498" xr:uid="{00000000-0005-0000-0000-000009E00000}"/>
    <cellStyle name="Normal 40 2 7 2 2 3" xfId="40186" xr:uid="{00000000-0005-0000-0000-00000AE00000}"/>
    <cellStyle name="Normal 40 2 7 2 2 4" xfId="52874" xr:uid="{00000000-0005-0000-0000-00000BE00000}"/>
    <cellStyle name="Normal 40 2 7 2 2 5" xfId="13101" xr:uid="{00000000-0005-0000-0000-00000CE00000}"/>
    <cellStyle name="Normal 40 2 7 2 3" xfId="10041" xr:uid="{00000000-0005-0000-0000-00000DE00000}"/>
    <cellStyle name="Normal 40 2 7 2 3 2" xfId="29084" xr:uid="{00000000-0005-0000-0000-00000EE00000}"/>
    <cellStyle name="Normal 40 2 7 2 3 3" xfId="41772" xr:uid="{00000000-0005-0000-0000-00000FE00000}"/>
    <cellStyle name="Normal 40 2 7 2 3 4" xfId="54460" xr:uid="{00000000-0005-0000-0000-000010E00000}"/>
    <cellStyle name="Normal 40 2 7 2 3 5" xfId="14687" xr:uid="{00000000-0005-0000-0000-000011E00000}"/>
    <cellStyle name="Normal 40 2 7 2 4" xfId="10042" xr:uid="{00000000-0005-0000-0000-000012E00000}"/>
    <cellStyle name="Normal 40 2 7 2 4 2" xfId="30670" xr:uid="{00000000-0005-0000-0000-000013E00000}"/>
    <cellStyle name="Normal 40 2 7 2 4 3" xfId="43358" xr:uid="{00000000-0005-0000-0000-000014E00000}"/>
    <cellStyle name="Normal 40 2 7 2 4 4" xfId="56047" xr:uid="{00000000-0005-0000-0000-000015E00000}"/>
    <cellStyle name="Normal 40 2 7 2 4 5" xfId="16274" xr:uid="{00000000-0005-0000-0000-000016E00000}"/>
    <cellStyle name="Normal 40 2 7 2 5" xfId="17860" xr:uid="{00000000-0005-0000-0000-000017E00000}"/>
    <cellStyle name="Normal 40 2 7 2 5 2" xfId="32256" xr:uid="{00000000-0005-0000-0000-000018E00000}"/>
    <cellStyle name="Normal 40 2 7 2 5 3" xfId="44944" xr:uid="{00000000-0005-0000-0000-000019E00000}"/>
    <cellStyle name="Normal 40 2 7 2 5 4" xfId="57633" xr:uid="{00000000-0005-0000-0000-00001AE00000}"/>
    <cellStyle name="Normal 40 2 7 2 6" xfId="19446" xr:uid="{00000000-0005-0000-0000-00001BE00000}"/>
    <cellStyle name="Normal 40 2 7 2 6 2" xfId="33842" xr:uid="{00000000-0005-0000-0000-00001CE00000}"/>
    <cellStyle name="Normal 40 2 7 2 6 3" xfId="46530" xr:uid="{00000000-0005-0000-0000-00001DE00000}"/>
    <cellStyle name="Normal 40 2 7 2 6 4" xfId="59219" xr:uid="{00000000-0005-0000-0000-00001EE00000}"/>
    <cellStyle name="Normal 40 2 7 2 7" xfId="21032" xr:uid="{00000000-0005-0000-0000-00001FE00000}"/>
    <cellStyle name="Normal 40 2 7 2 7 2" xfId="35428" xr:uid="{00000000-0005-0000-0000-000020E00000}"/>
    <cellStyle name="Normal 40 2 7 2 7 3" xfId="48116" xr:uid="{00000000-0005-0000-0000-000021E00000}"/>
    <cellStyle name="Normal 40 2 7 2 7 4" xfId="60805" xr:uid="{00000000-0005-0000-0000-000022E00000}"/>
    <cellStyle name="Normal 40 2 7 2 8" xfId="22618" xr:uid="{00000000-0005-0000-0000-000023E00000}"/>
    <cellStyle name="Normal 40 2 7 2 8 2" xfId="37014" xr:uid="{00000000-0005-0000-0000-000024E00000}"/>
    <cellStyle name="Normal 40 2 7 2 8 3" xfId="49702" xr:uid="{00000000-0005-0000-0000-000025E00000}"/>
    <cellStyle name="Normal 40 2 7 2 8 4" xfId="62391" xr:uid="{00000000-0005-0000-0000-000026E00000}"/>
    <cellStyle name="Normal 40 2 7 2 9" xfId="25508" xr:uid="{00000000-0005-0000-0000-000027E00000}"/>
    <cellStyle name="Normal 40 2 7 20" xfId="10043" xr:uid="{00000000-0005-0000-0000-000028E00000}"/>
    <cellStyle name="Normal 40 2 7 20 2" xfId="10044" xr:uid="{00000000-0005-0000-0000-000029E00000}"/>
    <cellStyle name="Normal 40 2 7 20 2 2" xfId="36859" xr:uid="{00000000-0005-0000-0000-00002AE00000}"/>
    <cellStyle name="Normal 40 2 7 20 3" xfId="10045" xr:uid="{00000000-0005-0000-0000-00002BE00000}"/>
    <cellStyle name="Normal 40 2 7 20 3 2" xfId="49547" xr:uid="{00000000-0005-0000-0000-00002CE00000}"/>
    <cellStyle name="Normal 40 2 7 20 4" xfId="62236" xr:uid="{00000000-0005-0000-0000-00002DE00000}"/>
    <cellStyle name="Normal 40 2 7 20 5" xfId="22463" xr:uid="{00000000-0005-0000-0000-00002EE00000}"/>
    <cellStyle name="Normal 40 2 7 21" xfId="10046" xr:uid="{00000000-0005-0000-0000-00002FE00000}"/>
    <cellStyle name="Normal 40 2 7 21 2" xfId="10047" xr:uid="{00000000-0005-0000-0000-000030E00000}"/>
    <cellStyle name="Normal 40 2 7 21 3" xfId="10048" xr:uid="{00000000-0005-0000-0000-000031E00000}"/>
    <cellStyle name="Normal 40 2 7 21 4" xfId="25503" xr:uid="{00000000-0005-0000-0000-000032E00000}"/>
    <cellStyle name="Normal 40 2 7 22" xfId="10049" xr:uid="{00000000-0005-0000-0000-000033E00000}"/>
    <cellStyle name="Normal 40 2 7 22 2" xfId="10050" xr:uid="{00000000-0005-0000-0000-000034E00000}"/>
    <cellStyle name="Normal 40 2 7 22 3" xfId="10051" xr:uid="{00000000-0005-0000-0000-000035E00000}"/>
    <cellStyle name="Normal 40 2 7 22 4" xfId="25757" xr:uid="{00000000-0005-0000-0000-000036E00000}"/>
    <cellStyle name="Normal 40 2 7 23" xfId="10052" xr:uid="{00000000-0005-0000-0000-000037E00000}"/>
    <cellStyle name="Normal 40 2 7 23 2" xfId="10053" xr:uid="{00000000-0005-0000-0000-000038E00000}"/>
    <cellStyle name="Normal 40 2 7 23 3" xfId="10054" xr:uid="{00000000-0005-0000-0000-000039E00000}"/>
    <cellStyle name="Normal 40 2 7 23 4" xfId="39801" xr:uid="{00000000-0005-0000-0000-00003AE00000}"/>
    <cellStyle name="Normal 40 2 7 24" xfId="10055" xr:uid="{00000000-0005-0000-0000-00003BE00000}"/>
    <cellStyle name="Normal 40 2 7 24 2" xfId="10056" xr:uid="{00000000-0005-0000-0000-00003CE00000}"/>
    <cellStyle name="Normal 40 2 7 24 3" xfId="10057" xr:uid="{00000000-0005-0000-0000-00003DE00000}"/>
    <cellStyle name="Normal 40 2 7 24 4" xfId="51133" xr:uid="{00000000-0005-0000-0000-00003EE00000}"/>
    <cellStyle name="Normal 40 2 7 25" xfId="10058" xr:uid="{00000000-0005-0000-0000-00003FE00000}"/>
    <cellStyle name="Normal 40 2 7 25 2" xfId="10059" xr:uid="{00000000-0005-0000-0000-000040E00000}"/>
    <cellStyle name="Normal 40 2 7 25 3" xfId="10060" xr:uid="{00000000-0005-0000-0000-000041E00000}"/>
    <cellStyle name="Normal 40 2 7 26" xfId="10061" xr:uid="{00000000-0005-0000-0000-000042E00000}"/>
    <cellStyle name="Normal 40 2 7 26 2" xfId="10062" xr:uid="{00000000-0005-0000-0000-000043E00000}"/>
    <cellStyle name="Normal 40 2 7 26 3" xfId="10063" xr:uid="{00000000-0005-0000-0000-000044E00000}"/>
    <cellStyle name="Normal 40 2 7 27" xfId="10064" xr:uid="{00000000-0005-0000-0000-000045E00000}"/>
    <cellStyle name="Normal 40 2 7 27 2" xfId="10065" xr:uid="{00000000-0005-0000-0000-000046E00000}"/>
    <cellStyle name="Normal 40 2 7 27 3" xfId="10066" xr:uid="{00000000-0005-0000-0000-000047E00000}"/>
    <cellStyle name="Normal 40 2 7 28" xfId="10067" xr:uid="{00000000-0005-0000-0000-000048E00000}"/>
    <cellStyle name="Normal 40 2 7 28 2" xfId="10068" xr:uid="{00000000-0005-0000-0000-000049E00000}"/>
    <cellStyle name="Normal 40 2 7 28 3" xfId="10069" xr:uid="{00000000-0005-0000-0000-00004AE00000}"/>
    <cellStyle name="Normal 40 2 7 29" xfId="10070" xr:uid="{00000000-0005-0000-0000-00004BE00000}"/>
    <cellStyle name="Normal 40 2 7 29 2" xfId="10071" xr:uid="{00000000-0005-0000-0000-00004CE00000}"/>
    <cellStyle name="Normal 40 2 7 29 3" xfId="10072" xr:uid="{00000000-0005-0000-0000-00004DE00000}"/>
    <cellStyle name="Normal 40 2 7 3" xfId="10073" xr:uid="{00000000-0005-0000-0000-00004EE00000}"/>
    <cellStyle name="Normal 40 2 7 3 10" xfId="26036" xr:uid="{00000000-0005-0000-0000-00004FE00000}"/>
    <cellStyle name="Normal 40 2 7 3 11" xfId="39807" xr:uid="{00000000-0005-0000-0000-000050E00000}"/>
    <cellStyle name="Normal 40 2 7 3 12" xfId="51412" xr:uid="{00000000-0005-0000-0000-000051E00000}"/>
    <cellStyle name="Normal 40 2 7 3 13" xfId="11638" xr:uid="{00000000-0005-0000-0000-000052E00000}"/>
    <cellStyle name="Normal 40 2 7 3 2" xfId="10074" xr:uid="{00000000-0005-0000-0000-000053E00000}"/>
    <cellStyle name="Normal 40 2 7 3 2 2" xfId="27622" xr:uid="{00000000-0005-0000-0000-000054E00000}"/>
    <cellStyle name="Normal 40 2 7 3 2 3" xfId="40310" xr:uid="{00000000-0005-0000-0000-000055E00000}"/>
    <cellStyle name="Normal 40 2 7 3 2 4" xfId="52998" xr:uid="{00000000-0005-0000-0000-000056E00000}"/>
    <cellStyle name="Normal 40 2 7 3 2 5" xfId="13225" xr:uid="{00000000-0005-0000-0000-000057E00000}"/>
    <cellStyle name="Normal 40 2 7 3 3" xfId="10075" xr:uid="{00000000-0005-0000-0000-000058E00000}"/>
    <cellStyle name="Normal 40 2 7 3 3 2" xfId="29208" xr:uid="{00000000-0005-0000-0000-000059E00000}"/>
    <cellStyle name="Normal 40 2 7 3 3 3" xfId="41896" xr:uid="{00000000-0005-0000-0000-00005AE00000}"/>
    <cellStyle name="Normal 40 2 7 3 3 4" xfId="54584" xr:uid="{00000000-0005-0000-0000-00005BE00000}"/>
    <cellStyle name="Normal 40 2 7 3 3 5" xfId="14811" xr:uid="{00000000-0005-0000-0000-00005CE00000}"/>
    <cellStyle name="Normal 40 2 7 3 4" xfId="16398" xr:uid="{00000000-0005-0000-0000-00005DE00000}"/>
    <cellStyle name="Normal 40 2 7 3 4 2" xfId="30794" xr:uid="{00000000-0005-0000-0000-00005EE00000}"/>
    <cellStyle name="Normal 40 2 7 3 4 3" xfId="43482" xr:uid="{00000000-0005-0000-0000-00005FE00000}"/>
    <cellStyle name="Normal 40 2 7 3 4 4" xfId="56171" xr:uid="{00000000-0005-0000-0000-000060E00000}"/>
    <cellStyle name="Normal 40 2 7 3 5" xfId="17984" xr:uid="{00000000-0005-0000-0000-000061E00000}"/>
    <cellStyle name="Normal 40 2 7 3 5 2" xfId="32380" xr:uid="{00000000-0005-0000-0000-000062E00000}"/>
    <cellStyle name="Normal 40 2 7 3 5 3" xfId="45068" xr:uid="{00000000-0005-0000-0000-000063E00000}"/>
    <cellStyle name="Normal 40 2 7 3 5 4" xfId="57757" xr:uid="{00000000-0005-0000-0000-000064E00000}"/>
    <cellStyle name="Normal 40 2 7 3 6" xfId="19570" xr:uid="{00000000-0005-0000-0000-000065E00000}"/>
    <cellStyle name="Normal 40 2 7 3 6 2" xfId="33966" xr:uid="{00000000-0005-0000-0000-000066E00000}"/>
    <cellStyle name="Normal 40 2 7 3 6 3" xfId="46654" xr:uid="{00000000-0005-0000-0000-000067E00000}"/>
    <cellStyle name="Normal 40 2 7 3 6 4" xfId="59343" xr:uid="{00000000-0005-0000-0000-000068E00000}"/>
    <cellStyle name="Normal 40 2 7 3 7" xfId="21156" xr:uid="{00000000-0005-0000-0000-000069E00000}"/>
    <cellStyle name="Normal 40 2 7 3 7 2" xfId="35552" xr:uid="{00000000-0005-0000-0000-00006AE00000}"/>
    <cellStyle name="Normal 40 2 7 3 7 3" xfId="48240" xr:uid="{00000000-0005-0000-0000-00006BE00000}"/>
    <cellStyle name="Normal 40 2 7 3 7 4" xfId="60929" xr:uid="{00000000-0005-0000-0000-00006CE00000}"/>
    <cellStyle name="Normal 40 2 7 3 8" xfId="22742" xr:uid="{00000000-0005-0000-0000-00006DE00000}"/>
    <cellStyle name="Normal 40 2 7 3 8 2" xfId="37138" xr:uid="{00000000-0005-0000-0000-00006EE00000}"/>
    <cellStyle name="Normal 40 2 7 3 8 3" xfId="49826" xr:uid="{00000000-0005-0000-0000-00006FE00000}"/>
    <cellStyle name="Normal 40 2 7 3 8 4" xfId="62515" xr:uid="{00000000-0005-0000-0000-000070E00000}"/>
    <cellStyle name="Normal 40 2 7 3 9" xfId="25509" xr:uid="{00000000-0005-0000-0000-000071E00000}"/>
    <cellStyle name="Normal 40 2 7 30" xfId="10076" xr:uid="{00000000-0005-0000-0000-000072E00000}"/>
    <cellStyle name="Normal 40 2 7 30 2" xfId="10077" xr:uid="{00000000-0005-0000-0000-000073E00000}"/>
    <cellStyle name="Normal 40 2 7 30 3" xfId="10078" xr:uid="{00000000-0005-0000-0000-000074E00000}"/>
    <cellStyle name="Normal 40 2 7 31" xfId="10079" xr:uid="{00000000-0005-0000-0000-000075E00000}"/>
    <cellStyle name="Normal 40 2 7 32" xfId="10080" xr:uid="{00000000-0005-0000-0000-000076E00000}"/>
    <cellStyle name="Normal 40 2 7 33" xfId="11352" xr:uid="{00000000-0005-0000-0000-000077E00000}"/>
    <cellStyle name="Normal 40 2 7 4" xfId="10081" xr:uid="{00000000-0005-0000-0000-000078E00000}"/>
    <cellStyle name="Normal 40 2 7 4 10" xfId="26152" xr:uid="{00000000-0005-0000-0000-000079E00000}"/>
    <cellStyle name="Normal 40 2 7 4 11" xfId="39808" xr:uid="{00000000-0005-0000-0000-00007AE00000}"/>
    <cellStyle name="Normal 40 2 7 4 12" xfId="51528" xr:uid="{00000000-0005-0000-0000-00007BE00000}"/>
    <cellStyle name="Normal 40 2 7 4 13" xfId="11754" xr:uid="{00000000-0005-0000-0000-00007CE00000}"/>
    <cellStyle name="Normal 40 2 7 4 2" xfId="10082" xr:uid="{00000000-0005-0000-0000-00007DE00000}"/>
    <cellStyle name="Normal 40 2 7 4 2 2" xfId="27738" xr:uid="{00000000-0005-0000-0000-00007EE00000}"/>
    <cellStyle name="Normal 40 2 7 4 2 3" xfId="40426" xr:uid="{00000000-0005-0000-0000-00007FE00000}"/>
    <cellStyle name="Normal 40 2 7 4 2 4" xfId="53114" xr:uid="{00000000-0005-0000-0000-000080E00000}"/>
    <cellStyle name="Normal 40 2 7 4 2 5" xfId="13341" xr:uid="{00000000-0005-0000-0000-000081E00000}"/>
    <cellStyle name="Normal 40 2 7 4 3" xfId="10083" xr:uid="{00000000-0005-0000-0000-000082E00000}"/>
    <cellStyle name="Normal 40 2 7 4 3 2" xfId="29324" xr:uid="{00000000-0005-0000-0000-000083E00000}"/>
    <cellStyle name="Normal 40 2 7 4 3 3" xfId="42012" xr:uid="{00000000-0005-0000-0000-000084E00000}"/>
    <cellStyle name="Normal 40 2 7 4 3 4" xfId="54700" xr:uid="{00000000-0005-0000-0000-000085E00000}"/>
    <cellStyle name="Normal 40 2 7 4 3 5" xfId="14927" xr:uid="{00000000-0005-0000-0000-000086E00000}"/>
    <cellStyle name="Normal 40 2 7 4 4" xfId="16514" xr:uid="{00000000-0005-0000-0000-000087E00000}"/>
    <cellStyle name="Normal 40 2 7 4 4 2" xfId="30910" xr:uid="{00000000-0005-0000-0000-000088E00000}"/>
    <cellStyle name="Normal 40 2 7 4 4 3" xfId="43598" xr:uid="{00000000-0005-0000-0000-000089E00000}"/>
    <cellStyle name="Normal 40 2 7 4 4 4" xfId="56287" xr:uid="{00000000-0005-0000-0000-00008AE00000}"/>
    <cellStyle name="Normal 40 2 7 4 5" xfId="18100" xr:uid="{00000000-0005-0000-0000-00008BE00000}"/>
    <cellStyle name="Normal 40 2 7 4 5 2" xfId="32496" xr:uid="{00000000-0005-0000-0000-00008CE00000}"/>
    <cellStyle name="Normal 40 2 7 4 5 3" xfId="45184" xr:uid="{00000000-0005-0000-0000-00008DE00000}"/>
    <cellStyle name="Normal 40 2 7 4 5 4" xfId="57873" xr:uid="{00000000-0005-0000-0000-00008EE00000}"/>
    <cellStyle name="Normal 40 2 7 4 6" xfId="19686" xr:uid="{00000000-0005-0000-0000-00008FE00000}"/>
    <cellStyle name="Normal 40 2 7 4 6 2" xfId="34082" xr:uid="{00000000-0005-0000-0000-000090E00000}"/>
    <cellStyle name="Normal 40 2 7 4 6 3" xfId="46770" xr:uid="{00000000-0005-0000-0000-000091E00000}"/>
    <cellStyle name="Normal 40 2 7 4 6 4" xfId="59459" xr:uid="{00000000-0005-0000-0000-000092E00000}"/>
    <cellStyle name="Normal 40 2 7 4 7" xfId="21272" xr:uid="{00000000-0005-0000-0000-000093E00000}"/>
    <cellStyle name="Normal 40 2 7 4 7 2" xfId="35668" xr:uid="{00000000-0005-0000-0000-000094E00000}"/>
    <cellStyle name="Normal 40 2 7 4 7 3" xfId="48356" xr:uid="{00000000-0005-0000-0000-000095E00000}"/>
    <cellStyle name="Normal 40 2 7 4 7 4" xfId="61045" xr:uid="{00000000-0005-0000-0000-000096E00000}"/>
    <cellStyle name="Normal 40 2 7 4 8" xfId="22858" xr:uid="{00000000-0005-0000-0000-000097E00000}"/>
    <cellStyle name="Normal 40 2 7 4 8 2" xfId="37254" xr:uid="{00000000-0005-0000-0000-000098E00000}"/>
    <cellStyle name="Normal 40 2 7 4 8 3" xfId="49942" xr:uid="{00000000-0005-0000-0000-000099E00000}"/>
    <cellStyle name="Normal 40 2 7 4 8 4" xfId="62631" xr:uid="{00000000-0005-0000-0000-00009AE00000}"/>
    <cellStyle name="Normal 40 2 7 4 9" xfId="25510" xr:uid="{00000000-0005-0000-0000-00009BE00000}"/>
    <cellStyle name="Normal 40 2 7 5" xfId="10084" xr:uid="{00000000-0005-0000-0000-00009CE00000}"/>
    <cellStyle name="Normal 40 2 7 5 10" xfId="26277" xr:uid="{00000000-0005-0000-0000-00009DE00000}"/>
    <cellStyle name="Normal 40 2 7 5 11" xfId="39809" xr:uid="{00000000-0005-0000-0000-00009EE00000}"/>
    <cellStyle name="Normal 40 2 7 5 12" xfId="51653" xr:uid="{00000000-0005-0000-0000-00009FE00000}"/>
    <cellStyle name="Normal 40 2 7 5 13" xfId="11879" xr:uid="{00000000-0005-0000-0000-0000A0E00000}"/>
    <cellStyle name="Normal 40 2 7 5 2" xfId="10085" xr:uid="{00000000-0005-0000-0000-0000A1E00000}"/>
    <cellStyle name="Normal 40 2 7 5 2 2" xfId="27863" xr:uid="{00000000-0005-0000-0000-0000A2E00000}"/>
    <cellStyle name="Normal 40 2 7 5 2 3" xfId="40551" xr:uid="{00000000-0005-0000-0000-0000A3E00000}"/>
    <cellStyle name="Normal 40 2 7 5 2 4" xfId="53239" xr:uid="{00000000-0005-0000-0000-0000A4E00000}"/>
    <cellStyle name="Normal 40 2 7 5 2 5" xfId="13466" xr:uid="{00000000-0005-0000-0000-0000A5E00000}"/>
    <cellStyle name="Normal 40 2 7 5 3" xfId="10086" xr:uid="{00000000-0005-0000-0000-0000A6E00000}"/>
    <cellStyle name="Normal 40 2 7 5 3 2" xfId="29449" xr:uid="{00000000-0005-0000-0000-0000A7E00000}"/>
    <cellStyle name="Normal 40 2 7 5 3 3" xfId="42137" xr:uid="{00000000-0005-0000-0000-0000A8E00000}"/>
    <cellStyle name="Normal 40 2 7 5 3 4" xfId="54825" xr:uid="{00000000-0005-0000-0000-0000A9E00000}"/>
    <cellStyle name="Normal 40 2 7 5 3 5" xfId="15052" xr:uid="{00000000-0005-0000-0000-0000AAE00000}"/>
    <cellStyle name="Normal 40 2 7 5 4" xfId="16639" xr:uid="{00000000-0005-0000-0000-0000ABE00000}"/>
    <cellStyle name="Normal 40 2 7 5 4 2" xfId="31035" xr:uid="{00000000-0005-0000-0000-0000ACE00000}"/>
    <cellStyle name="Normal 40 2 7 5 4 3" xfId="43723" xr:uid="{00000000-0005-0000-0000-0000ADE00000}"/>
    <cellStyle name="Normal 40 2 7 5 4 4" xfId="56412" xr:uid="{00000000-0005-0000-0000-0000AEE00000}"/>
    <cellStyle name="Normal 40 2 7 5 5" xfId="18225" xr:uid="{00000000-0005-0000-0000-0000AFE00000}"/>
    <cellStyle name="Normal 40 2 7 5 5 2" xfId="32621" xr:uid="{00000000-0005-0000-0000-0000B0E00000}"/>
    <cellStyle name="Normal 40 2 7 5 5 3" xfId="45309" xr:uid="{00000000-0005-0000-0000-0000B1E00000}"/>
    <cellStyle name="Normal 40 2 7 5 5 4" xfId="57998" xr:uid="{00000000-0005-0000-0000-0000B2E00000}"/>
    <cellStyle name="Normal 40 2 7 5 6" xfId="19811" xr:uid="{00000000-0005-0000-0000-0000B3E00000}"/>
    <cellStyle name="Normal 40 2 7 5 6 2" xfId="34207" xr:uid="{00000000-0005-0000-0000-0000B4E00000}"/>
    <cellStyle name="Normal 40 2 7 5 6 3" xfId="46895" xr:uid="{00000000-0005-0000-0000-0000B5E00000}"/>
    <cellStyle name="Normal 40 2 7 5 6 4" xfId="59584" xr:uid="{00000000-0005-0000-0000-0000B6E00000}"/>
    <cellStyle name="Normal 40 2 7 5 7" xfId="21397" xr:uid="{00000000-0005-0000-0000-0000B7E00000}"/>
    <cellStyle name="Normal 40 2 7 5 7 2" xfId="35793" xr:uid="{00000000-0005-0000-0000-0000B8E00000}"/>
    <cellStyle name="Normal 40 2 7 5 7 3" xfId="48481" xr:uid="{00000000-0005-0000-0000-0000B9E00000}"/>
    <cellStyle name="Normal 40 2 7 5 7 4" xfId="61170" xr:uid="{00000000-0005-0000-0000-0000BAE00000}"/>
    <cellStyle name="Normal 40 2 7 5 8" xfId="22983" xr:uid="{00000000-0005-0000-0000-0000BBE00000}"/>
    <cellStyle name="Normal 40 2 7 5 8 2" xfId="37379" xr:uid="{00000000-0005-0000-0000-0000BCE00000}"/>
    <cellStyle name="Normal 40 2 7 5 8 3" xfId="50067" xr:uid="{00000000-0005-0000-0000-0000BDE00000}"/>
    <cellStyle name="Normal 40 2 7 5 8 4" xfId="62756" xr:uid="{00000000-0005-0000-0000-0000BEE00000}"/>
    <cellStyle name="Normal 40 2 7 5 9" xfId="25511" xr:uid="{00000000-0005-0000-0000-0000BFE00000}"/>
    <cellStyle name="Normal 40 2 7 6" xfId="10087" xr:uid="{00000000-0005-0000-0000-0000C0E00000}"/>
    <cellStyle name="Normal 40 2 7 6 10" xfId="26389" xr:uid="{00000000-0005-0000-0000-0000C1E00000}"/>
    <cellStyle name="Normal 40 2 7 6 11" xfId="39810" xr:uid="{00000000-0005-0000-0000-0000C2E00000}"/>
    <cellStyle name="Normal 40 2 7 6 12" xfId="51765" xr:uid="{00000000-0005-0000-0000-0000C3E00000}"/>
    <cellStyle name="Normal 40 2 7 6 13" xfId="11991" xr:uid="{00000000-0005-0000-0000-0000C4E00000}"/>
    <cellStyle name="Normal 40 2 7 6 2" xfId="10088" xr:uid="{00000000-0005-0000-0000-0000C5E00000}"/>
    <cellStyle name="Normal 40 2 7 6 2 2" xfId="27975" xr:uid="{00000000-0005-0000-0000-0000C6E00000}"/>
    <cellStyle name="Normal 40 2 7 6 2 3" xfId="40663" xr:uid="{00000000-0005-0000-0000-0000C7E00000}"/>
    <cellStyle name="Normal 40 2 7 6 2 4" xfId="53351" xr:uid="{00000000-0005-0000-0000-0000C8E00000}"/>
    <cellStyle name="Normal 40 2 7 6 2 5" xfId="13578" xr:uid="{00000000-0005-0000-0000-0000C9E00000}"/>
    <cellStyle name="Normal 40 2 7 6 3" xfId="10089" xr:uid="{00000000-0005-0000-0000-0000CAE00000}"/>
    <cellStyle name="Normal 40 2 7 6 3 2" xfId="29561" xr:uid="{00000000-0005-0000-0000-0000CBE00000}"/>
    <cellStyle name="Normal 40 2 7 6 3 3" xfId="42249" xr:uid="{00000000-0005-0000-0000-0000CCE00000}"/>
    <cellStyle name="Normal 40 2 7 6 3 4" xfId="54937" xr:uid="{00000000-0005-0000-0000-0000CDE00000}"/>
    <cellStyle name="Normal 40 2 7 6 3 5" xfId="15164" xr:uid="{00000000-0005-0000-0000-0000CEE00000}"/>
    <cellStyle name="Normal 40 2 7 6 4" xfId="16751" xr:uid="{00000000-0005-0000-0000-0000CFE00000}"/>
    <cellStyle name="Normal 40 2 7 6 4 2" xfId="31147" xr:uid="{00000000-0005-0000-0000-0000D0E00000}"/>
    <cellStyle name="Normal 40 2 7 6 4 3" xfId="43835" xr:uid="{00000000-0005-0000-0000-0000D1E00000}"/>
    <cellStyle name="Normal 40 2 7 6 4 4" xfId="56524" xr:uid="{00000000-0005-0000-0000-0000D2E00000}"/>
    <cellStyle name="Normal 40 2 7 6 5" xfId="18337" xr:uid="{00000000-0005-0000-0000-0000D3E00000}"/>
    <cellStyle name="Normal 40 2 7 6 5 2" xfId="32733" xr:uid="{00000000-0005-0000-0000-0000D4E00000}"/>
    <cellStyle name="Normal 40 2 7 6 5 3" xfId="45421" xr:uid="{00000000-0005-0000-0000-0000D5E00000}"/>
    <cellStyle name="Normal 40 2 7 6 5 4" xfId="58110" xr:uid="{00000000-0005-0000-0000-0000D6E00000}"/>
    <cellStyle name="Normal 40 2 7 6 6" xfId="19923" xr:uid="{00000000-0005-0000-0000-0000D7E00000}"/>
    <cellStyle name="Normal 40 2 7 6 6 2" xfId="34319" xr:uid="{00000000-0005-0000-0000-0000D8E00000}"/>
    <cellStyle name="Normal 40 2 7 6 6 3" xfId="47007" xr:uid="{00000000-0005-0000-0000-0000D9E00000}"/>
    <cellStyle name="Normal 40 2 7 6 6 4" xfId="59696" xr:uid="{00000000-0005-0000-0000-0000DAE00000}"/>
    <cellStyle name="Normal 40 2 7 6 7" xfId="21509" xr:uid="{00000000-0005-0000-0000-0000DBE00000}"/>
    <cellStyle name="Normal 40 2 7 6 7 2" xfId="35905" xr:uid="{00000000-0005-0000-0000-0000DCE00000}"/>
    <cellStyle name="Normal 40 2 7 6 7 3" xfId="48593" xr:uid="{00000000-0005-0000-0000-0000DDE00000}"/>
    <cellStyle name="Normal 40 2 7 6 7 4" xfId="61282" xr:uid="{00000000-0005-0000-0000-0000DEE00000}"/>
    <cellStyle name="Normal 40 2 7 6 8" xfId="23095" xr:uid="{00000000-0005-0000-0000-0000DFE00000}"/>
    <cellStyle name="Normal 40 2 7 6 8 2" xfId="37491" xr:uid="{00000000-0005-0000-0000-0000E0E00000}"/>
    <cellStyle name="Normal 40 2 7 6 8 3" xfId="50179" xr:uid="{00000000-0005-0000-0000-0000E1E00000}"/>
    <cellStyle name="Normal 40 2 7 6 8 4" xfId="62868" xr:uid="{00000000-0005-0000-0000-0000E2E00000}"/>
    <cellStyle name="Normal 40 2 7 6 9" xfId="25512" xr:uid="{00000000-0005-0000-0000-0000E3E00000}"/>
    <cellStyle name="Normal 40 2 7 7" xfId="10090" xr:uid="{00000000-0005-0000-0000-0000E4E00000}"/>
    <cellStyle name="Normal 40 2 7 7 10" xfId="26500" xr:uid="{00000000-0005-0000-0000-0000E5E00000}"/>
    <cellStyle name="Normal 40 2 7 7 11" xfId="39811" xr:uid="{00000000-0005-0000-0000-0000E6E00000}"/>
    <cellStyle name="Normal 40 2 7 7 12" xfId="51876" xr:uid="{00000000-0005-0000-0000-0000E7E00000}"/>
    <cellStyle name="Normal 40 2 7 7 13" xfId="12102" xr:uid="{00000000-0005-0000-0000-0000E8E00000}"/>
    <cellStyle name="Normal 40 2 7 7 2" xfId="10091" xr:uid="{00000000-0005-0000-0000-0000E9E00000}"/>
    <cellStyle name="Normal 40 2 7 7 2 2" xfId="28086" xr:uid="{00000000-0005-0000-0000-0000EAE00000}"/>
    <cellStyle name="Normal 40 2 7 7 2 3" xfId="40774" xr:uid="{00000000-0005-0000-0000-0000EBE00000}"/>
    <cellStyle name="Normal 40 2 7 7 2 4" xfId="53462" xr:uid="{00000000-0005-0000-0000-0000ECE00000}"/>
    <cellStyle name="Normal 40 2 7 7 2 5" xfId="13689" xr:uid="{00000000-0005-0000-0000-0000EDE00000}"/>
    <cellStyle name="Normal 40 2 7 7 3" xfId="10092" xr:uid="{00000000-0005-0000-0000-0000EEE00000}"/>
    <cellStyle name="Normal 40 2 7 7 3 2" xfId="29672" xr:uid="{00000000-0005-0000-0000-0000EFE00000}"/>
    <cellStyle name="Normal 40 2 7 7 3 3" xfId="42360" xr:uid="{00000000-0005-0000-0000-0000F0E00000}"/>
    <cellStyle name="Normal 40 2 7 7 3 4" xfId="55048" xr:uid="{00000000-0005-0000-0000-0000F1E00000}"/>
    <cellStyle name="Normal 40 2 7 7 3 5" xfId="15275" xr:uid="{00000000-0005-0000-0000-0000F2E00000}"/>
    <cellStyle name="Normal 40 2 7 7 4" xfId="16862" xr:uid="{00000000-0005-0000-0000-0000F3E00000}"/>
    <cellStyle name="Normal 40 2 7 7 4 2" xfId="31258" xr:uid="{00000000-0005-0000-0000-0000F4E00000}"/>
    <cellStyle name="Normal 40 2 7 7 4 3" xfId="43946" xr:uid="{00000000-0005-0000-0000-0000F5E00000}"/>
    <cellStyle name="Normal 40 2 7 7 4 4" xfId="56635" xr:uid="{00000000-0005-0000-0000-0000F6E00000}"/>
    <cellStyle name="Normal 40 2 7 7 5" xfId="18448" xr:uid="{00000000-0005-0000-0000-0000F7E00000}"/>
    <cellStyle name="Normal 40 2 7 7 5 2" xfId="32844" xr:uid="{00000000-0005-0000-0000-0000F8E00000}"/>
    <cellStyle name="Normal 40 2 7 7 5 3" xfId="45532" xr:uid="{00000000-0005-0000-0000-0000F9E00000}"/>
    <cellStyle name="Normal 40 2 7 7 5 4" xfId="58221" xr:uid="{00000000-0005-0000-0000-0000FAE00000}"/>
    <cellStyle name="Normal 40 2 7 7 6" xfId="20034" xr:uid="{00000000-0005-0000-0000-0000FBE00000}"/>
    <cellStyle name="Normal 40 2 7 7 6 2" xfId="34430" xr:uid="{00000000-0005-0000-0000-0000FCE00000}"/>
    <cellStyle name="Normal 40 2 7 7 6 3" xfId="47118" xr:uid="{00000000-0005-0000-0000-0000FDE00000}"/>
    <cellStyle name="Normal 40 2 7 7 6 4" xfId="59807" xr:uid="{00000000-0005-0000-0000-0000FEE00000}"/>
    <cellStyle name="Normal 40 2 7 7 7" xfId="21620" xr:uid="{00000000-0005-0000-0000-0000FFE00000}"/>
    <cellStyle name="Normal 40 2 7 7 7 2" xfId="36016" xr:uid="{00000000-0005-0000-0000-000000E10000}"/>
    <cellStyle name="Normal 40 2 7 7 7 3" xfId="48704" xr:uid="{00000000-0005-0000-0000-000001E10000}"/>
    <cellStyle name="Normal 40 2 7 7 7 4" xfId="61393" xr:uid="{00000000-0005-0000-0000-000002E10000}"/>
    <cellStyle name="Normal 40 2 7 7 8" xfId="23206" xr:uid="{00000000-0005-0000-0000-000003E10000}"/>
    <cellStyle name="Normal 40 2 7 7 8 2" xfId="37602" xr:uid="{00000000-0005-0000-0000-000004E10000}"/>
    <cellStyle name="Normal 40 2 7 7 8 3" xfId="50290" xr:uid="{00000000-0005-0000-0000-000005E10000}"/>
    <cellStyle name="Normal 40 2 7 7 8 4" xfId="62979" xr:uid="{00000000-0005-0000-0000-000006E10000}"/>
    <cellStyle name="Normal 40 2 7 7 9" xfId="25513" xr:uid="{00000000-0005-0000-0000-000007E10000}"/>
    <cellStyle name="Normal 40 2 7 8" xfId="10093" xr:uid="{00000000-0005-0000-0000-000008E10000}"/>
    <cellStyle name="Normal 40 2 7 8 10" xfId="26611" xr:uid="{00000000-0005-0000-0000-000009E10000}"/>
    <cellStyle name="Normal 40 2 7 8 11" xfId="39812" xr:uid="{00000000-0005-0000-0000-00000AE10000}"/>
    <cellStyle name="Normal 40 2 7 8 12" xfId="51987" xr:uid="{00000000-0005-0000-0000-00000BE10000}"/>
    <cellStyle name="Normal 40 2 7 8 13" xfId="12213" xr:uid="{00000000-0005-0000-0000-00000CE10000}"/>
    <cellStyle name="Normal 40 2 7 8 2" xfId="10094" xr:uid="{00000000-0005-0000-0000-00000DE10000}"/>
    <cellStyle name="Normal 40 2 7 8 2 2" xfId="28197" xr:uid="{00000000-0005-0000-0000-00000EE10000}"/>
    <cellStyle name="Normal 40 2 7 8 2 3" xfId="40885" xr:uid="{00000000-0005-0000-0000-00000FE10000}"/>
    <cellStyle name="Normal 40 2 7 8 2 4" xfId="53573" xr:uid="{00000000-0005-0000-0000-000010E10000}"/>
    <cellStyle name="Normal 40 2 7 8 2 5" xfId="13800" xr:uid="{00000000-0005-0000-0000-000011E10000}"/>
    <cellStyle name="Normal 40 2 7 8 3" xfId="10095" xr:uid="{00000000-0005-0000-0000-000012E10000}"/>
    <cellStyle name="Normal 40 2 7 8 3 2" xfId="29783" xr:uid="{00000000-0005-0000-0000-000013E10000}"/>
    <cellStyle name="Normal 40 2 7 8 3 3" xfId="42471" xr:uid="{00000000-0005-0000-0000-000014E10000}"/>
    <cellStyle name="Normal 40 2 7 8 3 4" xfId="55159" xr:uid="{00000000-0005-0000-0000-000015E10000}"/>
    <cellStyle name="Normal 40 2 7 8 3 5" xfId="15386" xr:uid="{00000000-0005-0000-0000-000016E10000}"/>
    <cellStyle name="Normal 40 2 7 8 4" xfId="16973" xr:uid="{00000000-0005-0000-0000-000017E10000}"/>
    <cellStyle name="Normal 40 2 7 8 4 2" xfId="31369" xr:uid="{00000000-0005-0000-0000-000018E10000}"/>
    <cellStyle name="Normal 40 2 7 8 4 3" xfId="44057" xr:uid="{00000000-0005-0000-0000-000019E10000}"/>
    <cellStyle name="Normal 40 2 7 8 4 4" xfId="56746" xr:uid="{00000000-0005-0000-0000-00001AE10000}"/>
    <cellStyle name="Normal 40 2 7 8 5" xfId="18559" xr:uid="{00000000-0005-0000-0000-00001BE10000}"/>
    <cellStyle name="Normal 40 2 7 8 5 2" xfId="32955" xr:uid="{00000000-0005-0000-0000-00001CE10000}"/>
    <cellStyle name="Normal 40 2 7 8 5 3" xfId="45643" xr:uid="{00000000-0005-0000-0000-00001DE10000}"/>
    <cellStyle name="Normal 40 2 7 8 5 4" xfId="58332" xr:uid="{00000000-0005-0000-0000-00001EE10000}"/>
    <cellStyle name="Normal 40 2 7 8 6" xfId="20145" xr:uid="{00000000-0005-0000-0000-00001FE10000}"/>
    <cellStyle name="Normal 40 2 7 8 6 2" xfId="34541" xr:uid="{00000000-0005-0000-0000-000020E10000}"/>
    <cellStyle name="Normal 40 2 7 8 6 3" xfId="47229" xr:uid="{00000000-0005-0000-0000-000021E10000}"/>
    <cellStyle name="Normal 40 2 7 8 6 4" xfId="59918" xr:uid="{00000000-0005-0000-0000-000022E10000}"/>
    <cellStyle name="Normal 40 2 7 8 7" xfId="21731" xr:uid="{00000000-0005-0000-0000-000023E10000}"/>
    <cellStyle name="Normal 40 2 7 8 7 2" xfId="36127" xr:uid="{00000000-0005-0000-0000-000024E10000}"/>
    <cellStyle name="Normal 40 2 7 8 7 3" xfId="48815" xr:uid="{00000000-0005-0000-0000-000025E10000}"/>
    <cellStyle name="Normal 40 2 7 8 7 4" xfId="61504" xr:uid="{00000000-0005-0000-0000-000026E10000}"/>
    <cellStyle name="Normal 40 2 7 8 8" xfId="23317" xr:uid="{00000000-0005-0000-0000-000027E10000}"/>
    <cellStyle name="Normal 40 2 7 8 8 2" xfId="37713" xr:uid="{00000000-0005-0000-0000-000028E10000}"/>
    <cellStyle name="Normal 40 2 7 8 8 3" xfId="50401" xr:uid="{00000000-0005-0000-0000-000029E10000}"/>
    <cellStyle name="Normal 40 2 7 8 8 4" xfId="63090" xr:uid="{00000000-0005-0000-0000-00002AE10000}"/>
    <cellStyle name="Normal 40 2 7 8 9" xfId="25514" xr:uid="{00000000-0005-0000-0000-00002BE10000}"/>
    <cellStyle name="Normal 40 2 7 9" xfId="10096" xr:uid="{00000000-0005-0000-0000-00002CE10000}"/>
    <cellStyle name="Normal 40 2 7 9 10" xfId="26733" xr:uid="{00000000-0005-0000-0000-00002DE10000}"/>
    <cellStyle name="Normal 40 2 7 9 11" xfId="39813" xr:uid="{00000000-0005-0000-0000-00002EE10000}"/>
    <cellStyle name="Normal 40 2 7 9 12" xfId="52109" xr:uid="{00000000-0005-0000-0000-00002FE10000}"/>
    <cellStyle name="Normal 40 2 7 9 13" xfId="12335" xr:uid="{00000000-0005-0000-0000-000030E10000}"/>
    <cellStyle name="Normal 40 2 7 9 2" xfId="10097" xr:uid="{00000000-0005-0000-0000-000031E10000}"/>
    <cellStyle name="Normal 40 2 7 9 2 2" xfId="28319" xr:uid="{00000000-0005-0000-0000-000032E10000}"/>
    <cellStyle name="Normal 40 2 7 9 2 3" xfId="41007" xr:uid="{00000000-0005-0000-0000-000033E10000}"/>
    <cellStyle name="Normal 40 2 7 9 2 4" xfId="53695" xr:uid="{00000000-0005-0000-0000-000034E10000}"/>
    <cellStyle name="Normal 40 2 7 9 2 5" xfId="13922" xr:uid="{00000000-0005-0000-0000-000035E10000}"/>
    <cellStyle name="Normal 40 2 7 9 3" xfId="10098" xr:uid="{00000000-0005-0000-0000-000036E10000}"/>
    <cellStyle name="Normal 40 2 7 9 3 2" xfId="29905" xr:uid="{00000000-0005-0000-0000-000037E10000}"/>
    <cellStyle name="Normal 40 2 7 9 3 3" xfId="42593" xr:uid="{00000000-0005-0000-0000-000038E10000}"/>
    <cellStyle name="Normal 40 2 7 9 3 4" xfId="55281" xr:uid="{00000000-0005-0000-0000-000039E10000}"/>
    <cellStyle name="Normal 40 2 7 9 3 5" xfId="15508" xr:uid="{00000000-0005-0000-0000-00003AE10000}"/>
    <cellStyle name="Normal 40 2 7 9 4" xfId="17095" xr:uid="{00000000-0005-0000-0000-00003BE10000}"/>
    <cellStyle name="Normal 40 2 7 9 4 2" xfId="31491" xr:uid="{00000000-0005-0000-0000-00003CE10000}"/>
    <cellStyle name="Normal 40 2 7 9 4 3" xfId="44179" xr:uid="{00000000-0005-0000-0000-00003DE10000}"/>
    <cellStyle name="Normal 40 2 7 9 4 4" xfId="56868" xr:uid="{00000000-0005-0000-0000-00003EE10000}"/>
    <cellStyle name="Normal 40 2 7 9 5" xfId="18681" xr:uid="{00000000-0005-0000-0000-00003FE10000}"/>
    <cellStyle name="Normal 40 2 7 9 5 2" xfId="33077" xr:uid="{00000000-0005-0000-0000-000040E10000}"/>
    <cellStyle name="Normal 40 2 7 9 5 3" xfId="45765" xr:uid="{00000000-0005-0000-0000-000041E10000}"/>
    <cellStyle name="Normal 40 2 7 9 5 4" xfId="58454" xr:uid="{00000000-0005-0000-0000-000042E10000}"/>
    <cellStyle name="Normal 40 2 7 9 6" xfId="20267" xr:uid="{00000000-0005-0000-0000-000043E10000}"/>
    <cellStyle name="Normal 40 2 7 9 6 2" xfId="34663" xr:uid="{00000000-0005-0000-0000-000044E10000}"/>
    <cellStyle name="Normal 40 2 7 9 6 3" xfId="47351" xr:uid="{00000000-0005-0000-0000-000045E10000}"/>
    <cellStyle name="Normal 40 2 7 9 6 4" xfId="60040" xr:uid="{00000000-0005-0000-0000-000046E10000}"/>
    <cellStyle name="Normal 40 2 7 9 7" xfId="21853" xr:uid="{00000000-0005-0000-0000-000047E10000}"/>
    <cellStyle name="Normal 40 2 7 9 7 2" xfId="36249" xr:uid="{00000000-0005-0000-0000-000048E10000}"/>
    <cellStyle name="Normal 40 2 7 9 7 3" xfId="48937" xr:uid="{00000000-0005-0000-0000-000049E10000}"/>
    <cellStyle name="Normal 40 2 7 9 7 4" xfId="61626" xr:uid="{00000000-0005-0000-0000-00004AE10000}"/>
    <cellStyle name="Normal 40 2 7 9 8" xfId="23439" xr:uid="{00000000-0005-0000-0000-00004BE10000}"/>
    <cellStyle name="Normal 40 2 7 9 8 2" xfId="37835" xr:uid="{00000000-0005-0000-0000-00004CE10000}"/>
    <cellStyle name="Normal 40 2 7 9 8 3" xfId="50523" xr:uid="{00000000-0005-0000-0000-00004DE10000}"/>
    <cellStyle name="Normal 40 2 7 9 8 4" xfId="63212" xr:uid="{00000000-0005-0000-0000-00004EE10000}"/>
    <cellStyle name="Normal 40 2 7 9 9" xfId="25515" xr:uid="{00000000-0005-0000-0000-00004FE10000}"/>
    <cellStyle name="Normal 40 2 8" xfId="10099" xr:uid="{00000000-0005-0000-0000-000050E10000}"/>
    <cellStyle name="Normal 40 2 8 10" xfId="25850" xr:uid="{00000000-0005-0000-0000-000051E10000}"/>
    <cellStyle name="Normal 40 2 8 11" xfId="39814" xr:uid="{00000000-0005-0000-0000-000052E10000}"/>
    <cellStyle name="Normal 40 2 8 12" xfId="51226" xr:uid="{00000000-0005-0000-0000-000053E10000}"/>
    <cellStyle name="Normal 40 2 8 13" xfId="11452" xr:uid="{00000000-0005-0000-0000-000054E10000}"/>
    <cellStyle name="Normal 40 2 8 2" xfId="10100" xr:uid="{00000000-0005-0000-0000-000055E10000}"/>
    <cellStyle name="Normal 40 2 8 2 2" xfId="10101" xr:uid="{00000000-0005-0000-0000-000056E10000}"/>
    <cellStyle name="Normal 40 2 8 2 2 2" xfId="27436" xr:uid="{00000000-0005-0000-0000-000057E10000}"/>
    <cellStyle name="Normal 40 2 8 2 3" xfId="40124" xr:uid="{00000000-0005-0000-0000-000058E10000}"/>
    <cellStyle name="Normal 40 2 8 2 4" xfId="52812" xr:uid="{00000000-0005-0000-0000-000059E10000}"/>
    <cellStyle name="Normal 40 2 8 2 5" xfId="13039" xr:uid="{00000000-0005-0000-0000-00005AE10000}"/>
    <cellStyle name="Normal 40 2 8 3" xfId="10102" xr:uid="{00000000-0005-0000-0000-00005BE10000}"/>
    <cellStyle name="Normal 40 2 8 3 2" xfId="29022" xr:uid="{00000000-0005-0000-0000-00005CE10000}"/>
    <cellStyle name="Normal 40 2 8 3 3" xfId="41710" xr:uid="{00000000-0005-0000-0000-00005DE10000}"/>
    <cellStyle name="Normal 40 2 8 3 4" xfId="54398" xr:uid="{00000000-0005-0000-0000-00005EE10000}"/>
    <cellStyle name="Normal 40 2 8 3 5" xfId="14625" xr:uid="{00000000-0005-0000-0000-00005FE10000}"/>
    <cellStyle name="Normal 40 2 8 4" xfId="10103" xr:uid="{00000000-0005-0000-0000-000060E10000}"/>
    <cellStyle name="Normal 40 2 8 4 2" xfId="30608" xr:uid="{00000000-0005-0000-0000-000061E10000}"/>
    <cellStyle name="Normal 40 2 8 4 3" xfId="43296" xr:uid="{00000000-0005-0000-0000-000062E10000}"/>
    <cellStyle name="Normal 40 2 8 4 4" xfId="55985" xr:uid="{00000000-0005-0000-0000-000063E10000}"/>
    <cellStyle name="Normal 40 2 8 4 5" xfId="16212" xr:uid="{00000000-0005-0000-0000-000064E10000}"/>
    <cellStyle name="Normal 40 2 8 5" xfId="17798" xr:uid="{00000000-0005-0000-0000-000065E10000}"/>
    <cellStyle name="Normal 40 2 8 5 2" xfId="32194" xr:uid="{00000000-0005-0000-0000-000066E10000}"/>
    <cellStyle name="Normal 40 2 8 5 3" xfId="44882" xr:uid="{00000000-0005-0000-0000-000067E10000}"/>
    <cellStyle name="Normal 40 2 8 5 4" xfId="57571" xr:uid="{00000000-0005-0000-0000-000068E10000}"/>
    <cellStyle name="Normal 40 2 8 6" xfId="19384" xr:uid="{00000000-0005-0000-0000-000069E10000}"/>
    <cellStyle name="Normal 40 2 8 6 2" xfId="33780" xr:uid="{00000000-0005-0000-0000-00006AE10000}"/>
    <cellStyle name="Normal 40 2 8 6 3" xfId="46468" xr:uid="{00000000-0005-0000-0000-00006BE10000}"/>
    <cellStyle name="Normal 40 2 8 6 4" xfId="59157" xr:uid="{00000000-0005-0000-0000-00006CE10000}"/>
    <cellStyle name="Normal 40 2 8 7" xfId="20970" xr:uid="{00000000-0005-0000-0000-00006DE10000}"/>
    <cellStyle name="Normal 40 2 8 7 2" xfId="35366" xr:uid="{00000000-0005-0000-0000-00006EE10000}"/>
    <cellStyle name="Normal 40 2 8 7 3" xfId="48054" xr:uid="{00000000-0005-0000-0000-00006FE10000}"/>
    <cellStyle name="Normal 40 2 8 7 4" xfId="60743" xr:uid="{00000000-0005-0000-0000-000070E10000}"/>
    <cellStyle name="Normal 40 2 8 8" xfId="22556" xr:uid="{00000000-0005-0000-0000-000071E10000}"/>
    <cellStyle name="Normal 40 2 8 8 2" xfId="36952" xr:uid="{00000000-0005-0000-0000-000072E10000}"/>
    <cellStyle name="Normal 40 2 8 8 3" xfId="49640" xr:uid="{00000000-0005-0000-0000-000073E10000}"/>
    <cellStyle name="Normal 40 2 8 8 4" xfId="62329" xr:uid="{00000000-0005-0000-0000-000074E10000}"/>
    <cellStyle name="Normal 40 2 8 9" xfId="25516" xr:uid="{00000000-0005-0000-0000-000075E10000}"/>
    <cellStyle name="Normal 40 2 9" xfId="10104" xr:uid="{00000000-0005-0000-0000-000076E10000}"/>
    <cellStyle name="Normal 40 2 9 10" xfId="25975" xr:uid="{00000000-0005-0000-0000-000077E10000}"/>
    <cellStyle name="Normal 40 2 9 11" xfId="39815" xr:uid="{00000000-0005-0000-0000-000078E10000}"/>
    <cellStyle name="Normal 40 2 9 12" xfId="51351" xr:uid="{00000000-0005-0000-0000-000079E10000}"/>
    <cellStyle name="Normal 40 2 9 13" xfId="11577" xr:uid="{00000000-0005-0000-0000-00007AE10000}"/>
    <cellStyle name="Normal 40 2 9 2" xfId="10105" xr:uid="{00000000-0005-0000-0000-00007BE10000}"/>
    <cellStyle name="Normal 40 2 9 2 2" xfId="27561" xr:uid="{00000000-0005-0000-0000-00007CE10000}"/>
    <cellStyle name="Normal 40 2 9 2 3" xfId="40249" xr:uid="{00000000-0005-0000-0000-00007DE10000}"/>
    <cellStyle name="Normal 40 2 9 2 4" xfId="52937" xr:uid="{00000000-0005-0000-0000-00007EE10000}"/>
    <cellStyle name="Normal 40 2 9 2 5" xfId="13164" xr:uid="{00000000-0005-0000-0000-00007FE10000}"/>
    <cellStyle name="Normal 40 2 9 3" xfId="10106" xr:uid="{00000000-0005-0000-0000-000080E10000}"/>
    <cellStyle name="Normal 40 2 9 3 2" xfId="29147" xr:uid="{00000000-0005-0000-0000-000081E10000}"/>
    <cellStyle name="Normal 40 2 9 3 3" xfId="41835" xr:uid="{00000000-0005-0000-0000-000082E10000}"/>
    <cellStyle name="Normal 40 2 9 3 4" xfId="54523" xr:uid="{00000000-0005-0000-0000-000083E10000}"/>
    <cellStyle name="Normal 40 2 9 3 5" xfId="14750" xr:uid="{00000000-0005-0000-0000-000084E10000}"/>
    <cellStyle name="Normal 40 2 9 4" xfId="16337" xr:uid="{00000000-0005-0000-0000-000085E10000}"/>
    <cellStyle name="Normal 40 2 9 4 2" xfId="30733" xr:uid="{00000000-0005-0000-0000-000086E10000}"/>
    <cellStyle name="Normal 40 2 9 4 3" xfId="43421" xr:uid="{00000000-0005-0000-0000-000087E10000}"/>
    <cellStyle name="Normal 40 2 9 4 4" xfId="56110" xr:uid="{00000000-0005-0000-0000-000088E10000}"/>
    <cellStyle name="Normal 40 2 9 5" xfId="17923" xr:uid="{00000000-0005-0000-0000-000089E10000}"/>
    <cellStyle name="Normal 40 2 9 5 2" xfId="32319" xr:uid="{00000000-0005-0000-0000-00008AE10000}"/>
    <cellStyle name="Normal 40 2 9 5 3" xfId="45007" xr:uid="{00000000-0005-0000-0000-00008BE10000}"/>
    <cellStyle name="Normal 40 2 9 5 4" xfId="57696" xr:uid="{00000000-0005-0000-0000-00008CE10000}"/>
    <cellStyle name="Normal 40 2 9 6" xfId="19509" xr:uid="{00000000-0005-0000-0000-00008DE10000}"/>
    <cellStyle name="Normal 40 2 9 6 2" xfId="33905" xr:uid="{00000000-0005-0000-0000-00008EE10000}"/>
    <cellStyle name="Normal 40 2 9 6 3" xfId="46593" xr:uid="{00000000-0005-0000-0000-00008FE10000}"/>
    <cellStyle name="Normal 40 2 9 6 4" xfId="59282" xr:uid="{00000000-0005-0000-0000-000090E10000}"/>
    <cellStyle name="Normal 40 2 9 7" xfId="21095" xr:uid="{00000000-0005-0000-0000-000091E10000}"/>
    <cellStyle name="Normal 40 2 9 7 2" xfId="35491" xr:uid="{00000000-0005-0000-0000-000092E10000}"/>
    <cellStyle name="Normal 40 2 9 7 3" xfId="48179" xr:uid="{00000000-0005-0000-0000-000093E10000}"/>
    <cellStyle name="Normal 40 2 9 7 4" xfId="60868" xr:uid="{00000000-0005-0000-0000-000094E10000}"/>
    <cellStyle name="Normal 40 2 9 8" xfId="22681" xr:uid="{00000000-0005-0000-0000-000095E10000}"/>
    <cellStyle name="Normal 40 2 9 8 2" xfId="37077" xr:uid="{00000000-0005-0000-0000-000096E10000}"/>
    <cellStyle name="Normal 40 2 9 8 3" xfId="49765" xr:uid="{00000000-0005-0000-0000-000097E10000}"/>
    <cellStyle name="Normal 40 2 9 8 4" xfId="62454" xr:uid="{00000000-0005-0000-0000-000098E10000}"/>
    <cellStyle name="Normal 40 2 9 9" xfId="25517" xr:uid="{00000000-0005-0000-0000-000099E10000}"/>
    <cellStyle name="Normal 40 20" xfId="10107" xr:uid="{00000000-0005-0000-0000-00009AE10000}"/>
    <cellStyle name="Normal 40 20 10" xfId="27155" xr:uid="{00000000-0005-0000-0000-00009BE10000}"/>
    <cellStyle name="Normal 40 20 11" xfId="39816" xr:uid="{00000000-0005-0000-0000-00009CE10000}"/>
    <cellStyle name="Normal 40 20 12" xfId="52531" xr:uid="{00000000-0005-0000-0000-00009DE10000}"/>
    <cellStyle name="Normal 40 20 13" xfId="12757" xr:uid="{00000000-0005-0000-0000-00009EE10000}"/>
    <cellStyle name="Normal 40 20 2" xfId="10108" xr:uid="{00000000-0005-0000-0000-00009FE10000}"/>
    <cellStyle name="Normal 40 20 2 2" xfId="28741" xr:uid="{00000000-0005-0000-0000-0000A0E10000}"/>
    <cellStyle name="Normal 40 20 2 3" xfId="41429" xr:uid="{00000000-0005-0000-0000-0000A1E10000}"/>
    <cellStyle name="Normal 40 20 2 4" xfId="54117" xr:uid="{00000000-0005-0000-0000-0000A2E10000}"/>
    <cellStyle name="Normal 40 20 2 5" xfId="14344" xr:uid="{00000000-0005-0000-0000-0000A3E10000}"/>
    <cellStyle name="Normal 40 20 3" xfId="10109" xr:uid="{00000000-0005-0000-0000-0000A4E10000}"/>
    <cellStyle name="Normal 40 20 3 2" xfId="30327" xr:uid="{00000000-0005-0000-0000-0000A5E10000}"/>
    <cellStyle name="Normal 40 20 3 3" xfId="43015" xr:uid="{00000000-0005-0000-0000-0000A6E10000}"/>
    <cellStyle name="Normal 40 20 3 4" xfId="55703" xr:uid="{00000000-0005-0000-0000-0000A7E10000}"/>
    <cellStyle name="Normal 40 20 3 5" xfId="15930" xr:uid="{00000000-0005-0000-0000-0000A8E10000}"/>
    <cellStyle name="Normal 40 20 4" xfId="17517" xr:uid="{00000000-0005-0000-0000-0000A9E10000}"/>
    <cellStyle name="Normal 40 20 4 2" xfId="31913" xr:uid="{00000000-0005-0000-0000-0000AAE10000}"/>
    <cellStyle name="Normal 40 20 4 3" xfId="44601" xr:uid="{00000000-0005-0000-0000-0000ABE10000}"/>
    <cellStyle name="Normal 40 20 4 4" xfId="57290" xr:uid="{00000000-0005-0000-0000-0000ACE10000}"/>
    <cellStyle name="Normal 40 20 5" xfId="19103" xr:uid="{00000000-0005-0000-0000-0000ADE10000}"/>
    <cellStyle name="Normal 40 20 5 2" xfId="33499" xr:uid="{00000000-0005-0000-0000-0000AEE10000}"/>
    <cellStyle name="Normal 40 20 5 3" xfId="46187" xr:uid="{00000000-0005-0000-0000-0000AFE10000}"/>
    <cellStyle name="Normal 40 20 5 4" xfId="58876" xr:uid="{00000000-0005-0000-0000-0000B0E10000}"/>
    <cellStyle name="Normal 40 20 6" xfId="20689" xr:uid="{00000000-0005-0000-0000-0000B1E10000}"/>
    <cellStyle name="Normal 40 20 6 2" xfId="35085" xr:uid="{00000000-0005-0000-0000-0000B2E10000}"/>
    <cellStyle name="Normal 40 20 6 3" xfId="47773" xr:uid="{00000000-0005-0000-0000-0000B3E10000}"/>
    <cellStyle name="Normal 40 20 6 4" xfId="60462" xr:uid="{00000000-0005-0000-0000-0000B4E10000}"/>
    <cellStyle name="Normal 40 20 7" xfId="22275" xr:uid="{00000000-0005-0000-0000-0000B5E10000}"/>
    <cellStyle name="Normal 40 20 7 2" xfId="36671" xr:uid="{00000000-0005-0000-0000-0000B6E10000}"/>
    <cellStyle name="Normal 40 20 7 3" xfId="49359" xr:uid="{00000000-0005-0000-0000-0000B7E10000}"/>
    <cellStyle name="Normal 40 20 7 4" xfId="62048" xr:uid="{00000000-0005-0000-0000-0000B8E10000}"/>
    <cellStyle name="Normal 40 20 8" xfId="23861" xr:uid="{00000000-0005-0000-0000-0000B9E10000}"/>
    <cellStyle name="Normal 40 20 8 2" xfId="38257" xr:uid="{00000000-0005-0000-0000-0000BAE10000}"/>
    <cellStyle name="Normal 40 20 8 3" xfId="50945" xr:uid="{00000000-0005-0000-0000-0000BBE10000}"/>
    <cellStyle name="Normal 40 20 8 4" xfId="63634" xr:uid="{00000000-0005-0000-0000-0000BCE10000}"/>
    <cellStyle name="Normal 40 20 9" xfId="25518" xr:uid="{00000000-0005-0000-0000-0000BDE10000}"/>
    <cellStyle name="Normal 40 21" xfId="10110" xr:uid="{00000000-0005-0000-0000-0000BEE10000}"/>
    <cellStyle name="Normal 40 21 2" xfId="10111" xr:uid="{00000000-0005-0000-0000-0000BFE10000}"/>
    <cellStyle name="Normal 40 21 2 2" xfId="27277" xr:uid="{00000000-0005-0000-0000-0000C0E10000}"/>
    <cellStyle name="Normal 40 21 3" xfId="10112" xr:uid="{00000000-0005-0000-0000-0000C1E10000}"/>
    <cellStyle name="Normal 40 21 3 2" xfId="39965" xr:uid="{00000000-0005-0000-0000-0000C2E10000}"/>
    <cellStyle name="Normal 40 21 4" xfId="52653" xr:uid="{00000000-0005-0000-0000-0000C3E10000}"/>
    <cellStyle name="Normal 40 21 5" xfId="12880" xr:uid="{00000000-0005-0000-0000-0000C4E10000}"/>
    <cellStyle name="Normal 40 22" xfId="10113" xr:uid="{00000000-0005-0000-0000-0000C5E10000}"/>
    <cellStyle name="Normal 40 22 2" xfId="10114" xr:uid="{00000000-0005-0000-0000-0000C6E10000}"/>
    <cellStyle name="Normal 40 22 2 2" xfId="28863" xr:uid="{00000000-0005-0000-0000-0000C7E10000}"/>
    <cellStyle name="Normal 40 22 3" xfId="10115" xr:uid="{00000000-0005-0000-0000-0000C8E10000}"/>
    <cellStyle name="Normal 40 22 3 2" xfId="41551" xr:uid="{00000000-0005-0000-0000-0000C9E10000}"/>
    <cellStyle name="Normal 40 22 4" xfId="54239" xr:uid="{00000000-0005-0000-0000-0000CAE10000}"/>
    <cellStyle name="Normal 40 22 5" xfId="14466" xr:uid="{00000000-0005-0000-0000-0000CBE10000}"/>
    <cellStyle name="Normal 40 23" xfId="10116" xr:uid="{00000000-0005-0000-0000-0000CCE10000}"/>
    <cellStyle name="Normal 40 23 2" xfId="10117" xr:uid="{00000000-0005-0000-0000-0000CDE10000}"/>
    <cellStyle name="Normal 40 23 2 2" xfId="30449" xr:uid="{00000000-0005-0000-0000-0000CEE10000}"/>
    <cellStyle name="Normal 40 23 3" xfId="10118" xr:uid="{00000000-0005-0000-0000-0000CFE10000}"/>
    <cellStyle name="Normal 40 23 3 2" xfId="43137" xr:uid="{00000000-0005-0000-0000-0000D0E10000}"/>
    <cellStyle name="Normal 40 23 4" xfId="55826" xr:uid="{00000000-0005-0000-0000-0000D1E10000}"/>
    <cellStyle name="Normal 40 23 5" xfId="16053" xr:uid="{00000000-0005-0000-0000-0000D2E10000}"/>
    <cellStyle name="Normal 40 24" xfId="10119" xr:uid="{00000000-0005-0000-0000-0000D3E10000}"/>
    <cellStyle name="Normal 40 24 2" xfId="10120" xr:uid="{00000000-0005-0000-0000-0000D4E10000}"/>
    <cellStyle name="Normal 40 24 2 2" xfId="32035" xr:uid="{00000000-0005-0000-0000-0000D5E10000}"/>
    <cellStyle name="Normal 40 24 3" xfId="10121" xr:uid="{00000000-0005-0000-0000-0000D6E10000}"/>
    <cellStyle name="Normal 40 24 3 2" xfId="44723" xr:uid="{00000000-0005-0000-0000-0000D7E10000}"/>
    <cellStyle name="Normal 40 24 4" xfId="57412" xr:uid="{00000000-0005-0000-0000-0000D8E10000}"/>
    <cellStyle name="Normal 40 24 5" xfId="17639" xr:uid="{00000000-0005-0000-0000-0000D9E10000}"/>
    <cellStyle name="Normal 40 25" xfId="10122" xr:uid="{00000000-0005-0000-0000-0000DAE10000}"/>
    <cellStyle name="Normal 40 25 2" xfId="10123" xr:uid="{00000000-0005-0000-0000-0000DBE10000}"/>
    <cellStyle name="Normal 40 25 2 2" xfId="33621" xr:uid="{00000000-0005-0000-0000-0000DCE10000}"/>
    <cellStyle name="Normal 40 25 3" xfId="10124" xr:uid="{00000000-0005-0000-0000-0000DDE10000}"/>
    <cellStyle name="Normal 40 25 3 2" xfId="46309" xr:uid="{00000000-0005-0000-0000-0000DEE10000}"/>
    <cellStyle name="Normal 40 25 4" xfId="58998" xr:uid="{00000000-0005-0000-0000-0000DFE10000}"/>
    <cellStyle name="Normal 40 25 5" xfId="19225" xr:uid="{00000000-0005-0000-0000-0000E0E10000}"/>
    <cellStyle name="Normal 40 26" xfId="10125" xr:uid="{00000000-0005-0000-0000-0000E1E10000}"/>
    <cellStyle name="Normal 40 26 2" xfId="10126" xr:uid="{00000000-0005-0000-0000-0000E2E10000}"/>
    <cellStyle name="Normal 40 26 2 2" xfId="35207" xr:uid="{00000000-0005-0000-0000-0000E3E10000}"/>
    <cellStyle name="Normal 40 26 3" xfId="10127" xr:uid="{00000000-0005-0000-0000-0000E4E10000}"/>
    <cellStyle name="Normal 40 26 3 2" xfId="47895" xr:uid="{00000000-0005-0000-0000-0000E5E10000}"/>
    <cellStyle name="Normal 40 26 4" xfId="60584" xr:uid="{00000000-0005-0000-0000-0000E6E10000}"/>
    <cellStyle name="Normal 40 26 5" xfId="20811" xr:uid="{00000000-0005-0000-0000-0000E7E10000}"/>
    <cellStyle name="Normal 40 27" xfId="10128" xr:uid="{00000000-0005-0000-0000-0000E8E10000}"/>
    <cellStyle name="Normal 40 27 2" xfId="10129" xr:uid="{00000000-0005-0000-0000-0000E9E10000}"/>
    <cellStyle name="Normal 40 27 2 2" xfId="36793" xr:uid="{00000000-0005-0000-0000-0000EAE10000}"/>
    <cellStyle name="Normal 40 27 3" xfId="10130" xr:uid="{00000000-0005-0000-0000-0000EBE10000}"/>
    <cellStyle name="Normal 40 27 3 2" xfId="49481" xr:uid="{00000000-0005-0000-0000-0000ECE10000}"/>
    <cellStyle name="Normal 40 27 4" xfId="62170" xr:uid="{00000000-0005-0000-0000-0000EDE10000}"/>
    <cellStyle name="Normal 40 27 5" xfId="22397" xr:uid="{00000000-0005-0000-0000-0000EEE10000}"/>
    <cellStyle name="Normal 40 28" xfId="10131" xr:uid="{00000000-0005-0000-0000-0000EFE10000}"/>
    <cellStyle name="Normal 40 28 2" xfId="10132" xr:uid="{00000000-0005-0000-0000-0000F0E10000}"/>
    <cellStyle name="Normal 40 28 3" xfId="10133" xr:uid="{00000000-0005-0000-0000-0000F1E10000}"/>
    <cellStyle name="Normal 40 28 4" xfId="25351" xr:uid="{00000000-0005-0000-0000-0000F2E10000}"/>
    <cellStyle name="Normal 40 29" xfId="10134" xr:uid="{00000000-0005-0000-0000-0000F3E10000}"/>
    <cellStyle name="Normal 40 29 2" xfId="10135" xr:uid="{00000000-0005-0000-0000-0000F4E10000}"/>
    <cellStyle name="Normal 40 29 3" xfId="10136" xr:uid="{00000000-0005-0000-0000-0000F5E10000}"/>
    <cellStyle name="Normal 40 29 4" xfId="25691" xr:uid="{00000000-0005-0000-0000-0000F6E10000}"/>
    <cellStyle name="Normal 40 3" xfId="10137" xr:uid="{00000000-0005-0000-0000-0000F7E10000}"/>
    <cellStyle name="Normal 40 3 10" xfId="10138" xr:uid="{00000000-0005-0000-0000-0000F8E10000}"/>
    <cellStyle name="Normal 40 3 10 10" xfId="26677" xr:uid="{00000000-0005-0000-0000-0000F9E10000}"/>
    <cellStyle name="Normal 40 3 10 11" xfId="39818" xr:uid="{00000000-0005-0000-0000-0000FAE10000}"/>
    <cellStyle name="Normal 40 3 10 12" xfId="52053" xr:uid="{00000000-0005-0000-0000-0000FBE10000}"/>
    <cellStyle name="Normal 40 3 10 13" xfId="12279" xr:uid="{00000000-0005-0000-0000-0000FCE10000}"/>
    <cellStyle name="Normal 40 3 10 2" xfId="10139" xr:uid="{00000000-0005-0000-0000-0000FDE10000}"/>
    <cellStyle name="Normal 40 3 10 2 2" xfId="28263" xr:uid="{00000000-0005-0000-0000-0000FEE10000}"/>
    <cellStyle name="Normal 40 3 10 2 3" xfId="40951" xr:uid="{00000000-0005-0000-0000-0000FFE10000}"/>
    <cellStyle name="Normal 40 3 10 2 4" xfId="53639" xr:uid="{00000000-0005-0000-0000-000000E20000}"/>
    <cellStyle name="Normal 40 3 10 2 5" xfId="13866" xr:uid="{00000000-0005-0000-0000-000001E20000}"/>
    <cellStyle name="Normal 40 3 10 3" xfId="10140" xr:uid="{00000000-0005-0000-0000-000002E20000}"/>
    <cellStyle name="Normal 40 3 10 3 2" xfId="29849" xr:uid="{00000000-0005-0000-0000-000003E20000}"/>
    <cellStyle name="Normal 40 3 10 3 3" xfId="42537" xr:uid="{00000000-0005-0000-0000-000004E20000}"/>
    <cellStyle name="Normal 40 3 10 3 4" xfId="55225" xr:uid="{00000000-0005-0000-0000-000005E20000}"/>
    <cellStyle name="Normal 40 3 10 3 5" xfId="15452" xr:uid="{00000000-0005-0000-0000-000006E20000}"/>
    <cellStyle name="Normal 40 3 10 4" xfId="17039" xr:uid="{00000000-0005-0000-0000-000007E20000}"/>
    <cellStyle name="Normal 40 3 10 4 2" xfId="31435" xr:uid="{00000000-0005-0000-0000-000008E20000}"/>
    <cellStyle name="Normal 40 3 10 4 3" xfId="44123" xr:uid="{00000000-0005-0000-0000-000009E20000}"/>
    <cellStyle name="Normal 40 3 10 4 4" xfId="56812" xr:uid="{00000000-0005-0000-0000-00000AE20000}"/>
    <cellStyle name="Normal 40 3 10 5" xfId="18625" xr:uid="{00000000-0005-0000-0000-00000BE20000}"/>
    <cellStyle name="Normal 40 3 10 5 2" xfId="33021" xr:uid="{00000000-0005-0000-0000-00000CE20000}"/>
    <cellStyle name="Normal 40 3 10 5 3" xfId="45709" xr:uid="{00000000-0005-0000-0000-00000DE20000}"/>
    <cellStyle name="Normal 40 3 10 5 4" xfId="58398" xr:uid="{00000000-0005-0000-0000-00000EE20000}"/>
    <cellStyle name="Normal 40 3 10 6" xfId="20211" xr:uid="{00000000-0005-0000-0000-00000FE20000}"/>
    <cellStyle name="Normal 40 3 10 6 2" xfId="34607" xr:uid="{00000000-0005-0000-0000-000010E20000}"/>
    <cellStyle name="Normal 40 3 10 6 3" xfId="47295" xr:uid="{00000000-0005-0000-0000-000011E20000}"/>
    <cellStyle name="Normal 40 3 10 6 4" xfId="59984" xr:uid="{00000000-0005-0000-0000-000012E20000}"/>
    <cellStyle name="Normal 40 3 10 7" xfId="21797" xr:uid="{00000000-0005-0000-0000-000013E20000}"/>
    <cellStyle name="Normal 40 3 10 7 2" xfId="36193" xr:uid="{00000000-0005-0000-0000-000014E20000}"/>
    <cellStyle name="Normal 40 3 10 7 3" xfId="48881" xr:uid="{00000000-0005-0000-0000-000015E20000}"/>
    <cellStyle name="Normal 40 3 10 7 4" xfId="61570" xr:uid="{00000000-0005-0000-0000-000016E20000}"/>
    <cellStyle name="Normal 40 3 10 8" xfId="23383" xr:uid="{00000000-0005-0000-0000-000017E20000}"/>
    <cellStyle name="Normal 40 3 10 8 2" xfId="37779" xr:uid="{00000000-0005-0000-0000-000018E20000}"/>
    <cellStyle name="Normal 40 3 10 8 3" xfId="50467" xr:uid="{00000000-0005-0000-0000-000019E20000}"/>
    <cellStyle name="Normal 40 3 10 8 4" xfId="63156" xr:uid="{00000000-0005-0000-0000-00001AE20000}"/>
    <cellStyle name="Normal 40 3 10 9" xfId="25520" xr:uid="{00000000-0005-0000-0000-00001BE20000}"/>
    <cellStyle name="Normal 40 3 11" xfId="10141" xr:uid="{00000000-0005-0000-0000-00001CE20000}"/>
    <cellStyle name="Normal 40 3 11 10" xfId="26815" xr:uid="{00000000-0005-0000-0000-00001DE20000}"/>
    <cellStyle name="Normal 40 3 11 11" xfId="39819" xr:uid="{00000000-0005-0000-0000-00001EE20000}"/>
    <cellStyle name="Normal 40 3 11 12" xfId="52191" xr:uid="{00000000-0005-0000-0000-00001FE20000}"/>
    <cellStyle name="Normal 40 3 11 13" xfId="12417" xr:uid="{00000000-0005-0000-0000-000020E20000}"/>
    <cellStyle name="Normal 40 3 11 2" xfId="10142" xr:uid="{00000000-0005-0000-0000-000021E20000}"/>
    <cellStyle name="Normal 40 3 11 2 2" xfId="28401" xr:uid="{00000000-0005-0000-0000-000022E20000}"/>
    <cellStyle name="Normal 40 3 11 2 3" xfId="41089" xr:uid="{00000000-0005-0000-0000-000023E20000}"/>
    <cellStyle name="Normal 40 3 11 2 4" xfId="53777" xr:uid="{00000000-0005-0000-0000-000024E20000}"/>
    <cellStyle name="Normal 40 3 11 2 5" xfId="14004" xr:uid="{00000000-0005-0000-0000-000025E20000}"/>
    <cellStyle name="Normal 40 3 11 3" xfId="10143" xr:uid="{00000000-0005-0000-0000-000026E20000}"/>
    <cellStyle name="Normal 40 3 11 3 2" xfId="29987" xr:uid="{00000000-0005-0000-0000-000027E20000}"/>
    <cellStyle name="Normal 40 3 11 3 3" xfId="42675" xr:uid="{00000000-0005-0000-0000-000028E20000}"/>
    <cellStyle name="Normal 40 3 11 3 4" xfId="55363" xr:uid="{00000000-0005-0000-0000-000029E20000}"/>
    <cellStyle name="Normal 40 3 11 3 5" xfId="15590" xr:uid="{00000000-0005-0000-0000-00002AE20000}"/>
    <cellStyle name="Normal 40 3 11 4" xfId="17177" xr:uid="{00000000-0005-0000-0000-00002BE20000}"/>
    <cellStyle name="Normal 40 3 11 4 2" xfId="31573" xr:uid="{00000000-0005-0000-0000-00002CE20000}"/>
    <cellStyle name="Normal 40 3 11 4 3" xfId="44261" xr:uid="{00000000-0005-0000-0000-00002DE20000}"/>
    <cellStyle name="Normal 40 3 11 4 4" xfId="56950" xr:uid="{00000000-0005-0000-0000-00002EE20000}"/>
    <cellStyle name="Normal 40 3 11 5" xfId="18763" xr:uid="{00000000-0005-0000-0000-00002FE20000}"/>
    <cellStyle name="Normal 40 3 11 5 2" xfId="33159" xr:uid="{00000000-0005-0000-0000-000030E20000}"/>
    <cellStyle name="Normal 40 3 11 5 3" xfId="45847" xr:uid="{00000000-0005-0000-0000-000031E20000}"/>
    <cellStyle name="Normal 40 3 11 5 4" xfId="58536" xr:uid="{00000000-0005-0000-0000-000032E20000}"/>
    <cellStyle name="Normal 40 3 11 6" xfId="20349" xr:uid="{00000000-0005-0000-0000-000033E20000}"/>
    <cellStyle name="Normal 40 3 11 6 2" xfId="34745" xr:uid="{00000000-0005-0000-0000-000034E20000}"/>
    <cellStyle name="Normal 40 3 11 6 3" xfId="47433" xr:uid="{00000000-0005-0000-0000-000035E20000}"/>
    <cellStyle name="Normal 40 3 11 6 4" xfId="60122" xr:uid="{00000000-0005-0000-0000-000036E20000}"/>
    <cellStyle name="Normal 40 3 11 7" xfId="21935" xr:uid="{00000000-0005-0000-0000-000037E20000}"/>
    <cellStyle name="Normal 40 3 11 7 2" xfId="36331" xr:uid="{00000000-0005-0000-0000-000038E20000}"/>
    <cellStyle name="Normal 40 3 11 7 3" xfId="49019" xr:uid="{00000000-0005-0000-0000-000039E20000}"/>
    <cellStyle name="Normal 40 3 11 7 4" xfId="61708" xr:uid="{00000000-0005-0000-0000-00003AE20000}"/>
    <cellStyle name="Normal 40 3 11 8" xfId="23521" xr:uid="{00000000-0005-0000-0000-00003BE20000}"/>
    <cellStyle name="Normal 40 3 11 8 2" xfId="37917" xr:uid="{00000000-0005-0000-0000-00003CE20000}"/>
    <cellStyle name="Normal 40 3 11 8 3" xfId="50605" xr:uid="{00000000-0005-0000-0000-00003DE20000}"/>
    <cellStyle name="Normal 40 3 11 8 4" xfId="63294" xr:uid="{00000000-0005-0000-0000-00003EE20000}"/>
    <cellStyle name="Normal 40 3 11 9" xfId="25521" xr:uid="{00000000-0005-0000-0000-00003FE20000}"/>
    <cellStyle name="Normal 40 3 12" xfId="10144" xr:uid="{00000000-0005-0000-0000-000040E20000}"/>
    <cellStyle name="Normal 40 3 12 10" xfId="26929" xr:uid="{00000000-0005-0000-0000-000041E20000}"/>
    <cellStyle name="Normal 40 3 12 11" xfId="39820" xr:uid="{00000000-0005-0000-0000-000042E20000}"/>
    <cellStyle name="Normal 40 3 12 12" xfId="52305" xr:uid="{00000000-0005-0000-0000-000043E20000}"/>
    <cellStyle name="Normal 40 3 12 13" xfId="12531" xr:uid="{00000000-0005-0000-0000-000044E20000}"/>
    <cellStyle name="Normal 40 3 12 2" xfId="10145" xr:uid="{00000000-0005-0000-0000-000045E20000}"/>
    <cellStyle name="Normal 40 3 12 2 2" xfId="28515" xr:uid="{00000000-0005-0000-0000-000046E20000}"/>
    <cellStyle name="Normal 40 3 12 2 3" xfId="41203" xr:uid="{00000000-0005-0000-0000-000047E20000}"/>
    <cellStyle name="Normal 40 3 12 2 4" xfId="53891" xr:uid="{00000000-0005-0000-0000-000048E20000}"/>
    <cellStyle name="Normal 40 3 12 2 5" xfId="14118" xr:uid="{00000000-0005-0000-0000-000049E20000}"/>
    <cellStyle name="Normal 40 3 12 3" xfId="10146" xr:uid="{00000000-0005-0000-0000-00004AE20000}"/>
    <cellStyle name="Normal 40 3 12 3 2" xfId="30101" xr:uid="{00000000-0005-0000-0000-00004BE20000}"/>
    <cellStyle name="Normal 40 3 12 3 3" xfId="42789" xr:uid="{00000000-0005-0000-0000-00004CE20000}"/>
    <cellStyle name="Normal 40 3 12 3 4" xfId="55477" xr:uid="{00000000-0005-0000-0000-00004DE20000}"/>
    <cellStyle name="Normal 40 3 12 3 5" xfId="15704" xr:uid="{00000000-0005-0000-0000-00004EE20000}"/>
    <cellStyle name="Normal 40 3 12 4" xfId="17291" xr:uid="{00000000-0005-0000-0000-00004FE20000}"/>
    <cellStyle name="Normal 40 3 12 4 2" xfId="31687" xr:uid="{00000000-0005-0000-0000-000050E20000}"/>
    <cellStyle name="Normal 40 3 12 4 3" xfId="44375" xr:uid="{00000000-0005-0000-0000-000051E20000}"/>
    <cellStyle name="Normal 40 3 12 4 4" xfId="57064" xr:uid="{00000000-0005-0000-0000-000052E20000}"/>
    <cellStyle name="Normal 40 3 12 5" xfId="18877" xr:uid="{00000000-0005-0000-0000-000053E20000}"/>
    <cellStyle name="Normal 40 3 12 5 2" xfId="33273" xr:uid="{00000000-0005-0000-0000-000054E20000}"/>
    <cellStyle name="Normal 40 3 12 5 3" xfId="45961" xr:uid="{00000000-0005-0000-0000-000055E20000}"/>
    <cellStyle name="Normal 40 3 12 5 4" xfId="58650" xr:uid="{00000000-0005-0000-0000-000056E20000}"/>
    <cellStyle name="Normal 40 3 12 6" xfId="20463" xr:uid="{00000000-0005-0000-0000-000057E20000}"/>
    <cellStyle name="Normal 40 3 12 6 2" xfId="34859" xr:uid="{00000000-0005-0000-0000-000058E20000}"/>
    <cellStyle name="Normal 40 3 12 6 3" xfId="47547" xr:uid="{00000000-0005-0000-0000-000059E20000}"/>
    <cellStyle name="Normal 40 3 12 6 4" xfId="60236" xr:uid="{00000000-0005-0000-0000-00005AE20000}"/>
    <cellStyle name="Normal 40 3 12 7" xfId="22049" xr:uid="{00000000-0005-0000-0000-00005BE20000}"/>
    <cellStyle name="Normal 40 3 12 7 2" xfId="36445" xr:uid="{00000000-0005-0000-0000-00005CE20000}"/>
    <cellStyle name="Normal 40 3 12 7 3" xfId="49133" xr:uid="{00000000-0005-0000-0000-00005DE20000}"/>
    <cellStyle name="Normal 40 3 12 7 4" xfId="61822" xr:uid="{00000000-0005-0000-0000-00005EE20000}"/>
    <cellStyle name="Normal 40 3 12 8" xfId="23635" xr:uid="{00000000-0005-0000-0000-00005FE20000}"/>
    <cellStyle name="Normal 40 3 12 8 2" xfId="38031" xr:uid="{00000000-0005-0000-0000-000060E20000}"/>
    <cellStyle name="Normal 40 3 12 8 3" xfId="50719" xr:uid="{00000000-0005-0000-0000-000061E20000}"/>
    <cellStyle name="Normal 40 3 12 8 4" xfId="63408" xr:uid="{00000000-0005-0000-0000-000062E20000}"/>
    <cellStyle name="Normal 40 3 12 9" xfId="25522" xr:uid="{00000000-0005-0000-0000-000063E20000}"/>
    <cellStyle name="Normal 40 3 13" xfId="10147" xr:uid="{00000000-0005-0000-0000-000064E20000}"/>
    <cellStyle name="Normal 40 3 13 10" xfId="27043" xr:uid="{00000000-0005-0000-0000-000065E20000}"/>
    <cellStyle name="Normal 40 3 13 11" xfId="39821" xr:uid="{00000000-0005-0000-0000-000066E20000}"/>
    <cellStyle name="Normal 40 3 13 12" xfId="52419" xr:uid="{00000000-0005-0000-0000-000067E20000}"/>
    <cellStyle name="Normal 40 3 13 13" xfId="12645" xr:uid="{00000000-0005-0000-0000-000068E20000}"/>
    <cellStyle name="Normal 40 3 13 2" xfId="10148" xr:uid="{00000000-0005-0000-0000-000069E20000}"/>
    <cellStyle name="Normal 40 3 13 2 2" xfId="28629" xr:uid="{00000000-0005-0000-0000-00006AE20000}"/>
    <cellStyle name="Normal 40 3 13 2 3" xfId="41317" xr:uid="{00000000-0005-0000-0000-00006BE20000}"/>
    <cellStyle name="Normal 40 3 13 2 4" xfId="54005" xr:uid="{00000000-0005-0000-0000-00006CE20000}"/>
    <cellStyle name="Normal 40 3 13 2 5" xfId="14232" xr:uid="{00000000-0005-0000-0000-00006DE20000}"/>
    <cellStyle name="Normal 40 3 13 3" xfId="10149" xr:uid="{00000000-0005-0000-0000-00006EE20000}"/>
    <cellStyle name="Normal 40 3 13 3 2" xfId="30215" xr:uid="{00000000-0005-0000-0000-00006FE20000}"/>
    <cellStyle name="Normal 40 3 13 3 3" xfId="42903" xr:uid="{00000000-0005-0000-0000-000070E20000}"/>
    <cellStyle name="Normal 40 3 13 3 4" xfId="55591" xr:uid="{00000000-0005-0000-0000-000071E20000}"/>
    <cellStyle name="Normal 40 3 13 3 5" xfId="15818" xr:uid="{00000000-0005-0000-0000-000072E20000}"/>
    <cellStyle name="Normal 40 3 13 4" xfId="17405" xr:uid="{00000000-0005-0000-0000-000073E20000}"/>
    <cellStyle name="Normal 40 3 13 4 2" xfId="31801" xr:uid="{00000000-0005-0000-0000-000074E20000}"/>
    <cellStyle name="Normal 40 3 13 4 3" xfId="44489" xr:uid="{00000000-0005-0000-0000-000075E20000}"/>
    <cellStyle name="Normal 40 3 13 4 4" xfId="57178" xr:uid="{00000000-0005-0000-0000-000076E20000}"/>
    <cellStyle name="Normal 40 3 13 5" xfId="18991" xr:uid="{00000000-0005-0000-0000-000077E20000}"/>
    <cellStyle name="Normal 40 3 13 5 2" xfId="33387" xr:uid="{00000000-0005-0000-0000-000078E20000}"/>
    <cellStyle name="Normal 40 3 13 5 3" xfId="46075" xr:uid="{00000000-0005-0000-0000-000079E20000}"/>
    <cellStyle name="Normal 40 3 13 5 4" xfId="58764" xr:uid="{00000000-0005-0000-0000-00007AE20000}"/>
    <cellStyle name="Normal 40 3 13 6" xfId="20577" xr:uid="{00000000-0005-0000-0000-00007BE20000}"/>
    <cellStyle name="Normal 40 3 13 6 2" xfId="34973" xr:uid="{00000000-0005-0000-0000-00007CE20000}"/>
    <cellStyle name="Normal 40 3 13 6 3" xfId="47661" xr:uid="{00000000-0005-0000-0000-00007DE20000}"/>
    <cellStyle name="Normal 40 3 13 6 4" xfId="60350" xr:uid="{00000000-0005-0000-0000-00007EE20000}"/>
    <cellStyle name="Normal 40 3 13 7" xfId="22163" xr:uid="{00000000-0005-0000-0000-00007FE20000}"/>
    <cellStyle name="Normal 40 3 13 7 2" xfId="36559" xr:uid="{00000000-0005-0000-0000-000080E20000}"/>
    <cellStyle name="Normal 40 3 13 7 3" xfId="49247" xr:uid="{00000000-0005-0000-0000-000081E20000}"/>
    <cellStyle name="Normal 40 3 13 7 4" xfId="61936" xr:uid="{00000000-0005-0000-0000-000082E20000}"/>
    <cellStyle name="Normal 40 3 13 8" xfId="23749" xr:uid="{00000000-0005-0000-0000-000083E20000}"/>
    <cellStyle name="Normal 40 3 13 8 2" xfId="38145" xr:uid="{00000000-0005-0000-0000-000084E20000}"/>
    <cellStyle name="Normal 40 3 13 8 3" xfId="50833" xr:uid="{00000000-0005-0000-0000-000085E20000}"/>
    <cellStyle name="Normal 40 3 13 8 4" xfId="63522" xr:uid="{00000000-0005-0000-0000-000086E20000}"/>
    <cellStyle name="Normal 40 3 13 9" xfId="25523" xr:uid="{00000000-0005-0000-0000-000087E20000}"/>
    <cellStyle name="Normal 40 3 14" xfId="10150" xr:uid="{00000000-0005-0000-0000-000088E20000}"/>
    <cellStyle name="Normal 40 3 14 10" xfId="27165" xr:uid="{00000000-0005-0000-0000-000089E20000}"/>
    <cellStyle name="Normal 40 3 14 11" xfId="39822" xr:uid="{00000000-0005-0000-0000-00008AE20000}"/>
    <cellStyle name="Normal 40 3 14 12" xfId="52541" xr:uid="{00000000-0005-0000-0000-00008BE20000}"/>
    <cellStyle name="Normal 40 3 14 13" xfId="12767" xr:uid="{00000000-0005-0000-0000-00008CE20000}"/>
    <cellStyle name="Normal 40 3 14 2" xfId="10151" xr:uid="{00000000-0005-0000-0000-00008DE20000}"/>
    <cellStyle name="Normal 40 3 14 2 2" xfId="28751" xr:uid="{00000000-0005-0000-0000-00008EE20000}"/>
    <cellStyle name="Normal 40 3 14 2 3" xfId="41439" xr:uid="{00000000-0005-0000-0000-00008FE20000}"/>
    <cellStyle name="Normal 40 3 14 2 4" xfId="54127" xr:uid="{00000000-0005-0000-0000-000090E20000}"/>
    <cellStyle name="Normal 40 3 14 2 5" xfId="14354" xr:uid="{00000000-0005-0000-0000-000091E20000}"/>
    <cellStyle name="Normal 40 3 14 3" xfId="10152" xr:uid="{00000000-0005-0000-0000-000092E20000}"/>
    <cellStyle name="Normal 40 3 14 3 2" xfId="30337" xr:uid="{00000000-0005-0000-0000-000093E20000}"/>
    <cellStyle name="Normal 40 3 14 3 3" xfId="43025" xr:uid="{00000000-0005-0000-0000-000094E20000}"/>
    <cellStyle name="Normal 40 3 14 3 4" xfId="55713" xr:uid="{00000000-0005-0000-0000-000095E20000}"/>
    <cellStyle name="Normal 40 3 14 3 5" xfId="15940" xr:uid="{00000000-0005-0000-0000-000096E20000}"/>
    <cellStyle name="Normal 40 3 14 4" xfId="17527" xr:uid="{00000000-0005-0000-0000-000097E20000}"/>
    <cellStyle name="Normal 40 3 14 4 2" xfId="31923" xr:uid="{00000000-0005-0000-0000-000098E20000}"/>
    <cellStyle name="Normal 40 3 14 4 3" xfId="44611" xr:uid="{00000000-0005-0000-0000-000099E20000}"/>
    <cellStyle name="Normal 40 3 14 4 4" xfId="57300" xr:uid="{00000000-0005-0000-0000-00009AE20000}"/>
    <cellStyle name="Normal 40 3 14 5" xfId="19113" xr:uid="{00000000-0005-0000-0000-00009BE20000}"/>
    <cellStyle name="Normal 40 3 14 5 2" xfId="33509" xr:uid="{00000000-0005-0000-0000-00009CE20000}"/>
    <cellStyle name="Normal 40 3 14 5 3" xfId="46197" xr:uid="{00000000-0005-0000-0000-00009DE20000}"/>
    <cellStyle name="Normal 40 3 14 5 4" xfId="58886" xr:uid="{00000000-0005-0000-0000-00009EE20000}"/>
    <cellStyle name="Normal 40 3 14 6" xfId="20699" xr:uid="{00000000-0005-0000-0000-00009FE20000}"/>
    <cellStyle name="Normal 40 3 14 6 2" xfId="35095" xr:uid="{00000000-0005-0000-0000-0000A0E20000}"/>
    <cellStyle name="Normal 40 3 14 6 3" xfId="47783" xr:uid="{00000000-0005-0000-0000-0000A1E20000}"/>
    <cellStyle name="Normal 40 3 14 6 4" xfId="60472" xr:uid="{00000000-0005-0000-0000-0000A2E20000}"/>
    <cellStyle name="Normal 40 3 14 7" xfId="22285" xr:uid="{00000000-0005-0000-0000-0000A3E20000}"/>
    <cellStyle name="Normal 40 3 14 7 2" xfId="36681" xr:uid="{00000000-0005-0000-0000-0000A4E20000}"/>
    <cellStyle name="Normal 40 3 14 7 3" xfId="49369" xr:uid="{00000000-0005-0000-0000-0000A5E20000}"/>
    <cellStyle name="Normal 40 3 14 7 4" xfId="62058" xr:uid="{00000000-0005-0000-0000-0000A6E20000}"/>
    <cellStyle name="Normal 40 3 14 8" xfId="23871" xr:uid="{00000000-0005-0000-0000-0000A7E20000}"/>
    <cellStyle name="Normal 40 3 14 8 2" xfId="38267" xr:uid="{00000000-0005-0000-0000-0000A8E20000}"/>
    <cellStyle name="Normal 40 3 14 8 3" xfId="50955" xr:uid="{00000000-0005-0000-0000-0000A9E20000}"/>
    <cellStyle name="Normal 40 3 14 8 4" xfId="63644" xr:uid="{00000000-0005-0000-0000-0000AAE20000}"/>
    <cellStyle name="Normal 40 3 14 9" xfId="25524" xr:uid="{00000000-0005-0000-0000-0000ABE20000}"/>
    <cellStyle name="Normal 40 3 15" xfId="10153" xr:uid="{00000000-0005-0000-0000-0000ACE20000}"/>
    <cellStyle name="Normal 40 3 15 2" xfId="10154" xr:uid="{00000000-0005-0000-0000-0000ADE20000}"/>
    <cellStyle name="Normal 40 3 15 2 2" xfId="27287" xr:uid="{00000000-0005-0000-0000-0000AEE20000}"/>
    <cellStyle name="Normal 40 3 15 3" xfId="10155" xr:uid="{00000000-0005-0000-0000-0000AFE20000}"/>
    <cellStyle name="Normal 40 3 15 3 2" xfId="39975" xr:uid="{00000000-0005-0000-0000-0000B0E20000}"/>
    <cellStyle name="Normal 40 3 15 4" xfId="52663" xr:uid="{00000000-0005-0000-0000-0000B1E20000}"/>
    <cellStyle name="Normal 40 3 15 5" xfId="12890" xr:uid="{00000000-0005-0000-0000-0000B2E20000}"/>
    <cellStyle name="Normal 40 3 16" xfId="10156" xr:uid="{00000000-0005-0000-0000-0000B3E20000}"/>
    <cellStyle name="Normal 40 3 16 2" xfId="10157" xr:uid="{00000000-0005-0000-0000-0000B4E20000}"/>
    <cellStyle name="Normal 40 3 16 2 2" xfId="28873" xr:uid="{00000000-0005-0000-0000-0000B5E20000}"/>
    <cellStyle name="Normal 40 3 16 3" xfId="10158" xr:uid="{00000000-0005-0000-0000-0000B6E20000}"/>
    <cellStyle name="Normal 40 3 16 3 2" xfId="41561" xr:uid="{00000000-0005-0000-0000-0000B7E20000}"/>
    <cellStyle name="Normal 40 3 16 4" xfId="54249" xr:uid="{00000000-0005-0000-0000-0000B8E20000}"/>
    <cellStyle name="Normal 40 3 16 5" xfId="14476" xr:uid="{00000000-0005-0000-0000-0000B9E20000}"/>
    <cellStyle name="Normal 40 3 17" xfId="10159" xr:uid="{00000000-0005-0000-0000-0000BAE20000}"/>
    <cellStyle name="Normal 40 3 17 2" xfId="10160" xr:uid="{00000000-0005-0000-0000-0000BBE20000}"/>
    <cellStyle name="Normal 40 3 17 2 2" xfId="30459" xr:uid="{00000000-0005-0000-0000-0000BCE20000}"/>
    <cellStyle name="Normal 40 3 17 3" xfId="10161" xr:uid="{00000000-0005-0000-0000-0000BDE20000}"/>
    <cellStyle name="Normal 40 3 17 3 2" xfId="43147" xr:uid="{00000000-0005-0000-0000-0000BEE20000}"/>
    <cellStyle name="Normal 40 3 17 4" xfId="55836" xr:uid="{00000000-0005-0000-0000-0000BFE20000}"/>
    <cellStyle name="Normal 40 3 17 5" xfId="16063" xr:uid="{00000000-0005-0000-0000-0000C0E20000}"/>
    <cellStyle name="Normal 40 3 18" xfId="10162" xr:uid="{00000000-0005-0000-0000-0000C1E20000}"/>
    <cellStyle name="Normal 40 3 18 2" xfId="10163" xr:uid="{00000000-0005-0000-0000-0000C2E20000}"/>
    <cellStyle name="Normal 40 3 18 2 2" xfId="32045" xr:uid="{00000000-0005-0000-0000-0000C3E20000}"/>
    <cellStyle name="Normal 40 3 18 3" xfId="10164" xr:uid="{00000000-0005-0000-0000-0000C4E20000}"/>
    <cellStyle name="Normal 40 3 18 3 2" xfId="44733" xr:uid="{00000000-0005-0000-0000-0000C5E20000}"/>
    <cellStyle name="Normal 40 3 18 4" xfId="57422" xr:uid="{00000000-0005-0000-0000-0000C6E20000}"/>
    <cellStyle name="Normal 40 3 18 5" xfId="17649" xr:uid="{00000000-0005-0000-0000-0000C7E20000}"/>
    <cellStyle name="Normal 40 3 19" xfId="10165" xr:uid="{00000000-0005-0000-0000-0000C8E20000}"/>
    <cellStyle name="Normal 40 3 19 2" xfId="10166" xr:uid="{00000000-0005-0000-0000-0000C9E20000}"/>
    <cellStyle name="Normal 40 3 19 2 2" xfId="33631" xr:uid="{00000000-0005-0000-0000-0000CAE20000}"/>
    <cellStyle name="Normal 40 3 19 3" xfId="10167" xr:uid="{00000000-0005-0000-0000-0000CBE20000}"/>
    <cellStyle name="Normal 40 3 19 3 2" xfId="46319" xr:uid="{00000000-0005-0000-0000-0000CCE20000}"/>
    <cellStyle name="Normal 40 3 19 4" xfId="59008" xr:uid="{00000000-0005-0000-0000-0000CDE20000}"/>
    <cellStyle name="Normal 40 3 19 5" xfId="19235" xr:uid="{00000000-0005-0000-0000-0000CEE20000}"/>
    <cellStyle name="Normal 40 3 2" xfId="10168" xr:uid="{00000000-0005-0000-0000-0000CFE20000}"/>
    <cellStyle name="Normal 40 3 2 10" xfId="10169" xr:uid="{00000000-0005-0000-0000-0000D0E20000}"/>
    <cellStyle name="Normal 40 3 2 10 10" xfId="26884" xr:uid="{00000000-0005-0000-0000-0000D1E20000}"/>
    <cellStyle name="Normal 40 3 2 10 11" xfId="39824" xr:uid="{00000000-0005-0000-0000-0000D2E20000}"/>
    <cellStyle name="Normal 40 3 2 10 12" xfId="52260" xr:uid="{00000000-0005-0000-0000-0000D3E20000}"/>
    <cellStyle name="Normal 40 3 2 10 13" xfId="12486" xr:uid="{00000000-0005-0000-0000-0000D4E20000}"/>
    <cellStyle name="Normal 40 3 2 10 2" xfId="10170" xr:uid="{00000000-0005-0000-0000-0000D5E20000}"/>
    <cellStyle name="Normal 40 3 2 10 2 2" xfId="28470" xr:uid="{00000000-0005-0000-0000-0000D6E20000}"/>
    <cellStyle name="Normal 40 3 2 10 2 3" xfId="41158" xr:uid="{00000000-0005-0000-0000-0000D7E20000}"/>
    <cellStyle name="Normal 40 3 2 10 2 4" xfId="53846" xr:uid="{00000000-0005-0000-0000-0000D8E20000}"/>
    <cellStyle name="Normal 40 3 2 10 2 5" xfId="14073" xr:uid="{00000000-0005-0000-0000-0000D9E20000}"/>
    <cellStyle name="Normal 40 3 2 10 3" xfId="10171" xr:uid="{00000000-0005-0000-0000-0000DAE20000}"/>
    <cellStyle name="Normal 40 3 2 10 3 2" xfId="30056" xr:uid="{00000000-0005-0000-0000-0000DBE20000}"/>
    <cellStyle name="Normal 40 3 2 10 3 3" xfId="42744" xr:uid="{00000000-0005-0000-0000-0000DCE20000}"/>
    <cellStyle name="Normal 40 3 2 10 3 4" xfId="55432" xr:uid="{00000000-0005-0000-0000-0000DDE20000}"/>
    <cellStyle name="Normal 40 3 2 10 3 5" xfId="15659" xr:uid="{00000000-0005-0000-0000-0000DEE20000}"/>
    <cellStyle name="Normal 40 3 2 10 4" xfId="17246" xr:uid="{00000000-0005-0000-0000-0000DFE20000}"/>
    <cellStyle name="Normal 40 3 2 10 4 2" xfId="31642" xr:uid="{00000000-0005-0000-0000-0000E0E20000}"/>
    <cellStyle name="Normal 40 3 2 10 4 3" xfId="44330" xr:uid="{00000000-0005-0000-0000-0000E1E20000}"/>
    <cellStyle name="Normal 40 3 2 10 4 4" xfId="57019" xr:uid="{00000000-0005-0000-0000-0000E2E20000}"/>
    <cellStyle name="Normal 40 3 2 10 5" xfId="18832" xr:uid="{00000000-0005-0000-0000-0000E3E20000}"/>
    <cellStyle name="Normal 40 3 2 10 5 2" xfId="33228" xr:uid="{00000000-0005-0000-0000-0000E4E20000}"/>
    <cellStyle name="Normal 40 3 2 10 5 3" xfId="45916" xr:uid="{00000000-0005-0000-0000-0000E5E20000}"/>
    <cellStyle name="Normal 40 3 2 10 5 4" xfId="58605" xr:uid="{00000000-0005-0000-0000-0000E6E20000}"/>
    <cellStyle name="Normal 40 3 2 10 6" xfId="20418" xr:uid="{00000000-0005-0000-0000-0000E7E20000}"/>
    <cellStyle name="Normal 40 3 2 10 6 2" xfId="34814" xr:uid="{00000000-0005-0000-0000-0000E8E20000}"/>
    <cellStyle name="Normal 40 3 2 10 6 3" xfId="47502" xr:uid="{00000000-0005-0000-0000-0000E9E20000}"/>
    <cellStyle name="Normal 40 3 2 10 6 4" xfId="60191" xr:uid="{00000000-0005-0000-0000-0000EAE20000}"/>
    <cellStyle name="Normal 40 3 2 10 7" xfId="22004" xr:uid="{00000000-0005-0000-0000-0000EBE20000}"/>
    <cellStyle name="Normal 40 3 2 10 7 2" xfId="36400" xr:uid="{00000000-0005-0000-0000-0000ECE20000}"/>
    <cellStyle name="Normal 40 3 2 10 7 3" xfId="49088" xr:uid="{00000000-0005-0000-0000-0000EDE20000}"/>
    <cellStyle name="Normal 40 3 2 10 7 4" xfId="61777" xr:uid="{00000000-0005-0000-0000-0000EEE20000}"/>
    <cellStyle name="Normal 40 3 2 10 8" xfId="23590" xr:uid="{00000000-0005-0000-0000-0000EFE20000}"/>
    <cellStyle name="Normal 40 3 2 10 8 2" xfId="37986" xr:uid="{00000000-0005-0000-0000-0000F0E20000}"/>
    <cellStyle name="Normal 40 3 2 10 8 3" xfId="50674" xr:uid="{00000000-0005-0000-0000-0000F1E20000}"/>
    <cellStyle name="Normal 40 3 2 10 8 4" xfId="63363" xr:uid="{00000000-0005-0000-0000-0000F2E20000}"/>
    <cellStyle name="Normal 40 3 2 10 9" xfId="25526" xr:uid="{00000000-0005-0000-0000-0000F3E20000}"/>
    <cellStyle name="Normal 40 3 2 11" xfId="10172" xr:uid="{00000000-0005-0000-0000-0000F4E20000}"/>
    <cellStyle name="Normal 40 3 2 11 10" xfId="26998" xr:uid="{00000000-0005-0000-0000-0000F5E20000}"/>
    <cellStyle name="Normal 40 3 2 11 11" xfId="39825" xr:uid="{00000000-0005-0000-0000-0000F6E20000}"/>
    <cellStyle name="Normal 40 3 2 11 12" xfId="52374" xr:uid="{00000000-0005-0000-0000-0000F7E20000}"/>
    <cellStyle name="Normal 40 3 2 11 13" xfId="12600" xr:uid="{00000000-0005-0000-0000-0000F8E20000}"/>
    <cellStyle name="Normal 40 3 2 11 2" xfId="10173" xr:uid="{00000000-0005-0000-0000-0000F9E20000}"/>
    <cellStyle name="Normal 40 3 2 11 2 2" xfId="28584" xr:uid="{00000000-0005-0000-0000-0000FAE20000}"/>
    <cellStyle name="Normal 40 3 2 11 2 3" xfId="41272" xr:uid="{00000000-0005-0000-0000-0000FBE20000}"/>
    <cellStyle name="Normal 40 3 2 11 2 4" xfId="53960" xr:uid="{00000000-0005-0000-0000-0000FCE20000}"/>
    <cellStyle name="Normal 40 3 2 11 2 5" xfId="14187" xr:uid="{00000000-0005-0000-0000-0000FDE20000}"/>
    <cellStyle name="Normal 40 3 2 11 3" xfId="10174" xr:uid="{00000000-0005-0000-0000-0000FEE20000}"/>
    <cellStyle name="Normal 40 3 2 11 3 2" xfId="30170" xr:uid="{00000000-0005-0000-0000-0000FFE20000}"/>
    <cellStyle name="Normal 40 3 2 11 3 3" xfId="42858" xr:uid="{00000000-0005-0000-0000-000000E30000}"/>
    <cellStyle name="Normal 40 3 2 11 3 4" xfId="55546" xr:uid="{00000000-0005-0000-0000-000001E30000}"/>
    <cellStyle name="Normal 40 3 2 11 3 5" xfId="15773" xr:uid="{00000000-0005-0000-0000-000002E30000}"/>
    <cellStyle name="Normal 40 3 2 11 4" xfId="17360" xr:uid="{00000000-0005-0000-0000-000003E30000}"/>
    <cellStyle name="Normal 40 3 2 11 4 2" xfId="31756" xr:uid="{00000000-0005-0000-0000-000004E30000}"/>
    <cellStyle name="Normal 40 3 2 11 4 3" xfId="44444" xr:uid="{00000000-0005-0000-0000-000005E30000}"/>
    <cellStyle name="Normal 40 3 2 11 4 4" xfId="57133" xr:uid="{00000000-0005-0000-0000-000006E30000}"/>
    <cellStyle name="Normal 40 3 2 11 5" xfId="18946" xr:uid="{00000000-0005-0000-0000-000007E30000}"/>
    <cellStyle name="Normal 40 3 2 11 5 2" xfId="33342" xr:uid="{00000000-0005-0000-0000-000008E30000}"/>
    <cellStyle name="Normal 40 3 2 11 5 3" xfId="46030" xr:uid="{00000000-0005-0000-0000-000009E30000}"/>
    <cellStyle name="Normal 40 3 2 11 5 4" xfId="58719" xr:uid="{00000000-0005-0000-0000-00000AE30000}"/>
    <cellStyle name="Normal 40 3 2 11 6" xfId="20532" xr:uid="{00000000-0005-0000-0000-00000BE30000}"/>
    <cellStyle name="Normal 40 3 2 11 6 2" xfId="34928" xr:uid="{00000000-0005-0000-0000-00000CE30000}"/>
    <cellStyle name="Normal 40 3 2 11 6 3" xfId="47616" xr:uid="{00000000-0005-0000-0000-00000DE30000}"/>
    <cellStyle name="Normal 40 3 2 11 6 4" xfId="60305" xr:uid="{00000000-0005-0000-0000-00000EE30000}"/>
    <cellStyle name="Normal 40 3 2 11 7" xfId="22118" xr:uid="{00000000-0005-0000-0000-00000FE30000}"/>
    <cellStyle name="Normal 40 3 2 11 7 2" xfId="36514" xr:uid="{00000000-0005-0000-0000-000010E30000}"/>
    <cellStyle name="Normal 40 3 2 11 7 3" xfId="49202" xr:uid="{00000000-0005-0000-0000-000011E30000}"/>
    <cellStyle name="Normal 40 3 2 11 7 4" xfId="61891" xr:uid="{00000000-0005-0000-0000-000012E30000}"/>
    <cellStyle name="Normal 40 3 2 11 8" xfId="23704" xr:uid="{00000000-0005-0000-0000-000013E30000}"/>
    <cellStyle name="Normal 40 3 2 11 8 2" xfId="38100" xr:uid="{00000000-0005-0000-0000-000014E30000}"/>
    <cellStyle name="Normal 40 3 2 11 8 3" xfId="50788" xr:uid="{00000000-0005-0000-0000-000015E30000}"/>
    <cellStyle name="Normal 40 3 2 11 8 4" xfId="63477" xr:uid="{00000000-0005-0000-0000-000016E30000}"/>
    <cellStyle name="Normal 40 3 2 11 9" xfId="25527" xr:uid="{00000000-0005-0000-0000-000017E30000}"/>
    <cellStyle name="Normal 40 3 2 12" xfId="10175" xr:uid="{00000000-0005-0000-0000-000018E30000}"/>
    <cellStyle name="Normal 40 3 2 12 10" xfId="27112" xr:uid="{00000000-0005-0000-0000-000019E30000}"/>
    <cellStyle name="Normal 40 3 2 12 11" xfId="39826" xr:uid="{00000000-0005-0000-0000-00001AE30000}"/>
    <cellStyle name="Normal 40 3 2 12 12" xfId="52488" xr:uid="{00000000-0005-0000-0000-00001BE30000}"/>
    <cellStyle name="Normal 40 3 2 12 13" xfId="12714" xr:uid="{00000000-0005-0000-0000-00001CE30000}"/>
    <cellStyle name="Normal 40 3 2 12 2" xfId="10176" xr:uid="{00000000-0005-0000-0000-00001DE30000}"/>
    <cellStyle name="Normal 40 3 2 12 2 2" xfId="28698" xr:uid="{00000000-0005-0000-0000-00001EE30000}"/>
    <cellStyle name="Normal 40 3 2 12 2 3" xfId="41386" xr:uid="{00000000-0005-0000-0000-00001FE30000}"/>
    <cellStyle name="Normal 40 3 2 12 2 4" xfId="54074" xr:uid="{00000000-0005-0000-0000-000020E30000}"/>
    <cellStyle name="Normal 40 3 2 12 2 5" xfId="14301" xr:uid="{00000000-0005-0000-0000-000021E30000}"/>
    <cellStyle name="Normal 40 3 2 12 3" xfId="10177" xr:uid="{00000000-0005-0000-0000-000022E30000}"/>
    <cellStyle name="Normal 40 3 2 12 3 2" xfId="30284" xr:uid="{00000000-0005-0000-0000-000023E30000}"/>
    <cellStyle name="Normal 40 3 2 12 3 3" xfId="42972" xr:uid="{00000000-0005-0000-0000-000024E30000}"/>
    <cellStyle name="Normal 40 3 2 12 3 4" xfId="55660" xr:uid="{00000000-0005-0000-0000-000025E30000}"/>
    <cellStyle name="Normal 40 3 2 12 3 5" xfId="15887" xr:uid="{00000000-0005-0000-0000-000026E30000}"/>
    <cellStyle name="Normal 40 3 2 12 4" xfId="17474" xr:uid="{00000000-0005-0000-0000-000027E30000}"/>
    <cellStyle name="Normal 40 3 2 12 4 2" xfId="31870" xr:uid="{00000000-0005-0000-0000-000028E30000}"/>
    <cellStyle name="Normal 40 3 2 12 4 3" xfId="44558" xr:uid="{00000000-0005-0000-0000-000029E30000}"/>
    <cellStyle name="Normal 40 3 2 12 4 4" xfId="57247" xr:uid="{00000000-0005-0000-0000-00002AE30000}"/>
    <cellStyle name="Normal 40 3 2 12 5" xfId="19060" xr:uid="{00000000-0005-0000-0000-00002BE30000}"/>
    <cellStyle name="Normal 40 3 2 12 5 2" xfId="33456" xr:uid="{00000000-0005-0000-0000-00002CE30000}"/>
    <cellStyle name="Normal 40 3 2 12 5 3" xfId="46144" xr:uid="{00000000-0005-0000-0000-00002DE30000}"/>
    <cellStyle name="Normal 40 3 2 12 5 4" xfId="58833" xr:uid="{00000000-0005-0000-0000-00002EE30000}"/>
    <cellStyle name="Normal 40 3 2 12 6" xfId="20646" xr:uid="{00000000-0005-0000-0000-00002FE30000}"/>
    <cellStyle name="Normal 40 3 2 12 6 2" xfId="35042" xr:uid="{00000000-0005-0000-0000-000030E30000}"/>
    <cellStyle name="Normal 40 3 2 12 6 3" xfId="47730" xr:uid="{00000000-0005-0000-0000-000031E30000}"/>
    <cellStyle name="Normal 40 3 2 12 6 4" xfId="60419" xr:uid="{00000000-0005-0000-0000-000032E30000}"/>
    <cellStyle name="Normal 40 3 2 12 7" xfId="22232" xr:uid="{00000000-0005-0000-0000-000033E30000}"/>
    <cellStyle name="Normal 40 3 2 12 7 2" xfId="36628" xr:uid="{00000000-0005-0000-0000-000034E30000}"/>
    <cellStyle name="Normal 40 3 2 12 7 3" xfId="49316" xr:uid="{00000000-0005-0000-0000-000035E30000}"/>
    <cellStyle name="Normal 40 3 2 12 7 4" xfId="62005" xr:uid="{00000000-0005-0000-0000-000036E30000}"/>
    <cellStyle name="Normal 40 3 2 12 8" xfId="23818" xr:uid="{00000000-0005-0000-0000-000037E30000}"/>
    <cellStyle name="Normal 40 3 2 12 8 2" xfId="38214" xr:uid="{00000000-0005-0000-0000-000038E30000}"/>
    <cellStyle name="Normal 40 3 2 12 8 3" xfId="50902" xr:uid="{00000000-0005-0000-0000-000039E30000}"/>
    <cellStyle name="Normal 40 3 2 12 8 4" xfId="63591" xr:uid="{00000000-0005-0000-0000-00003AE30000}"/>
    <cellStyle name="Normal 40 3 2 12 9" xfId="25528" xr:uid="{00000000-0005-0000-0000-00003BE30000}"/>
    <cellStyle name="Normal 40 3 2 13" xfId="10178" xr:uid="{00000000-0005-0000-0000-00003CE30000}"/>
    <cellStyle name="Normal 40 3 2 13 10" xfId="27234" xr:uid="{00000000-0005-0000-0000-00003DE30000}"/>
    <cellStyle name="Normal 40 3 2 13 11" xfId="39827" xr:uid="{00000000-0005-0000-0000-00003EE30000}"/>
    <cellStyle name="Normal 40 3 2 13 12" xfId="52610" xr:uid="{00000000-0005-0000-0000-00003FE30000}"/>
    <cellStyle name="Normal 40 3 2 13 13" xfId="12836" xr:uid="{00000000-0005-0000-0000-000040E30000}"/>
    <cellStyle name="Normal 40 3 2 13 2" xfId="10179" xr:uid="{00000000-0005-0000-0000-000041E30000}"/>
    <cellStyle name="Normal 40 3 2 13 2 2" xfId="28820" xr:uid="{00000000-0005-0000-0000-000042E30000}"/>
    <cellStyle name="Normal 40 3 2 13 2 3" xfId="41508" xr:uid="{00000000-0005-0000-0000-000043E30000}"/>
    <cellStyle name="Normal 40 3 2 13 2 4" xfId="54196" xr:uid="{00000000-0005-0000-0000-000044E30000}"/>
    <cellStyle name="Normal 40 3 2 13 2 5" xfId="14423" xr:uid="{00000000-0005-0000-0000-000045E30000}"/>
    <cellStyle name="Normal 40 3 2 13 3" xfId="10180" xr:uid="{00000000-0005-0000-0000-000046E30000}"/>
    <cellStyle name="Normal 40 3 2 13 3 2" xfId="30406" xr:uid="{00000000-0005-0000-0000-000047E30000}"/>
    <cellStyle name="Normal 40 3 2 13 3 3" xfId="43094" xr:uid="{00000000-0005-0000-0000-000048E30000}"/>
    <cellStyle name="Normal 40 3 2 13 3 4" xfId="55782" xr:uid="{00000000-0005-0000-0000-000049E30000}"/>
    <cellStyle name="Normal 40 3 2 13 3 5" xfId="16009" xr:uid="{00000000-0005-0000-0000-00004AE30000}"/>
    <cellStyle name="Normal 40 3 2 13 4" xfId="17596" xr:uid="{00000000-0005-0000-0000-00004BE30000}"/>
    <cellStyle name="Normal 40 3 2 13 4 2" xfId="31992" xr:uid="{00000000-0005-0000-0000-00004CE30000}"/>
    <cellStyle name="Normal 40 3 2 13 4 3" xfId="44680" xr:uid="{00000000-0005-0000-0000-00004DE30000}"/>
    <cellStyle name="Normal 40 3 2 13 4 4" xfId="57369" xr:uid="{00000000-0005-0000-0000-00004EE30000}"/>
    <cellStyle name="Normal 40 3 2 13 5" xfId="19182" xr:uid="{00000000-0005-0000-0000-00004FE30000}"/>
    <cellStyle name="Normal 40 3 2 13 5 2" xfId="33578" xr:uid="{00000000-0005-0000-0000-000050E30000}"/>
    <cellStyle name="Normal 40 3 2 13 5 3" xfId="46266" xr:uid="{00000000-0005-0000-0000-000051E30000}"/>
    <cellStyle name="Normal 40 3 2 13 5 4" xfId="58955" xr:uid="{00000000-0005-0000-0000-000052E30000}"/>
    <cellStyle name="Normal 40 3 2 13 6" xfId="20768" xr:uid="{00000000-0005-0000-0000-000053E30000}"/>
    <cellStyle name="Normal 40 3 2 13 6 2" xfId="35164" xr:uid="{00000000-0005-0000-0000-000054E30000}"/>
    <cellStyle name="Normal 40 3 2 13 6 3" xfId="47852" xr:uid="{00000000-0005-0000-0000-000055E30000}"/>
    <cellStyle name="Normal 40 3 2 13 6 4" xfId="60541" xr:uid="{00000000-0005-0000-0000-000056E30000}"/>
    <cellStyle name="Normal 40 3 2 13 7" xfId="22354" xr:uid="{00000000-0005-0000-0000-000057E30000}"/>
    <cellStyle name="Normal 40 3 2 13 7 2" xfId="36750" xr:uid="{00000000-0005-0000-0000-000058E30000}"/>
    <cellStyle name="Normal 40 3 2 13 7 3" xfId="49438" xr:uid="{00000000-0005-0000-0000-000059E30000}"/>
    <cellStyle name="Normal 40 3 2 13 7 4" xfId="62127" xr:uid="{00000000-0005-0000-0000-00005AE30000}"/>
    <cellStyle name="Normal 40 3 2 13 8" xfId="23940" xr:uid="{00000000-0005-0000-0000-00005BE30000}"/>
    <cellStyle name="Normal 40 3 2 13 8 2" xfId="38336" xr:uid="{00000000-0005-0000-0000-00005CE30000}"/>
    <cellStyle name="Normal 40 3 2 13 8 3" xfId="51024" xr:uid="{00000000-0005-0000-0000-00005DE30000}"/>
    <cellStyle name="Normal 40 3 2 13 8 4" xfId="63713" xr:uid="{00000000-0005-0000-0000-00005EE30000}"/>
    <cellStyle name="Normal 40 3 2 13 9" xfId="25529" xr:uid="{00000000-0005-0000-0000-00005FE30000}"/>
    <cellStyle name="Normal 40 3 2 14" xfId="10181" xr:uid="{00000000-0005-0000-0000-000060E30000}"/>
    <cellStyle name="Normal 40 3 2 14 2" xfId="10182" xr:uid="{00000000-0005-0000-0000-000061E30000}"/>
    <cellStyle name="Normal 40 3 2 14 2 2" xfId="27356" xr:uid="{00000000-0005-0000-0000-000062E30000}"/>
    <cellStyle name="Normal 40 3 2 14 3" xfId="10183" xr:uid="{00000000-0005-0000-0000-000063E30000}"/>
    <cellStyle name="Normal 40 3 2 14 3 2" xfId="40044" xr:uid="{00000000-0005-0000-0000-000064E30000}"/>
    <cellStyle name="Normal 40 3 2 14 4" xfId="52732" xr:uid="{00000000-0005-0000-0000-000065E30000}"/>
    <cellStyle name="Normal 40 3 2 14 5" xfId="12959" xr:uid="{00000000-0005-0000-0000-000066E30000}"/>
    <cellStyle name="Normal 40 3 2 15" xfId="10184" xr:uid="{00000000-0005-0000-0000-000067E30000}"/>
    <cellStyle name="Normal 40 3 2 15 2" xfId="10185" xr:uid="{00000000-0005-0000-0000-000068E30000}"/>
    <cellStyle name="Normal 40 3 2 15 2 2" xfId="28942" xr:uid="{00000000-0005-0000-0000-000069E30000}"/>
    <cellStyle name="Normal 40 3 2 15 3" xfId="10186" xr:uid="{00000000-0005-0000-0000-00006AE30000}"/>
    <cellStyle name="Normal 40 3 2 15 3 2" xfId="41630" xr:uid="{00000000-0005-0000-0000-00006BE30000}"/>
    <cellStyle name="Normal 40 3 2 15 4" xfId="54318" xr:uid="{00000000-0005-0000-0000-00006CE30000}"/>
    <cellStyle name="Normal 40 3 2 15 5" xfId="14545" xr:uid="{00000000-0005-0000-0000-00006DE30000}"/>
    <cellStyle name="Normal 40 3 2 16" xfId="10187" xr:uid="{00000000-0005-0000-0000-00006EE30000}"/>
    <cellStyle name="Normal 40 3 2 16 2" xfId="10188" xr:uid="{00000000-0005-0000-0000-00006FE30000}"/>
    <cellStyle name="Normal 40 3 2 16 2 2" xfId="30528" xr:uid="{00000000-0005-0000-0000-000070E30000}"/>
    <cellStyle name="Normal 40 3 2 16 3" xfId="10189" xr:uid="{00000000-0005-0000-0000-000071E30000}"/>
    <cellStyle name="Normal 40 3 2 16 3 2" xfId="43216" xr:uid="{00000000-0005-0000-0000-000072E30000}"/>
    <cellStyle name="Normal 40 3 2 16 4" xfId="55905" xr:uid="{00000000-0005-0000-0000-000073E30000}"/>
    <cellStyle name="Normal 40 3 2 16 5" xfId="16132" xr:uid="{00000000-0005-0000-0000-000074E30000}"/>
    <cellStyle name="Normal 40 3 2 17" xfId="10190" xr:uid="{00000000-0005-0000-0000-000075E30000}"/>
    <cellStyle name="Normal 40 3 2 17 2" xfId="10191" xr:uid="{00000000-0005-0000-0000-000076E30000}"/>
    <cellStyle name="Normal 40 3 2 17 2 2" xfId="32114" xr:uid="{00000000-0005-0000-0000-000077E30000}"/>
    <cellStyle name="Normal 40 3 2 17 3" xfId="10192" xr:uid="{00000000-0005-0000-0000-000078E30000}"/>
    <cellStyle name="Normal 40 3 2 17 3 2" xfId="44802" xr:uid="{00000000-0005-0000-0000-000079E30000}"/>
    <cellStyle name="Normal 40 3 2 17 4" xfId="57491" xr:uid="{00000000-0005-0000-0000-00007AE30000}"/>
    <cellStyle name="Normal 40 3 2 17 5" xfId="17718" xr:uid="{00000000-0005-0000-0000-00007BE30000}"/>
    <cellStyle name="Normal 40 3 2 18" xfId="10193" xr:uid="{00000000-0005-0000-0000-00007CE30000}"/>
    <cellStyle name="Normal 40 3 2 18 2" xfId="10194" xr:uid="{00000000-0005-0000-0000-00007DE30000}"/>
    <cellStyle name="Normal 40 3 2 18 2 2" xfId="33700" xr:uid="{00000000-0005-0000-0000-00007EE30000}"/>
    <cellStyle name="Normal 40 3 2 18 3" xfId="10195" xr:uid="{00000000-0005-0000-0000-00007FE30000}"/>
    <cellStyle name="Normal 40 3 2 18 3 2" xfId="46388" xr:uid="{00000000-0005-0000-0000-000080E30000}"/>
    <cellStyle name="Normal 40 3 2 18 4" xfId="59077" xr:uid="{00000000-0005-0000-0000-000081E30000}"/>
    <cellStyle name="Normal 40 3 2 18 5" xfId="19304" xr:uid="{00000000-0005-0000-0000-000082E30000}"/>
    <cellStyle name="Normal 40 3 2 19" xfId="10196" xr:uid="{00000000-0005-0000-0000-000083E30000}"/>
    <cellStyle name="Normal 40 3 2 19 2" xfId="10197" xr:uid="{00000000-0005-0000-0000-000084E30000}"/>
    <cellStyle name="Normal 40 3 2 19 2 2" xfId="35286" xr:uid="{00000000-0005-0000-0000-000085E30000}"/>
    <cellStyle name="Normal 40 3 2 19 3" xfId="10198" xr:uid="{00000000-0005-0000-0000-000086E30000}"/>
    <cellStyle name="Normal 40 3 2 19 3 2" xfId="47974" xr:uid="{00000000-0005-0000-0000-000087E30000}"/>
    <cellStyle name="Normal 40 3 2 19 4" xfId="60663" xr:uid="{00000000-0005-0000-0000-000088E30000}"/>
    <cellStyle name="Normal 40 3 2 19 5" xfId="20890" xr:uid="{00000000-0005-0000-0000-000089E30000}"/>
    <cellStyle name="Normal 40 3 2 2" xfId="10199" xr:uid="{00000000-0005-0000-0000-00008AE30000}"/>
    <cellStyle name="Normal 40 3 2 2 10" xfId="25926" xr:uid="{00000000-0005-0000-0000-00008BE30000}"/>
    <cellStyle name="Normal 40 3 2 2 11" xfId="39828" xr:uid="{00000000-0005-0000-0000-00008CE30000}"/>
    <cellStyle name="Normal 40 3 2 2 12" xfId="51302" xr:uid="{00000000-0005-0000-0000-00008DE30000}"/>
    <cellStyle name="Normal 40 3 2 2 13" xfId="11528" xr:uid="{00000000-0005-0000-0000-00008EE30000}"/>
    <cellStyle name="Normal 40 3 2 2 2" xfId="10200" xr:uid="{00000000-0005-0000-0000-00008FE30000}"/>
    <cellStyle name="Normal 40 3 2 2 2 2" xfId="10201" xr:uid="{00000000-0005-0000-0000-000090E30000}"/>
    <cellStyle name="Normal 40 3 2 2 2 2 2" xfId="27512" xr:uid="{00000000-0005-0000-0000-000091E30000}"/>
    <cellStyle name="Normal 40 3 2 2 2 3" xfId="40200" xr:uid="{00000000-0005-0000-0000-000092E30000}"/>
    <cellStyle name="Normal 40 3 2 2 2 4" xfId="52888" xr:uid="{00000000-0005-0000-0000-000093E30000}"/>
    <cellStyle name="Normal 40 3 2 2 2 5" xfId="13115" xr:uid="{00000000-0005-0000-0000-000094E30000}"/>
    <cellStyle name="Normal 40 3 2 2 3" xfId="10202" xr:uid="{00000000-0005-0000-0000-000095E30000}"/>
    <cellStyle name="Normal 40 3 2 2 3 2" xfId="29098" xr:uid="{00000000-0005-0000-0000-000096E30000}"/>
    <cellStyle name="Normal 40 3 2 2 3 3" xfId="41786" xr:uid="{00000000-0005-0000-0000-000097E30000}"/>
    <cellStyle name="Normal 40 3 2 2 3 4" xfId="54474" xr:uid="{00000000-0005-0000-0000-000098E30000}"/>
    <cellStyle name="Normal 40 3 2 2 3 5" xfId="14701" xr:uid="{00000000-0005-0000-0000-000099E30000}"/>
    <cellStyle name="Normal 40 3 2 2 4" xfId="10203" xr:uid="{00000000-0005-0000-0000-00009AE30000}"/>
    <cellStyle name="Normal 40 3 2 2 4 2" xfId="30684" xr:uid="{00000000-0005-0000-0000-00009BE30000}"/>
    <cellStyle name="Normal 40 3 2 2 4 3" xfId="43372" xr:uid="{00000000-0005-0000-0000-00009CE30000}"/>
    <cellStyle name="Normal 40 3 2 2 4 4" xfId="56061" xr:uid="{00000000-0005-0000-0000-00009DE30000}"/>
    <cellStyle name="Normal 40 3 2 2 4 5" xfId="16288" xr:uid="{00000000-0005-0000-0000-00009EE30000}"/>
    <cellStyle name="Normal 40 3 2 2 5" xfId="17874" xr:uid="{00000000-0005-0000-0000-00009FE30000}"/>
    <cellStyle name="Normal 40 3 2 2 5 2" xfId="32270" xr:uid="{00000000-0005-0000-0000-0000A0E30000}"/>
    <cellStyle name="Normal 40 3 2 2 5 3" xfId="44958" xr:uid="{00000000-0005-0000-0000-0000A1E30000}"/>
    <cellStyle name="Normal 40 3 2 2 5 4" xfId="57647" xr:uid="{00000000-0005-0000-0000-0000A2E30000}"/>
    <cellStyle name="Normal 40 3 2 2 6" xfId="19460" xr:uid="{00000000-0005-0000-0000-0000A3E30000}"/>
    <cellStyle name="Normal 40 3 2 2 6 2" xfId="33856" xr:uid="{00000000-0005-0000-0000-0000A4E30000}"/>
    <cellStyle name="Normal 40 3 2 2 6 3" xfId="46544" xr:uid="{00000000-0005-0000-0000-0000A5E30000}"/>
    <cellStyle name="Normal 40 3 2 2 6 4" xfId="59233" xr:uid="{00000000-0005-0000-0000-0000A6E30000}"/>
    <cellStyle name="Normal 40 3 2 2 7" xfId="21046" xr:uid="{00000000-0005-0000-0000-0000A7E30000}"/>
    <cellStyle name="Normal 40 3 2 2 7 2" xfId="35442" xr:uid="{00000000-0005-0000-0000-0000A8E30000}"/>
    <cellStyle name="Normal 40 3 2 2 7 3" xfId="48130" xr:uid="{00000000-0005-0000-0000-0000A9E30000}"/>
    <cellStyle name="Normal 40 3 2 2 7 4" xfId="60819" xr:uid="{00000000-0005-0000-0000-0000AAE30000}"/>
    <cellStyle name="Normal 40 3 2 2 8" xfId="22632" xr:uid="{00000000-0005-0000-0000-0000ABE30000}"/>
    <cellStyle name="Normal 40 3 2 2 8 2" xfId="37028" xr:uid="{00000000-0005-0000-0000-0000ACE30000}"/>
    <cellStyle name="Normal 40 3 2 2 8 3" xfId="49716" xr:uid="{00000000-0005-0000-0000-0000ADE30000}"/>
    <cellStyle name="Normal 40 3 2 2 8 4" xfId="62405" xr:uid="{00000000-0005-0000-0000-0000AEE30000}"/>
    <cellStyle name="Normal 40 3 2 2 9" xfId="25530" xr:uid="{00000000-0005-0000-0000-0000AFE30000}"/>
    <cellStyle name="Normal 40 3 2 20" xfId="10204" xr:uid="{00000000-0005-0000-0000-0000B0E30000}"/>
    <cellStyle name="Normal 40 3 2 20 2" xfId="10205" xr:uid="{00000000-0005-0000-0000-0000B1E30000}"/>
    <cellStyle name="Normal 40 3 2 20 2 2" xfId="36872" xr:uid="{00000000-0005-0000-0000-0000B2E30000}"/>
    <cellStyle name="Normal 40 3 2 20 3" xfId="10206" xr:uid="{00000000-0005-0000-0000-0000B3E30000}"/>
    <cellStyle name="Normal 40 3 2 20 3 2" xfId="49560" xr:uid="{00000000-0005-0000-0000-0000B4E30000}"/>
    <cellStyle name="Normal 40 3 2 20 4" xfId="62249" xr:uid="{00000000-0005-0000-0000-0000B5E30000}"/>
    <cellStyle name="Normal 40 3 2 20 5" xfId="22476" xr:uid="{00000000-0005-0000-0000-0000B6E30000}"/>
    <cellStyle name="Normal 40 3 2 21" xfId="10207" xr:uid="{00000000-0005-0000-0000-0000B7E30000}"/>
    <cellStyle name="Normal 40 3 2 21 2" xfId="10208" xr:uid="{00000000-0005-0000-0000-0000B8E30000}"/>
    <cellStyle name="Normal 40 3 2 21 3" xfId="10209" xr:uid="{00000000-0005-0000-0000-0000B9E30000}"/>
    <cellStyle name="Normal 40 3 2 21 4" xfId="25525" xr:uid="{00000000-0005-0000-0000-0000BAE30000}"/>
    <cellStyle name="Normal 40 3 2 22" xfId="10210" xr:uid="{00000000-0005-0000-0000-0000BBE30000}"/>
    <cellStyle name="Normal 40 3 2 22 2" xfId="10211" xr:uid="{00000000-0005-0000-0000-0000BCE30000}"/>
    <cellStyle name="Normal 40 3 2 22 3" xfId="10212" xr:uid="{00000000-0005-0000-0000-0000BDE30000}"/>
    <cellStyle name="Normal 40 3 2 22 4" xfId="25770" xr:uid="{00000000-0005-0000-0000-0000BEE30000}"/>
    <cellStyle name="Normal 40 3 2 23" xfId="10213" xr:uid="{00000000-0005-0000-0000-0000BFE30000}"/>
    <cellStyle name="Normal 40 3 2 23 2" xfId="10214" xr:uid="{00000000-0005-0000-0000-0000C0E30000}"/>
    <cellStyle name="Normal 40 3 2 23 3" xfId="10215" xr:uid="{00000000-0005-0000-0000-0000C1E30000}"/>
    <cellStyle name="Normal 40 3 2 23 4" xfId="39823" xr:uid="{00000000-0005-0000-0000-0000C2E30000}"/>
    <cellStyle name="Normal 40 3 2 24" xfId="10216" xr:uid="{00000000-0005-0000-0000-0000C3E30000}"/>
    <cellStyle name="Normal 40 3 2 24 2" xfId="10217" xr:uid="{00000000-0005-0000-0000-0000C4E30000}"/>
    <cellStyle name="Normal 40 3 2 24 3" xfId="10218" xr:uid="{00000000-0005-0000-0000-0000C5E30000}"/>
    <cellStyle name="Normal 40 3 2 24 4" xfId="51146" xr:uid="{00000000-0005-0000-0000-0000C6E30000}"/>
    <cellStyle name="Normal 40 3 2 25" xfId="10219" xr:uid="{00000000-0005-0000-0000-0000C7E30000}"/>
    <cellStyle name="Normal 40 3 2 25 2" xfId="10220" xr:uid="{00000000-0005-0000-0000-0000C8E30000}"/>
    <cellStyle name="Normal 40 3 2 25 3" xfId="10221" xr:uid="{00000000-0005-0000-0000-0000C9E30000}"/>
    <cellStyle name="Normal 40 3 2 26" xfId="10222" xr:uid="{00000000-0005-0000-0000-0000CAE30000}"/>
    <cellStyle name="Normal 40 3 2 26 2" xfId="10223" xr:uid="{00000000-0005-0000-0000-0000CBE30000}"/>
    <cellStyle name="Normal 40 3 2 26 3" xfId="10224" xr:uid="{00000000-0005-0000-0000-0000CCE30000}"/>
    <cellStyle name="Normal 40 3 2 27" xfId="10225" xr:uid="{00000000-0005-0000-0000-0000CDE30000}"/>
    <cellStyle name="Normal 40 3 2 27 2" xfId="10226" xr:uid="{00000000-0005-0000-0000-0000CEE30000}"/>
    <cellStyle name="Normal 40 3 2 27 3" xfId="10227" xr:uid="{00000000-0005-0000-0000-0000CFE30000}"/>
    <cellStyle name="Normal 40 3 2 28" xfId="10228" xr:uid="{00000000-0005-0000-0000-0000D0E30000}"/>
    <cellStyle name="Normal 40 3 2 28 2" xfId="10229" xr:uid="{00000000-0005-0000-0000-0000D1E30000}"/>
    <cellStyle name="Normal 40 3 2 28 3" xfId="10230" xr:uid="{00000000-0005-0000-0000-0000D2E30000}"/>
    <cellStyle name="Normal 40 3 2 29" xfId="10231" xr:uid="{00000000-0005-0000-0000-0000D3E30000}"/>
    <cellStyle name="Normal 40 3 2 29 2" xfId="10232" xr:uid="{00000000-0005-0000-0000-0000D4E30000}"/>
    <cellStyle name="Normal 40 3 2 29 3" xfId="10233" xr:uid="{00000000-0005-0000-0000-0000D5E30000}"/>
    <cellStyle name="Normal 40 3 2 3" xfId="10234" xr:uid="{00000000-0005-0000-0000-0000D6E30000}"/>
    <cellStyle name="Normal 40 3 2 3 10" xfId="26050" xr:uid="{00000000-0005-0000-0000-0000D7E30000}"/>
    <cellStyle name="Normal 40 3 2 3 11" xfId="39829" xr:uid="{00000000-0005-0000-0000-0000D8E30000}"/>
    <cellStyle name="Normal 40 3 2 3 12" xfId="51426" xr:uid="{00000000-0005-0000-0000-0000D9E30000}"/>
    <cellStyle name="Normal 40 3 2 3 13" xfId="11652" xr:uid="{00000000-0005-0000-0000-0000DAE30000}"/>
    <cellStyle name="Normal 40 3 2 3 2" xfId="10235" xr:uid="{00000000-0005-0000-0000-0000DBE30000}"/>
    <cellStyle name="Normal 40 3 2 3 2 2" xfId="27636" xr:uid="{00000000-0005-0000-0000-0000DCE30000}"/>
    <cellStyle name="Normal 40 3 2 3 2 3" xfId="40324" xr:uid="{00000000-0005-0000-0000-0000DDE30000}"/>
    <cellStyle name="Normal 40 3 2 3 2 4" xfId="53012" xr:uid="{00000000-0005-0000-0000-0000DEE30000}"/>
    <cellStyle name="Normal 40 3 2 3 2 5" xfId="13239" xr:uid="{00000000-0005-0000-0000-0000DFE30000}"/>
    <cellStyle name="Normal 40 3 2 3 3" xfId="10236" xr:uid="{00000000-0005-0000-0000-0000E0E30000}"/>
    <cellStyle name="Normal 40 3 2 3 3 2" xfId="29222" xr:uid="{00000000-0005-0000-0000-0000E1E30000}"/>
    <cellStyle name="Normal 40 3 2 3 3 3" xfId="41910" xr:uid="{00000000-0005-0000-0000-0000E2E30000}"/>
    <cellStyle name="Normal 40 3 2 3 3 4" xfId="54598" xr:uid="{00000000-0005-0000-0000-0000E3E30000}"/>
    <cellStyle name="Normal 40 3 2 3 3 5" xfId="14825" xr:uid="{00000000-0005-0000-0000-0000E4E30000}"/>
    <cellStyle name="Normal 40 3 2 3 4" xfId="16412" xr:uid="{00000000-0005-0000-0000-0000E5E30000}"/>
    <cellStyle name="Normal 40 3 2 3 4 2" xfId="30808" xr:uid="{00000000-0005-0000-0000-0000E6E30000}"/>
    <cellStyle name="Normal 40 3 2 3 4 3" xfId="43496" xr:uid="{00000000-0005-0000-0000-0000E7E30000}"/>
    <cellStyle name="Normal 40 3 2 3 4 4" xfId="56185" xr:uid="{00000000-0005-0000-0000-0000E8E30000}"/>
    <cellStyle name="Normal 40 3 2 3 5" xfId="17998" xr:uid="{00000000-0005-0000-0000-0000E9E30000}"/>
    <cellStyle name="Normal 40 3 2 3 5 2" xfId="32394" xr:uid="{00000000-0005-0000-0000-0000EAE30000}"/>
    <cellStyle name="Normal 40 3 2 3 5 3" xfId="45082" xr:uid="{00000000-0005-0000-0000-0000EBE30000}"/>
    <cellStyle name="Normal 40 3 2 3 5 4" xfId="57771" xr:uid="{00000000-0005-0000-0000-0000ECE30000}"/>
    <cellStyle name="Normal 40 3 2 3 6" xfId="19584" xr:uid="{00000000-0005-0000-0000-0000EDE30000}"/>
    <cellStyle name="Normal 40 3 2 3 6 2" xfId="33980" xr:uid="{00000000-0005-0000-0000-0000EEE30000}"/>
    <cellStyle name="Normal 40 3 2 3 6 3" xfId="46668" xr:uid="{00000000-0005-0000-0000-0000EFE30000}"/>
    <cellStyle name="Normal 40 3 2 3 6 4" xfId="59357" xr:uid="{00000000-0005-0000-0000-0000F0E30000}"/>
    <cellStyle name="Normal 40 3 2 3 7" xfId="21170" xr:uid="{00000000-0005-0000-0000-0000F1E30000}"/>
    <cellStyle name="Normal 40 3 2 3 7 2" xfId="35566" xr:uid="{00000000-0005-0000-0000-0000F2E30000}"/>
    <cellStyle name="Normal 40 3 2 3 7 3" xfId="48254" xr:uid="{00000000-0005-0000-0000-0000F3E30000}"/>
    <cellStyle name="Normal 40 3 2 3 7 4" xfId="60943" xr:uid="{00000000-0005-0000-0000-0000F4E30000}"/>
    <cellStyle name="Normal 40 3 2 3 8" xfId="22756" xr:uid="{00000000-0005-0000-0000-0000F5E30000}"/>
    <cellStyle name="Normal 40 3 2 3 8 2" xfId="37152" xr:uid="{00000000-0005-0000-0000-0000F6E30000}"/>
    <cellStyle name="Normal 40 3 2 3 8 3" xfId="49840" xr:uid="{00000000-0005-0000-0000-0000F7E30000}"/>
    <cellStyle name="Normal 40 3 2 3 8 4" xfId="62529" xr:uid="{00000000-0005-0000-0000-0000F8E30000}"/>
    <cellStyle name="Normal 40 3 2 3 9" xfId="25531" xr:uid="{00000000-0005-0000-0000-0000F9E30000}"/>
    <cellStyle name="Normal 40 3 2 30" xfId="10237" xr:uid="{00000000-0005-0000-0000-0000FAE30000}"/>
    <cellStyle name="Normal 40 3 2 30 2" xfId="10238" xr:uid="{00000000-0005-0000-0000-0000FBE30000}"/>
    <cellStyle name="Normal 40 3 2 30 3" xfId="10239" xr:uid="{00000000-0005-0000-0000-0000FCE30000}"/>
    <cellStyle name="Normal 40 3 2 31" xfId="10240" xr:uid="{00000000-0005-0000-0000-0000FDE30000}"/>
    <cellStyle name="Normal 40 3 2 32" xfId="10241" xr:uid="{00000000-0005-0000-0000-0000FEE30000}"/>
    <cellStyle name="Normal 40 3 2 33" xfId="11367" xr:uid="{00000000-0005-0000-0000-0000FFE30000}"/>
    <cellStyle name="Normal 40 3 2 4" xfId="10242" xr:uid="{00000000-0005-0000-0000-000000E40000}"/>
    <cellStyle name="Normal 40 3 2 4 10" xfId="26166" xr:uid="{00000000-0005-0000-0000-000001E40000}"/>
    <cellStyle name="Normal 40 3 2 4 11" xfId="39830" xr:uid="{00000000-0005-0000-0000-000002E40000}"/>
    <cellStyle name="Normal 40 3 2 4 12" xfId="51542" xr:uid="{00000000-0005-0000-0000-000003E40000}"/>
    <cellStyle name="Normal 40 3 2 4 13" xfId="11768" xr:uid="{00000000-0005-0000-0000-000004E40000}"/>
    <cellStyle name="Normal 40 3 2 4 2" xfId="10243" xr:uid="{00000000-0005-0000-0000-000005E40000}"/>
    <cellStyle name="Normal 40 3 2 4 2 2" xfId="27752" xr:uid="{00000000-0005-0000-0000-000006E40000}"/>
    <cellStyle name="Normal 40 3 2 4 2 3" xfId="40440" xr:uid="{00000000-0005-0000-0000-000007E40000}"/>
    <cellStyle name="Normal 40 3 2 4 2 4" xfId="53128" xr:uid="{00000000-0005-0000-0000-000008E40000}"/>
    <cellStyle name="Normal 40 3 2 4 2 5" xfId="13355" xr:uid="{00000000-0005-0000-0000-000009E40000}"/>
    <cellStyle name="Normal 40 3 2 4 3" xfId="10244" xr:uid="{00000000-0005-0000-0000-00000AE40000}"/>
    <cellStyle name="Normal 40 3 2 4 3 2" xfId="29338" xr:uid="{00000000-0005-0000-0000-00000BE40000}"/>
    <cellStyle name="Normal 40 3 2 4 3 3" xfId="42026" xr:uid="{00000000-0005-0000-0000-00000CE40000}"/>
    <cellStyle name="Normal 40 3 2 4 3 4" xfId="54714" xr:uid="{00000000-0005-0000-0000-00000DE40000}"/>
    <cellStyle name="Normal 40 3 2 4 3 5" xfId="14941" xr:uid="{00000000-0005-0000-0000-00000EE40000}"/>
    <cellStyle name="Normal 40 3 2 4 4" xfId="16528" xr:uid="{00000000-0005-0000-0000-00000FE40000}"/>
    <cellStyle name="Normal 40 3 2 4 4 2" xfId="30924" xr:uid="{00000000-0005-0000-0000-000010E40000}"/>
    <cellStyle name="Normal 40 3 2 4 4 3" xfId="43612" xr:uid="{00000000-0005-0000-0000-000011E40000}"/>
    <cellStyle name="Normal 40 3 2 4 4 4" xfId="56301" xr:uid="{00000000-0005-0000-0000-000012E40000}"/>
    <cellStyle name="Normal 40 3 2 4 5" xfId="18114" xr:uid="{00000000-0005-0000-0000-000013E40000}"/>
    <cellStyle name="Normal 40 3 2 4 5 2" xfId="32510" xr:uid="{00000000-0005-0000-0000-000014E40000}"/>
    <cellStyle name="Normal 40 3 2 4 5 3" xfId="45198" xr:uid="{00000000-0005-0000-0000-000015E40000}"/>
    <cellStyle name="Normal 40 3 2 4 5 4" xfId="57887" xr:uid="{00000000-0005-0000-0000-000016E40000}"/>
    <cellStyle name="Normal 40 3 2 4 6" xfId="19700" xr:uid="{00000000-0005-0000-0000-000017E40000}"/>
    <cellStyle name="Normal 40 3 2 4 6 2" xfId="34096" xr:uid="{00000000-0005-0000-0000-000018E40000}"/>
    <cellStyle name="Normal 40 3 2 4 6 3" xfId="46784" xr:uid="{00000000-0005-0000-0000-000019E40000}"/>
    <cellStyle name="Normal 40 3 2 4 6 4" xfId="59473" xr:uid="{00000000-0005-0000-0000-00001AE40000}"/>
    <cellStyle name="Normal 40 3 2 4 7" xfId="21286" xr:uid="{00000000-0005-0000-0000-00001BE40000}"/>
    <cellStyle name="Normal 40 3 2 4 7 2" xfId="35682" xr:uid="{00000000-0005-0000-0000-00001CE40000}"/>
    <cellStyle name="Normal 40 3 2 4 7 3" xfId="48370" xr:uid="{00000000-0005-0000-0000-00001DE40000}"/>
    <cellStyle name="Normal 40 3 2 4 7 4" xfId="61059" xr:uid="{00000000-0005-0000-0000-00001EE40000}"/>
    <cellStyle name="Normal 40 3 2 4 8" xfId="22872" xr:uid="{00000000-0005-0000-0000-00001FE40000}"/>
    <cellStyle name="Normal 40 3 2 4 8 2" xfId="37268" xr:uid="{00000000-0005-0000-0000-000020E40000}"/>
    <cellStyle name="Normal 40 3 2 4 8 3" xfId="49956" xr:uid="{00000000-0005-0000-0000-000021E40000}"/>
    <cellStyle name="Normal 40 3 2 4 8 4" xfId="62645" xr:uid="{00000000-0005-0000-0000-000022E40000}"/>
    <cellStyle name="Normal 40 3 2 4 9" xfId="25532" xr:uid="{00000000-0005-0000-0000-000023E40000}"/>
    <cellStyle name="Normal 40 3 2 5" xfId="10245" xr:uid="{00000000-0005-0000-0000-000024E40000}"/>
    <cellStyle name="Normal 40 3 2 5 10" xfId="26290" xr:uid="{00000000-0005-0000-0000-000025E40000}"/>
    <cellStyle name="Normal 40 3 2 5 11" xfId="39831" xr:uid="{00000000-0005-0000-0000-000026E40000}"/>
    <cellStyle name="Normal 40 3 2 5 12" xfId="51666" xr:uid="{00000000-0005-0000-0000-000027E40000}"/>
    <cellStyle name="Normal 40 3 2 5 13" xfId="11892" xr:uid="{00000000-0005-0000-0000-000028E40000}"/>
    <cellStyle name="Normal 40 3 2 5 2" xfId="10246" xr:uid="{00000000-0005-0000-0000-000029E40000}"/>
    <cellStyle name="Normal 40 3 2 5 2 2" xfId="27876" xr:uid="{00000000-0005-0000-0000-00002AE40000}"/>
    <cellStyle name="Normal 40 3 2 5 2 3" xfId="40564" xr:uid="{00000000-0005-0000-0000-00002BE40000}"/>
    <cellStyle name="Normal 40 3 2 5 2 4" xfId="53252" xr:uid="{00000000-0005-0000-0000-00002CE40000}"/>
    <cellStyle name="Normal 40 3 2 5 2 5" xfId="13479" xr:uid="{00000000-0005-0000-0000-00002DE40000}"/>
    <cellStyle name="Normal 40 3 2 5 3" xfId="10247" xr:uid="{00000000-0005-0000-0000-00002EE40000}"/>
    <cellStyle name="Normal 40 3 2 5 3 2" xfId="29462" xr:uid="{00000000-0005-0000-0000-00002FE40000}"/>
    <cellStyle name="Normal 40 3 2 5 3 3" xfId="42150" xr:uid="{00000000-0005-0000-0000-000030E40000}"/>
    <cellStyle name="Normal 40 3 2 5 3 4" xfId="54838" xr:uid="{00000000-0005-0000-0000-000031E40000}"/>
    <cellStyle name="Normal 40 3 2 5 3 5" xfId="15065" xr:uid="{00000000-0005-0000-0000-000032E40000}"/>
    <cellStyle name="Normal 40 3 2 5 4" xfId="16652" xr:uid="{00000000-0005-0000-0000-000033E40000}"/>
    <cellStyle name="Normal 40 3 2 5 4 2" xfId="31048" xr:uid="{00000000-0005-0000-0000-000034E40000}"/>
    <cellStyle name="Normal 40 3 2 5 4 3" xfId="43736" xr:uid="{00000000-0005-0000-0000-000035E40000}"/>
    <cellStyle name="Normal 40 3 2 5 4 4" xfId="56425" xr:uid="{00000000-0005-0000-0000-000036E40000}"/>
    <cellStyle name="Normal 40 3 2 5 5" xfId="18238" xr:uid="{00000000-0005-0000-0000-000037E40000}"/>
    <cellStyle name="Normal 40 3 2 5 5 2" xfId="32634" xr:uid="{00000000-0005-0000-0000-000038E40000}"/>
    <cellStyle name="Normal 40 3 2 5 5 3" xfId="45322" xr:uid="{00000000-0005-0000-0000-000039E40000}"/>
    <cellStyle name="Normal 40 3 2 5 5 4" xfId="58011" xr:uid="{00000000-0005-0000-0000-00003AE40000}"/>
    <cellStyle name="Normal 40 3 2 5 6" xfId="19824" xr:uid="{00000000-0005-0000-0000-00003BE40000}"/>
    <cellStyle name="Normal 40 3 2 5 6 2" xfId="34220" xr:uid="{00000000-0005-0000-0000-00003CE40000}"/>
    <cellStyle name="Normal 40 3 2 5 6 3" xfId="46908" xr:uid="{00000000-0005-0000-0000-00003DE40000}"/>
    <cellStyle name="Normal 40 3 2 5 6 4" xfId="59597" xr:uid="{00000000-0005-0000-0000-00003EE40000}"/>
    <cellStyle name="Normal 40 3 2 5 7" xfId="21410" xr:uid="{00000000-0005-0000-0000-00003FE40000}"/>
    <cellStyle name="Normal 40 3 2 5 7 2" xfId="35806" xr:uid="{00000000-0005-0000-0000-000040E40000}"/>
    <cellStyle name="Normal 40 3 2 5 7 3" xfId="48494" xr:uid="{00000000-0005-0000-0000-000041E40000}"/>
    <cellStyle name="Normal 40 3 2 5 7 4" xfId="61183" xr:uid="{00000000-0005-0000-0000-000042E40000}"/>
    <cellStyle name="Normal 40 3 2 5 8" xfId="22996" xr:uid="{00000000-0005-0000-0000-000043E40000}"/>
    <cellStyle name="Normal 40 3 2 5 8 2" xfId="37392" xr:uid="{00000000-0005-0000-0000-000044E40000}"/>
    <cellStyle name="Normal 40 3 2 5 8 3" xfId="50080" xr:uid="{00000000-0005-0000-0000-000045E40000}"/>
    <cellStyle name="Normal 40 3 2 5 8 4" xfId="62769" xr:uid="{00000000-0005-0000-0000-000046E40000}"/>
    <cellStyle name="Normal 40 3 2 5 9" xfId="25533" xr:uid="{00000000-0005-0000-0000-000047E40000}"/>
    <cellStyle name="Normal 40 3 2 6" xfId="10248" xr:uid="{00000000-0005-0000-0000-000048E40000}"/>
    <cellStyle name="Normal 40 3 2 6 10" xfId="26402" xr:uid="{00000000-0005-0000-0000-000049E40000}"/>
    <cellStyle name="Normal 40 3 2 6 11" xfId="39832" xr:uid="{00000000-0005-0000-0000-00004AE40000}"/>
    <cellStyle name="Normal 40 3 2 6 12" xfId="51778" xr:uid="{00000000-0005-0000-0000-00004BE40000}"/>
    <cellStyle name="Normal 40 3 2 6 13" xfId="12004" xr:uid="{00000000-0005-0000-0000-00004CE40000}"/>
    <cellStyle name="Normal 40 3 2 6 2" xfId="10249" xr:uid="{00000000-0005-0000-0000-00004DE40000}"/>
    <cellStyle name="Normal 40 3 2 6 2 2" xfId="27988" xr:uid="{00000000-0005-0000-0000-00004EE40000}"/>
    <cellStyle name="Normal 40 3 2 6 2 3" xfId="40676" xr:uid="{00000000-0005-0000-0000-00004FE40000}"/>
    <cellStyle name="Normal 40 3 2 6 2 4" xfId="53364" xr:uid="{00000000-0005-0000-0000-000050E40000}"/>
    <cellStyle name="Normal 40 3 2 6 2 5" xfId="13591" xr:uid="{00000000-0005-0000-0000-000051E40000}"/>
    <cellStyle name="Normal 40 3 2 6 3" xfId="10250" xr:uid="{00000000-0005-0000-0000-000052E40000}"/>
    <cellStyle name="Normal 40 3 2 6 3 2" xfId="29574" xr:uid="{00000000-0005-0000-0000-000053E40000}"/>
    <cellStyle name="Normal 40 3 2 6 3 3" xfId="42262" xr:uid="{00000000-0005-0000-0000-000054E40000}"/>
    <cellStyle name="Normal 40 3 2 6 3 4" xfId="54950" xr:uid="{00000000-0005-0000-0000-000055E40000}"/>
    <cellStyle name="Normal 40 3 2 6 3 5" xfId="15177" xr:uid="{00000000-0005-0000-0000-000056E40000}"/>
    <cellStyle name="Normal 40 3 2 6 4" xfId="16764" xr:uid="{00000000-0005-0000-0000-000057E40000}"/>
    <cellStyle name="Normal 40 3 2 6 4 2" xfId="31160" xr:uid="{00000000-0005-0000-0000-000058E40000}"/>
    <cellStyle name="Normal 40 3 2 6 4 3" xfId="43848" xr:uid="{00000000-0005-0000-0000-000059E40000}"/>
    <cellStyle name="Normal 40 3 2 6 4 4" xfId="56537" xr:uid="{00000000-0005-0000-0000-00005AE40000}"/>
    <cellStyle name="Normal 40 3 2 6 5" xfId="18350" xr:uid="{00000000-0005-0000-0000-00005BE40000}"/>
    <cellStyle name="Normal 40 3 2 6 5 2" xfId="32746" xr:uid="{00000000-0005-0000-0000-00005CE40000}"/>
    <cellStyle name="Normal 40 3 2 6 5 3" xfId="45434" xr:uid="{00000000-0005-0000-0000-00005DE40000}"/>
    <cellStyle name="Normal 40 3 2 6 5 4" xfId="58123" xr:uid="{00000000-0005-0000-0000-00005EE40000}"/>
    <cellStyle name="Normal 40 3 2 6 6" xfId="19936" xr:uid="{00000000-0005-0000-0000-00005FE40000}"/>
    <cellStyle name="Normal 40 3 2 6 6 2" xfId="34332" xr:uid="{00000000-0005-0000-0000-000060E40000}"/>
    <cellStyle name="Normal 40 3 2 6 6 3" xfId="47020" xr:uid="{00000000-0005-0000-0000-000061E40000}"/>
    <cellStyle name="Normal 40 3 2 6 6 4" xfId="59709" xr:uid="{00000000-0005-0000-0000-000062E40000}"/>
    <cellStyle name="Normal 40 3 2 6 7" xfId="21522" xr:uid="{00000000-0005-0000-0000-000063E40000}"/>
    <cellStyle name="Normal 40 3 2 6 7 2" xfId="35918" xr:uid="{00000000-0005-0000-0000-000064E40000}"/>
    <cellStyle name="Normal 40 3 2 6 7 3" xfId="48606" xr:uid="{00000000-0005-0000-0000-000065E40000}"/>
    <cellStyle name="Normal 40 3 2 6 7 4" xfId="61295" xr:uid="{00000000-0005-0000-0000-000066E40000}"/>
    <cellStyle name="Normal 40 3 2 6 8" xfId="23108" xr:uid="{00000000-0005-0000-0000-000067E40000}"/>
    <cellStyle name="Normal 40 3 2 6 8 2" xfId="37504" xr:uid="{00000000-0005-0000-0000-000068E40000}"/>
    <cellStyle name="Normal 40 3 2 6 8 3" xfId="50192" xr:uid="{00000000-0005-0000-0000-000069E40000}"/>
    <cellStyle name="Normal 40 3 2 6 8 4" xfId="62881" xr:uid="{00000000-0005-0000-0000-00006AE40000}"/>
    <cellStyle name="Normal 40 3 2 6 9" xfId="25534" xr:uid="{00000000-0005-0000-0000-00006BE40000}"/>
    <cellStyle name="Normal 40 3 2 7" xfId="10251" xr:uid="{00000000-0005-0000-0000-00006CE40000}"/>
    <cellStyle name="Normal 40 3 2 7 10" xfId="26513" xr:uid="{00000000-0005-0000-0000-00006DE40000}"/>
    <cellStyle name="Normal 40 3 2 7 11" xfId="39833" xr:uid="{00000000-0005-0000-0000-00006EE40000}"/>
    <cellStyle name="Normal 40 3 2 7 12" xfId="51889" xr:uid="{00000000-0005-0000-0000-00006FE40000}"/>
    <cellStyle name="Normal 40 3 2 7 13" xfId="12115" xr:uid="{00000000-0005-0000-0000-000070E40000}"/>
    <cellStyle name="Normal 40 3 2 7 2" xfId="10252" xr:uid="{00000000-0005-0000-0000-000071E40000}"/>
    <cellStyle name="Normal 40 3 2 7 2 2" xfId="28099" xr:uid="{00000000-0005-0000-0000-000072E40000}"/>
    <cellStyle name="Normal 40 3 2 7 2 3" xfId="40787" xr:uid="{00000000-0005-0000-0000-000073E40000}"/>
    <cellStyle name="Normal 40 3 2 7 2 4" xfId="53475" xr:uid="{00000000-0005-0000-0000-000074E40000}"/>
    <cellStyle name="Normal 40 3 2 7 2 5" xfId="13702" xr:uid="{00000000-0005-0000-0000-000075E40000}"/>
    <cellStyle name="Normal 40 3 2 7 3" xfId="10253" xr:uid="{00000000-0005-0000-0000-000076E40000}"/>
    <cellStyle name="Normal 40 3 2 7 3 2" xfId="29685" xr:uid="{00000000-0005-0000-0000-000077E40000}"/>
    <cellStyle name="Normal 40 3 2 7 3 3" xfId="42373" xr:uid="{00000000-0005-0000-0000-000078E40000}"/>
    <cellStyle name="Normal 40 3 2 7 3 4" xfId="55061" xr:uid="{00000000-0005-0000-0000-000079E40000}"/>
    <cellStyle name="Normal 40 3 2 7 3 5" xfId="15288" xr:uid="{00000000-0005-0000-0000-00007AE40000}"/>
    <cellStyle name="Normal 40 3 2 7 4" xfId="16875" xr:uid="{00000000-0005-0000-0000-00007BE40000}"/>
    <cellStyle name="Normal 40 3 2 7 4 2" xfId="31271" xr:uid="{00000000-0005-0000-0000-00007CE40000}"/>
    <cellStyle name="Normal 40 3 2 7 4 3" xfId="43959" xr:uid="{00000000-0005-0000-0000-00007DE40000}"/>
    <cellStyle name="Normal 40 3 2 7 4 4" xfId="56648" xr:uid="{00000000-0005-0000-0000-00007EE40000}"/>
    <cellStyle name="Normal 40 3 2 7 5" xfId="18461" xr:uid="{00000000-0005-0000-0000-00007FE40000}"/>
    <cellStyle name="Normal 40 3 2 7 5 2" xfId="32857" xr:uid="{00000000-0005-0000-0000-000080E40000}"/>
    <cellStyle name="Normal 40 3 2 7 5 3" xfId="45545" xr:uid="{00000000-0005-0000-0000-000081E40000}"/>
    <cellStyle name="Normal 40 3 2 7 5 4" xfId="58234" xr:uid="{00000000-0005-0000-0000-000082E40000}"/>
    <cellStyle name="Normal 40 3 2 7 6" xfId="20047" xr:uid="{00000000-0005-0000-0000-000083E40000}"/>
    <cellStyle name="Normal 40 3 2 7 6 2" xfId="34443" xr:uid="{00000000-0005-0000-0000-000084E40000}"/>
    <cellStyle name="Normal 40 3 2 7 6 3" xfId="47131" xr:uid="{00000000-0005-0000-0000-000085E40000}"/>
    <cellStyle name="Normal 40 3 2 7 6 4" xfId="59820" xr:uid="{00000000-0005-0000-0000-000086E40000}"/>
    <cellStyle name="Normal 40 3 2 7 7" xfId="21633" xr:uid="{00000000-0005-0000-0000-000087E40000}"/>
    <cellStyle name="Normal 40 3 2 7 7 2" xfId="36029" xr:uid="{00000000-0005-0000-0000-000088E40000}"/>
    <cellStyle name="Normal 40 3 2 7 7 3" xfId="48717" xr:uid="{00000000-0005-0000-0000-000089E40000}"/>
    <cellStyle name="Normal 40 3 2 7 7 4" xfId="61406" xr:uid="{00000000-0005-0000-0000-00008AE40000}"/>
    <cellStyle name="Normal 40 3 2 7 8" xfId="23219" xr:uid="{00000000-0005-0000-0000-00008BE40000}"/>
    <cellStyle name="Normal 40 3 2 7 8 2" xfId="37615" xr:uid="{00000000-0005-0000-0000-00008CE40000}"/>
    <cellStyle name="Normal 40 3 2 7 8 3" xfId="50303" xr:uid="{00000000-0005-0000-0000-00008DE40000}"/>
    <cellStyle name="Normal 40 3 2 7 8 4" xfId="62992" xr:uid="{00000000-0005-0000-0000-00008EE40000}"/>
    <cellStyle name="Normal 40 3 2 7 9" xfId="25535" xr:uid="{00000000-0005-0000-0000-00008FE40000}"/>
    <cellStyle name="Normal 40 3 2 8" xfId="10254" xr:uid="{00000000-0005-0000-0000-000090E40000}"/>
    <cellStyle name="Normal 40 3 2 8 10" xfId="26624" xr:uid="{00000000-0005-0000-0000-000091E40000}"/>
    <cellStyle name="Normal 40 3 2 8 11" xfId="39834" xr:uid="{00000000-0005-0000-0000-000092E40000}"/>
    <cellStyle name="Normal 40 3 2 8 12" xfId="52000" xr:uid="{00000000-0005-0000-0000-000093E40000}"/>
    <cellStyle name="Normal 40 3 2 8 13" xfId="12226" xr:uid="{00000000-0005-0000-0000-000094E40000}"/>
    <cellStyle name="Normal 40 3 2 8 2" xfId="10255" xr:uid="{00000000-0005-0000-0000-000095E40000}"/>
    <cellStyle name="Normal 40 3 2 8 2 2" xfId="28210" xr:uid="{00000000-0005-0000-0000-000096E40000}"/>
    <cellStyle name="Normal 40 3 2 8 2 3" xfId="40898" xr:uid="{00000000-0005-0000-0000-000097E40000}"/>
    <cellStyle name="Normal 40 3 2 8 2 4" xfId="53586" xr:uid="{00000000-0005-0000-0000-000098E40000}"/>
    <cellStyle name="Normal 40 3 2 8 2 5" xfId="13813" xr:uid="{00000000-0005-0000-0000-000099E40000}"/>
    <cellStyle name="Normal 40 3 2 8 3" xfId="10256" xr:uid="{00000000-0005-0000-0000-00009AE40000}"/>
    <cellStyle name="Normal 40 3 2 8 3 2" xfId="29796" xr:uid="{00000000-0005-0000-0000-00009BE40000}"/>
    <cellStyle name="Normal 40 3 2 8 3 3" xfId="42484" xr:uid="{00000000-0005-0000-0000-00009CE40000}"/>
    <cellStyle name="Normal 40 3 2 8 3 4" xfId="55172" xr:uid="{00000000-0005-0000-0000-00009DE40000}"/>
    <cellStyle name="Normal 40 3 2 8 3 5" xfId="15399" xr:uid="{00000000-0005-0000-0000-00009EE40000}"/>
    <cellStyle name="Normal 40 3 2 8 4" xfId="16986" xr:uid="{00000000-0005-0000-0000-00009FE40000}"/>
    <cellStyle name="Normal 40 3 2 8 4 2" xfId="31382" xr:uid="{00000000-0005-0000-0000-0000A0E40000}"/>
    <cellStyle name="Normal 40 3 2 8 4 3" xfId="44070" xr:uid="{00000000-0005-0000-0000-0000A1E40000}"/>
    <cellStyle name="Normal 40 3 2 8 4 4" xfId="56759" xr:uid="{00000000-0005-0000-0000-0000A2E40000}"/>
    <cellStyle name="Normal 40 3 2 8 5" xfId="18572" xr:uid="{00000000-0005-0000-0000-0000A3E40000}"/>
    <cellStyle name="Normal 40 3 2 8 5 2" xfId="32968" xr:uid="{00000000-0005-0000-0000-0000A4E40000}"/>
    <cellStyle name="Normal 40 3 2 8 5 3" xfId="45656" xr:uid="{00000000-0005-0000-0000-0000A5E40000}"/>
    <cellStyle name="Normal 40 3 2 8 5 4" xfId="58345" xr:uid="{00000000-0005-0000-0000-0000A6E40000}"/>
    <cellStyle name="Normal 40 3 2 8 6" xfId="20158" xr:uid="{00000000-0005-0000-0000-0000A7E40000}"/>
    <cellStyle name="Normal 40 3 2 8 6 2" xfId="34554" xr:uid="{00000000-0005-0000-0000-0000A8E40000}"/>
    <cellStyle name="Normal 40 3 2 8 6 3" xfId="47242" xr:uid="{00000000-0005-0000-0000-0000A9E40000}"/>
    <cellStyle name="Normal 40 3 2 8 6 4" xfId="59931" xr:uid="{00000000-0005-0000-0000-0000AAE40000}"/>
    <cellStyle name="Normal 40 3 2 8 7" xfId="21744" xr:uid="{00000000-0005-0000-0000-0000ABE40000}"/>
    <cellStyle name="Normal 40 3 2 8 7 2" xfId="36140" xr:uid="{00000000-0005-0000-0000-0000ACE40000}"/>
    <cellStyle name="Normal 40 3 2 8 7 3" xfId="48828" xr:uid="{00000000-0005-0000-0000-0000ADE40000}"/>
    <cellStyle name="Normal 40 3 2 8 7 4" xfId="61517" xr:uid="{00000000-0005-0000-0000-0000AEE40000}"/>
    <cellStyle name="Normal 40 3 2 8 8" xfId="23330" xr:uid="{00000000-0005-0000-0000-0000AFE40000}"/>
    <cellStyle name="Normal 40 3 2 8 8 2" xfId="37726" xr:uid="{00000000-0005-0000-0000-0000B0E40000}"/>
    <cellStyle name="Normal 40 3 2 8 8 3" xfId="50414" xr:uid="{00000000-0005-0000-0000-0000B1E40000}"/>
    <cellStyle name="Normal 40 3 2 8 8 4" xfId="63103" xr:uid="{00000000-0005-0000-0000-0000B2E40000}"/>
    <cellStyle name="Normal 40 3 2 8 9" xfId="25536" xr:uid="{00000000-0005-0000-0000-0000B3E40000}"/>
    <cellStyle name="Normal 40 3 2 9" xfId="10257" xr:uid="{00000000-0005-0000-0000-0000B4E40000}"/>
    <cellStyle name="Normal 40 3 2 9 10" xfId="26746" xr:uid="{00000000-0005-0000-0000-0000B5E40000}"/>
    <cellStyle name="Normal 40 3 2 9 11" xfId="39835" xr:uid="{00000000-0005-0000-0000-0000B6E40000}"/>
    <cellStyle name="Normal 40 3 2 9 12" xfId="52122" xr:uid="{00000000-0005-0000-0000-0000B7E40000}"/>
    <cellStyle name="Normal 40 3 2 9 13" xfId="12348" xr:uid="{00000000-0005-0000-0000-0000B8E40000}"/>
    <cellStyle name="Normal 40 3 2 9 2" xfId="10258" xr:uid="{00000000-0005-0000-0000-0000B9E40000}"/>
    <cellStyle name="Normal 40 3 2 9 2 2" xfId="28332" xr:uid="{00000000-0005-0000-0000-0000BAE40000}"/>
    <cellStyle name="Normal 40 3 2 9 2 3" xfId="41020" xr:uid="{00000000-0005-0000-0000-0000BBE40000}"/>
    <cellStyle name="Normal 40 3 2 9 2 4" xfId="53708" xr:uid="{00000000-0005-0000-0000-0000BCE40000}"/>
    <cellStyle name="Normal 40 3 2 9 2 5" xfId="13935" xr:uid="{00000000-0005-0000-0000-0000BDE40000}"/>
    <cellStyle name="Normal 40 3 2 9 3" xfId="10259" xr:uid="{00000000-0005-0000-0000-0000BEE40000}"/>
    <cellStyle name="Normal 40 3 2 9 3 2" xfId="29918" xr:uid="{00000000-0005-0000-0000-0000BFE40000}"/>
    <cellStyle name="Normal 40 3 2 9 3 3" xfId="42606" xr:uid="{00000000-0005-0000-0000-0000C0E40000}"/>
    <cellStyle name="Normal 40 3 2 9 3 4" xfId="55294" xr:uid="{00000000-0005-0000-0000-0000C1E40000}"/>
    <cellStyle name="Normal 40 3 2 9 3 5" xfId="15521" xr:uid="{00000000-0005-0000-0000-0000C2E40000}"/>
    <cellStyle name="Normal 40 3 2 9 4" xfId="17108" xr:uid="{00000000-0005-0000-0000-0000C3E40000}"/>
    <cellStyle name="Normal 40 3 2 9 4 2" xfId="31504" xr:uid="{00000000-0005-0000-0000-0000C4E40000}"/>
    <cellStyle name="Normal 40 3 2 9 4 3" xfId="44192" xr:uid="{00000000-0005-0000-0000-0000C5E40000}"/>
    <cellStyle name="Normal 40 3 2 9 4 4" xfId="56881" xr:uid="{00000000-0005-0000-0000-0000C6E40000}"/>
    <cellStyle name="Normal 40 3 2 9 5" xfId="18694" xr:uid="{00000000-0005-0000-0000-0000C7E40000}"/>
    <cellStyle name="Normal 40 3 2 9 5 2" xfId="33090" xr:uid="{00000000-0005-0000-0000-0000C8E40000}"/>
    <cellStyle name="Normal 40 3 2 9 5 3" xfId="45778" xr:uid="{00000000-0005-0000-0000-0000C9E40000}"/>
    <cellStyle name="Normal 40 3 2 9 5 4" xfId="58467" xr:uid="{00000000-0005-0000-0000-0000CAE40000}"/>
    <cellStyle name="Normal 40 3 2 9 6" xfId="20280" xr:uid="{00000000-0005-0000-0000-0000CBE40000}"/>
    <cellStyle name="Normal 40 3 2 9 6 2" xfId="34676" xr:uid="{00000000-0005-0000-0000-0000CCE40000}"/>
    <cellStyle name="Normal 40 3 2 9 6 3" xfId="47364" xr:uid="{00000000-0005-0000-0000-0000CDE40000}"/>
    <cellStyle name="Normal 40 3 2 9 6 4" xfId="60053" xr:uid="{00000000-0005-0000-0000-0000CEE40000}"/>
    <cellStyle name="Normal 40 3 2 9 7" xfId="21866" xr:uid="{00000000-0005-0000-0000-0000CFE40000}"/>
    <cellStyle name="Normal 40 3 2 9 7 2" xfId="36262" xr:uid="{00000000-0005-0000-0000-0000D0E40000}"/>
    <cellStyle name="Normal 40 3 2 9 7 3" xfId="48950" xr:uid="{00000000-0005-0000-0000-0000D1E40000}"/>
    <cellStyle name="Normal 40 3 2 9 7 4" xfId="61639" xr:uid="{00000000-0005-0000-0000-0000D2E40000}"/>
    <cellStyle name="Normal 40 3 2 9 8" xfId="23452" xr:uid="{00000000-0005-0000-0000-0000D3E40000}"/>
    <cellStyle name="Normal 40 3 2 9 8 2" xfId="37848" xr:uid="{00000000-0005-0000-0000-0000D4E40000}"/>
    <cellStyle name="Normal 40 3 2 9 8 3" xfId="50536" xr:uid="{00000000-0005-0000-0000-0000D5E40000}"/>
    <cellStyle name="Normal 40 3 2 9 8 4" xfId="63225" xr:uid="{00000000-0005-0000-0000-0000D6E40000}"/>
    <cellStyle name="Normal 40 3 2 9 9" xfId="25537" xr:uid="{00000000-0005-0000-0000-0000D7E40000}"/>
    <cellStyle name="Normal 40 3 20" xfId="10260" xr:uid="{00000000-0005-0000-0000-0000D8E40000}"/>
    <cellStyle name="Normal 40 3 20 2" xfId="10261" xr:uid="{00000000-0005-0000-0000-0000D9E40000}"/>
    <cellStyle name="Normal 40 3 20 2 2" xfId="35217" xr:uid="{00000000-0005-0000-0000-0000DAE40000}"/>
    <cellStyle name="Normal 40 3 20 3" xfId="10262" xr:uid="{00000000-0005-0000-0000-0000DBE40000}"/>
    <cellStyle name="Normal 40 3 20 3 2" xfId="47905" xr:uid="{00000000-0005-0000-0000-0000DCE40000}"/>
    <cellStyle name="Normal 40 3 20 4" xfId="60594" xr:uid="{00000000-0005-0000-0000-0000DDE40000}"/>
    <cellStyle name="Normal 40 3 20 5" xfId="20821" xr:uid="{00000000-0005-0000-0000-0000DEE40000}"/>
    <cellStyle name="Normal 40 3 21" xfId="10263" xr:uid="{00000000-0005-0000-0000-0000DFE40000}"/>
    <cellStyle name="Normal 40 3 21 2" xfId="10264" xr:uid="{00000000-0005-0000-0000-0000E0E40000}"/>
    <cellStyle name="Normal 40 3 21 2 2" xfId="36803" xr:uid="{00000000-0005-0000-0000-0000E1E40000}"/>
    <cellStyle name="Normal 40 3 21 3" xfId="10265" xr:uid="{00000000-0005-0000-0000-0000E2E40000}"/>
    <cellStyle name="Normal 40 3 21 3 2" xfId="49491" xr:uid="{00000000-0005-0000-0000-0000E3E40000}"/>
    <cellStyle name="Normal 40 3 21 4" xfId="62180" xr:uid="{00000000-0005-0000-0000-0000E4E40000}"/>
    <cellStyle name="Normal 40 3 21 5" xfId="22407" xr:uid="{00000000-0005-0000-0000-0000E5E40000}"/>
    <cellStyle name="Normal 40 3 22" xfId="10266" xr:uid="{00000000-0005-0000-0000-0000E6E40000}"/>
    <cellStyle name="Normal 40 3 22 2" xfId="10267" xr:uid="{00000000-0005-0000-0000-0000E7E40000}"/>
    <cellStyle name="Normal 40 3 22 3" xfId="10268" xr:uid="{00000000-0005-0000-0000-0000E8E40000}"/>
    <cellStyle name="Normal 40 3 22 4" xfId="25519" xr:uid="{00000000-0005-0000-0000-0000E9E40000}"/>
    <cellStyle name="Normal 40 3 23" xfId="10269" xr:uid="{00000000-0005-0000-0000-0000EAE40000}"/>
    <cellStyle name="Normal 40 3 23 2" xfId="10270" xr:uid="{00000000-0005-0000-0000-0000EBE40000}"/>
    <cellStyle name="Normal 40 3 23 3" xfId="10271" xr:uid="{00000000-0005-0000-0000-0000ECE40000}"/>
    <cellStyle name="Normal 40 3 23 4" xfId="25701" xr:uid="{00000000-0005-0000-0000-0000EDE40000}"/>
    <cellStyle name="Normal 40 3 24" xfId="10272" xr:uid="{00000000-0005-0000-0000-0000EEE40000}"/>
    <cellStyle name="Normal 40 3 24 2" xfId="10273" xr:uid="{00000000-0005-0000-0000-0000EFE40000}"/>
    <cellStyle name="Normal 40 3 24 3" xfId="10274" xr:uid="{00000000-0005-0000-0000-0000F0E40000}"/>
    <cellStyle name="Normal 40 3 24 4" xfId="39817" xr:uid="{00000000-0005-0000-0000-0000F1E40000}"/>
    <cellStyle name="Normal 40 3 25" xfId="10275" xr:uid="{00000000-0005-0000-0000-0000F2E40000}"/>
    <cellStyle name="Normal 40 3 25 2" xfId="10276" xr:uid="{00000000-0005-0000-0000-0000F3E40000}"/>
    <cellStyle name="Normal 40 3 25 3" xfId="10277" xr:uid="{00000000-0005-0000-0000-0000F4E40000}"/>
    <cellStyle name="Normal 40 3 25 4" xfId="51077" xr:uid="{00000000-0005-0000-0000-0000F5E40000}"/>
    <cellStyle name="Normal 40 3 26" xfId="10278" xr:uid="{00000000-0005-0000-0000-0000F6E40000}"/>
    <cellStyle name="Normal 40 3 26 2" xfId="10279" xr:uid="{00000000-0005-0000-0000-0000F7E40000}"/>
    <cellStyle name="Normal 40 3 26 3" xfId="10280" xr:uid="{00000000-0005-0000-0000-0000F8E40000}"/>
    <cellStyle name="Normal 40 3 27" xfId="10281" xr:uid="{00000000-0005-0000-0000-0000F9E40000}"/>
    <cellStyle name="Normal 40 3 27 2" xfId="10282" xr:uid="{00000000-0005-0000-0000-0000FAE40000}"/>
    <cellStyle name="Normal 40 3 27 3" xfId="10283" xr:uid="{00000000-0005-0000-0000-0000FBE40000}"/>
    <cellStyle name="Normal 40 3 28" xfId="10284" xr:uid="{00000000-0005-0000-0000-0000FCE40000}"/>
    <cellStyle name="Normal 40 3 28 2" xfId="10285" xr:uid="{00000000-0005-0000-0000-0000FDE40000}"/>
    <cellStyle name="Normal 40 3 28 3" xfId="10286" xr:uid="{00000000-0005-0000-0000-0000FEE40000}"/>
    <cellStyle name="Normal 40 3 29" xfId="10287" xr:uid="{00000000-0005-0000-0000-0000FFE40000}"/>
    <cellStyle name="Normal 40 3 29 2" xfId="10288" xr:uid="{00000000-0005-0000-0000-000000E50000}"/>
    <cellStyle name="Normal 40 3 29 3" xfId="10289" xr:uid="{00000000-0005-0000-0000-000001E50000}"/>
    <cellStyle name="Normal 40 3 3" xfId="10290" xr:uid="{00000000-0005-0000-0000-000002E50000}"/>
    <cellStyle name="Normal 40 3 3 10" xfId="25855" xr:uid="{00000000-0005-0000-0000-000003E50000}"/>
    <cellStyle name="Normal 40 3 3 11" xfId="39836" xr:uid="{00000000-0005-0000-0000-000004E50000}"/>
    <cellStyle name="Normal 40 3 3 12" xfId="51231" xr:uid="{00000000-0005-0000-0000-000005E50000}"/>
    <cellStyle name="Normal 40 3 3 13" xfId="11457" xr:uid="{00000000-0005-0000-0000-000006E50000}"/>
    <cellStyle name="Normal 40 3 3 2" xfId="10291" xr:uid="{00000000-0005-0000-0000-000007E50000}"/>
    <cellStyle name="Normal 40 3 3 2 2" xfId="10292" xr:uid="{00000000-0005-0000-0000-000008E50000}"/>
    <cellStyle name="Normal 40 3 3 2 2 2" xfId="27441" xr:uid="{00000000-0005-0000-0000-000009E50000}"/>
    <cellStyle name="Normal 40 3 3 2 3" xfId="40129" xr:uid="{00000000-0005-0000-0000-00000AE50000}"/>
    <cellStyle name="Normal 40 3 3 2 4" xfId="52817" xr:uid="{00000000-0005-0000-0000-00000BE50000}"/>
    <cellStyle name="Normal 40 3 3 2 5" xfId="13044" xr:uid="{00000000-0005-0000-0000-00000CE50000}"/>
    <cellStyle name="Normal 40 3 3 3" xfId="10293" xr:uid="{00000000-0005-0000-0000-00000DE50000}"/>
    <cellStyle name="Normal 40 3 3 3 2" xfId="29027" xr:uid="{00000000-0005-0000-0000-00000EE50000}"/>
    <cellStyle name="Normal 40 3 3 3 3" xfId="41715" xr:uid="{00000000-0005-0000-0000-00000FE50000}"/>
    <cellStyle name="Normal 40 3 3 3 4" xfId="54403" xr:uid="{00000000-0005-0000-0000-000010E50000}"/>
    <cellStyle name="Normal 40 3 3 3 5" xfId="14630" xr:uid="{00000000-0005-0000-0000-000011E50000}"/>
    <cellStyle name="Normal 40 3 3 4" xfId="10294" xr:uid="{00000000-0005-0000-0000-000012E50000}"/>
    <cellStyle name="Normal 40 3 3 4 2" xfId="30613" xr:uid="{00000000-0005-0000-0000-000013E50000}"/>
    <cellStyle name="Normal 40 3 3 4 3" xfId="43301" xr:uid="{00000000-0005-0000-0000-000014E50000}"/>
    <cellStyle name="Normal 40 3 3 4 4" xfId="55990" xr:uid="{00000000-0005-0000-0000-000015E50000}"/>
    <cellStyle name="Normal 40 3 3 4 5" xfId="16217" xr:uid="{00000000-0005-0000-0000-000016E50000}"/>
    <cellStyle name="Normal 40 3 3 5" xfId="17803" xr:uid="{00000000-0005-0000-0000-000017E50000}"/>
    <cellStyle name="Normal 40 3 3 5 2" xfId="32199" xr:uid="{00000000-0005-0000-0000-000018E50000}"/>
    <cellStyle name="Normal 40 3 3 5 3" xfId="44887" xr:uid="{00000000-0005-0000-0000-000019E50000}"/>
    <cellStyle name="Normal 40 3 3 5 4" xfId="57576" xr:uid="{00000000-0005-0000-0000-00001AE50000}"/>
    <cellStyle name="Normal 40 3 3 6" xfId="19389" xr:uid="{00000000-0005-0000-0000-00001BE50000}"/>
    <cellStyle name="Normal 40 3 3 6 2" xfId="33785" xr:uid="{00000000-0005-0000-0000-00001CE50000}"/>
    <cellStyle name="Normal 40 3 3 6 3" xfId="46473" xr:uid="{00000000-0005-0000-0000-00001DE50000}"/>
    <cellStyle name="Normal 40 3 3 6 4" xfId="59162" xr:uid="{00000000-0005-0000-0000-00001EE50000}"/>
    <cellStyle name="Normal 40 3 3 7" xfId="20975" xr:uid="{00000000-0005-0000-0000-00001FE50000}"/>
    <cellStyle name="Normal 40 3 3 7 2" xfId="35371" xr:uid="{00000000-0005-0000-0000-000020E50000}"/>
    <cellStyle name="Normal 40 3 3 7 3" xfId="48059" xr:uid="{00000000-0005-0000-0000-000021E50000}"/>
    <cellStyle name="Normal 40 3 3 7 4" xfId="60748" xr:uid="{00000000-0005-0000-0000-000022E50000}"/>
    <cellStyle name="Normal 40 3 3 8" xfId="22561" xr:uid="{00000000-0005-0000-0000-000023E50000}"/>
    <cellStyle name="Normal 40 3 3 8 2" xfId="36957" xr:uid="{00000000-0005-0000-0000-000024E50000}"/>
    <cellStyle name="Normal 40 3 3 8 3" xfId="49645" xr:uid="{00000000-0005-0000-0000-000025E50000}"/>
    <cellStyle name="Normal 40 3 3 8 4" xfId="62334" xr:uid="{00000000-0005-0000-0000-000026E50000}"/>
    <cellStyle name="Normal 40 3 3 9" xfId="25538" xr:uid="{00000000-0005-0000-0000-000027E50000}"/>
    <cellStyle name="Normal 40 3 30" xfId="10295" xr:uid="{00000000-0005-0000-0000-000028E50000}"/>
    <cellStyle name="Normal 40 3 30 2" xfId="10296" xr:uid="{00000000-0005-0000-0000-000029E50000}"/>
    <cellStyle name="Normal 40 3 30 3" xfId="10297" xr:uid="{00000000-0005-0000-0000-00002AE50000}"/>
    <cellStyle name="Normal 40 3 31" xfId="10298" xr:uid="{00000000-0005-0000-0000-00002BE50000}"/>
    <cellStyle name="Normal 40 3 31 2" xfId="10299" xr:uid="{00000000-0005-0000-0000-00002CE50000}"/>
    <cellStyle name="Normal 40 3 31 3" xfId="10300" xr:uid="{00000000-0005-0000-0000-00002DE50000}"/>
    <cellStyle name="Normal 40 3 32" xfId="10301" xr:uid="{00000000-0005-0000-0000-00002EE50000}"/>
    <cellStyle name="Normal 40 3 33" xfId="10302" xr:uid="{00000000-0005-0000-0000-00002FE50000}"/>
    <cellStyle name="Normal 40 3 34" xfId="11295" xr:uid="{00000000-0005-0000-0000-000030E50000}"/>
    <cellStyle name="Normal 40 3 4" xfId="10303" xr:uid="{00000000-0005-0000-0000-000031E50000}"/>
    <cellStyle name="Normal 40 3 4 10" xfId="25980" xr:uid="{00000000-0005-0000-0000-000032E50000}"/>
    <cellStyle name="Normal 40 3 4 11" xfId="39837" xr:uid="{00000000-0005-0000-0000-000033E50000}"/>
    <cellStyle name="Normal 40 3 4 12" xfId="51356" xr:uid="{00000000-0005-0000-0000-000034E50000}"/>
    <cellStyle name="Normal 40 3 4 13" xfId="11582" xr:uid="{00000000-0005-0000-0000-000035E50000}"/>
    <cellStyle name="Normal 40 3 4 2" xfId="10304" xr:uid="{00000000-0005-0000-0000-000036E50000}"/>
    <cellStyle name="Normal 40 3 4 2 2" xfId="27566" xr:uid="{00000000-0005-0000-0000-000037E50000}"/>
    <cellStyle name="Normal 40 3 4 2 3" xfId="40254" xr:uid="{00000000-0005-0000-0000-000038E50000}"/>
    <cellStyle name="Normal 40 3 4 2 4" xfId="52942" xr:uid="{00000000-0005-0000-0000-000039E50000}"/>
    <cellStyle name="Normal 40 3 4 2 5" xfId="13169" xr:uid="{00000000-0005-0000-0000-00003AE50000}"/>
    <cellStyle name="Normal 40 3 4 3" xfId="10305" xr:uid="{00000000-0005-0000-0000-00003BE50000}"/>
    <cellStyle name="Normal 40 3 4 3 2" xfId="29152" xr:uid="{00000000-0005-0000-0000-00003CE50000}"/>
    <cellStyle name="Normal 40 3 4 3 3" xfId="41840" xr:uid="{00000000-0005-0000-0000-00003DE50000}"/>
    <cellStyle name="Normal 40 3 4 3 4" xfId="54528" xr:uid="{00000000-0005-0000-0000-00003EE50000}"/>
    <cellStyle name="Normal 40 3 4 3 5" xfId="14755" xr:uid="{00000000-0005-0000-0000-00003FE50000}"/>
    <cellStyle name="Normal 40 3 4 4" xfId="16342" xr:uid="{00000000-0005-0000-0000-000040E50000}"/>
    <cellStyle name="Normal 40 3 4 4 2" xfId="30738" xr:uid="{00000000-0005-0000-0000-000041E50000}"/>
    <cellStyle name="Normal 40 3 4 4 3" xfId="43426" xr:uid="{00000000-0005-0000-0000-000042E50000}"/>
    <cellStyle name="Normal 40 3 4 4 4" xfId="56115" xr:uid="{00000000-0005-0000-0000-000043E50000}"/>
    <cellStyle name="Normal 40 3 4 5" xfId="17928" xr:uid="{00000000-0005-0000-0000-000044E50000}"/>
    <cellStyle name="Normal 40 3 4 5 2" xfId="32324" xr:uid="{00000000-0005-0000-0000-000045E50000}"/>
    <cellStyle name="Normal 40 3 4 5 3" xfId="45012" xr:uid="{00000000-0005-0000-0000-000046E50000}"/>
    <cellStyle name="Normal 40 3 4 5 4" xfId="57701" xr:uid="{00000000-0005-0000-0000-000047E50000}"/>
    <cellStyle name="Normal 40 3 4 6" xfId="19514" xr:uid="{00000000-0005-0000-0000-000048E50000}"/>
    <cellStyle name="Normal 40 3 4 6 2" xfId="33910" xr:uid="{00000000-0005-0000-0000-000049E50000}"/>
    <cellStyle name="Normal 40 3 4 6 3" xfId="46598" xr:uid="{00000000-0005-0000-0000-00004AE50000}"/>
    <cellStyle name="Normal 40 3 4 6 4" xfId="59287" xr:uid="{00000000-0005-0000-0000-00004BE50000}"/>
    <cellStyle name="Normal 40 3 4 7" xfId="21100" xr:uid="{00000000-0005-0000-0000-00004CE50000}"/>
    <cellStyle name="Normal 40 3 4 7 2" xfId="35496" xr:uid="{00000000-0005-0000-0000-00004DE50000}"/>
    <cellStyle name="Normal 40 3 4 7 3" xfId="48184" xr:uid="{00000000-0005-0000-0000-00004EE50000}"/>
    <cellStyle name="Normal 40 3 4 7 4" xfId="60873" xr:uid="{00000000-0005-0000-0000-00004FE50000}"/>
    <cellStyle name="Normal 40 3 4 8" xfId="22686" xr:uid="{00000000-0005-0000-0000-000050E50000}"/>
    <cellStyle name="Normal 40 3 4 8 2" xfId="37082" xr:uid="{00000000-0005-0000-0000-000051E50000}"/>
    <cellStyle name="Normal 40 3 4 8 3" xfId="49770" xr:uid="{00000000-0005-0000-0000-000052E50000}"/>
    <cellStyle name="Normal 40 3 4 8 4" xfId="62459" xr:uid="{00000000-0005-0000-0000-000053E50000}"/>
    <cellStyle name="Normal 40 3 4 9" xfId="25539" xr:uid="{00000000-0005-0000-0000-000054E50000}"/>
    <cellStyle name="Normal 40 3 5" xfId="10306" xr:uid="{00000000-0005-0000-0000-000055E50000}"/>
    <cellStyle name="Normal 40 3 5 10" xfId="26095" xr:uid="{00000000-0005-0000-0000-000056E50000}"/>
    <cellStyle name="Normal 40 3 5 11" xfId="39838" xr:uid="{00000000-0005-0000-0000-000057E50000}"/>
    <cellStyle name="Normal 40 3 5 12" xfId="51471" xr:uid="{00000000-0005-0000-0000-000058E50000}"/>
    <cellStyle name="Normal 40 3 5 13" xfId="11697" xr:uid="{00000000-0005-0000-0000-000059E50000}"/>
    <cellStyle name="Normal 40 3 5 2" xfId="10307" xr:uid="{00000000-0005-0000-0000-00005AE50000}"/>
    <cellStyle name="Normal 40 3 5 2 2" xfId="27681" xr:uid="{00000000-0005-0000-0000-00005BE50000}"/>
    <cellStyle name="Normal 40 3 5 2 3" xfId="40369" xr:uid="{00000000-0005-0000-0000-00005CE50000}"/>
    <cellStyle name="Normal 40 3 5 2 4" xfId="53057" xr:uid="{00000000-0005-0000-0000-00005DE50000}"/>
    <cellStyle name="Normal 40 3 5 2 5" xfId="13284" xr:uid="{00000000-0005-0000-0000-00005EE50000}"/>
    <cellStyle name="Normal 40 3 5 3" xfId="10308" xr:uid="{00000000-0005-0000-0000-00005FE50000}"/>
    <cellStyle name="Normal 40 3 5 3 2" xfId="29267" xr:uid="{00000000-0005-0000-0000-000060E50000}"/>
    <cellStyle name="Normal 40 3 5 3 3" xfId="41955" xr:uid="{00000000-0005-0000-0000-000061E50000}"/>
    <cellStyle name="Normal 40 3 5 3 4" xfId="54643" xr:uid="{00000000-0005-0000-0000-000062E50000}"/>
    <cellStyle name="Normal 40 3 5 3 5" xfId="14870" xr:uid="{00000000-0005-0000-0000-000063E50000}"/>
    <cellStyle name="Normal 40 3 5 4" xfId="16457" xr:uid="{00000000-0005-0000-0000-000064E50000}"/>
    <cellStyle name="Normal 40 3 5 4 2" xfId="30853" xr:uid="{00000000-0005-0000-0000-000065E50000}"/>
    <cellStyle name="Normal 40 3 5 4 3" xfId="43541" xr:uid="{00000000-0005-0000-0000-000066E50000}"/>
    <cellStyle name="Normal 40 3 5 4 4" xfId="56230" xr:uid="{00000000-0005-0000-0000-000067E50000}"/>
    <cellStyle name="Normal 40 3 5 5" xfId="18043" xr:uid="{00000000-0005-0000-0000-000068E50000}"/>
    <cellStyle name="Normal 40 3 5 5 2" xfId="32439" xr:uid="{00000000-0005-0000-0000-000069E50000}"/>
    <cellStyle name="Normal 40 3 5 5 3" xfId="45127" xr:uid="{00000000-0005-0000-0000-00006AE50000}"/>
    <cellStyle name="Normal 40 3 5 5 4" xfId="57816" xr:uid="{00000000-0005-0000-0000-00006BE50000}"/>
    <cellStyle name="Normal 40 3 5 6" xfId="19629" xr:uid="{00000000-0005-0000-0000-00006CE50000}"/>
    <cellStyle name="Normal 40 3 5 6 2" xfId="34025" xr:uid="{00000000-0005-0000-0000-00006DE50000}"/>
    <cellStyle name="Normal 40 3 5 6 3" xfId="46713" xr:uid="{00000000-0005-0000-0000-00006EE50000}"/>
    <cellStyle name="Normal 40 3 5 6 4" xfId="59402" xr:uid="{00000000-0005-0000-0000-00006FE50000}"/>
    <cellStyle name="Normal 40 3 5 7" xfId="21215" xr:uid="{00000000-0005-0000-0000-000070E50000}"/>
    <cellStyle name="Normal 40 3 5 7 2" xfId="35611" xr:uid="{00000000-0005-0000-0000-000071E50000}"/>
    <cellStyle name="Normal 40 3 5 7 3" xfId="48299" xr:uid="{00000000-0005-0000-0000-000072E50000}"/>
    <cellStyle name="Normal 40 3 5 7 4" xfId="60988" xr:uid="{00000000-0005-0000-0000-000073E50000}"/>
    <cellStyle name="Normal 40 3 5 8" xfId="22801" xr:uid="{00000000-0005-0000-0000-000074E50000}"/>
    <cellStyle name="Normal 40 3 5 8 2" xfId="37197" xr:uid="{00000000-0005-0000-0000-000075E50000}"/>
    <cellStyle name="Normal 40 3 5 8 3" xfId="49885" xr:uid="{00000000-0005-0000-0000-000076E50000}"/>
    <cellStyle name="Normal 40 3 5 8 4" xfId="62574" xr:uid="{00000000-0005-0000-0000-000077E50000}"/>
    <cellStyle name="Normal 40 3 5 9" xfId="25540" xr:uid="{00000000-0005-0000-0000-000078E50000}"/>
    <cellStyle name="Normal 40 3 6" xfId="10309" xr:uid="{00000000-0005-0000-0000-000079E50000}"/>
    <cellStyle name="Normal 40 3 6 10" xfId="26221" xr:uid="{00000000-0005-0000-0000-00007AE50000}"/>
    <cellStyle name="Normal 40 3 6 11" xfId="39839" xr:uid="{00000000-0005-0000-0000-00007BE50000}"/>
    <cellStyle name="Normal 40 3 6 12" xfId="51597" xr:uid="{00000000-0005-0000-0000-00007CE50000}"/>
    <cellStyle name="Normal 40 3 6 13" xfId="11823" xr:uid="{00000000-0005-0000-0000-00007DE50000}"/>
    <cellStyle name="Normal 40 3 6 2" xfId="10310" xr:uid="{00000000-0005-0000-0000-00007EE50000}"/>
    <cellStyle name="Normal 40 3 6 2 2" xfId="27807" xr:uid="{00000000-0005-0000-0000-00007FE50000}"/>
    <cellStyle name="Normal 40 3 6 2 3" xfId="40495" xr:uid="{00000000-0005-0000-0000-000080E50000}"/>
    <cellStyle name="Normal 40 3 6 2 4" xfId="53183" xr:uid="{00000000-0005-0000-0000-000081E50000}"/>
    <cellStyle name="Normal 40 3 6 2 5" xfId="13410" xr:uid="{00000000-0005-0000-0000-000082E50000}"/>
    <cellStyle name="Normal 40 3 6 3" xfId="10311" xr:uid="{00000000-0005-0000-0000-000083E50000}"/>
    <cellStyle name="Normal 40 3 6 3 2" xfId="29393" xr:uid="{00000000-0005-0000-0000-000084E50000}"/>
    <cellStyle name="Normal 40 3 6 3 3" xfId="42081" xr:uid="{00000000-0005-0000-0000-000085E50000}"/>
    <cellStyle name="Normal 40 3 6 3 4" xfId="54769" xr:uid="{00000000-0005-0000-0000-000086E50000}"/>
    <cellStyle name="Normal 40 3 6 3 5" xfId="14996" xr:uid="{00000000-0005-0000-0000-000087E50000}"/>
    <cellStyle name="Normal 40 3 6 4" xfId="16583" xr:uid="{00000000-0005-0000-0000-000088E50000}"/>
    <cellStyle name="Normal 40 3 6 4 2" xfId="30979" xr:uid="{00000000-0005-0000-0000-000089E50000}"/>
    <cellStyle name="Normal 40 3 6 4 3" xfId="43667" xr:uid="{00000000-0005-0000-0000-00008AE50000}"/>
    <cellStyle name="Normal 40 3 6 4 4" xfId="56356" xr:uid="{00000000-0005-0000-0000-00008BE50000}"/>
    <cellStyle name="Normal 40 3 6 5" xfId="18169" xr:uid="{00000000-0005-0000-0000-00008CE50000}"/>
    <cellStyle name="Normal 40 3 6 5 2" xfId="32565" xr:uid="{00000000-0005-0000-0000-00008DE50000}"/>
    <cellStyle name="Normal 40 3 6 5 3" xfId="45253" xr:uid="{00000000-0005-0000-0000-00008EE50000}"/>
    <cellStyle name="Normal 40 3 6 5 4" xfId="57942" xr:uid="{00000000-0005-0000-0000-00008FE50000}"/>
    <cellStyle name="Normal 40 3 6 6" xfId="19755" xr:uid="{00000000-0005-0000-0000-000090E50000}"/>
    <cellStyle name="Normal 40 3 6 6 2" xfId="34151" xr:uid="{00000000-0005-0000-0000-000091E50000}"/>
    <cellStyle name="Normal 40 3 6 6 3" xfId="46839" xr:uid="{00000000-0005-0000-0000-000092E50000}"/>
    <cellStyle name="Normal 40 3 6 6 4" xfId="59528" xr:uid="{00000000-0005-0000-0000-000093E50000}"/>
    <cellStyle name="Normal 40 3 6 7" xfId="21341" xr:uid="{00000000-0005-0000-0000-000094E50000}"/>
    <cellStyle name="Normal 40 3 6 7 2" xfId="35737" xr:uid="{00000000-0005-0000-0000-000095E50000}"/>
    <cellStyle name="Normal 40 3 6 7 3" xfId="48425" xr:uid="{00000000-0005-0000-0000-000096E50000}"/>
    <cellStyle name="Normal 40 3 6 7 4" xfId="61114" xr:uid="{00000000-0005-0000-0000-000097E50000}"/>
    <cellStyle name="Normal 40 3 6 8" xfId="22927" xr:uid="{00000000-0005-0000-0000-000098E50000}"/>
    <cellStyle name="Normal 40 3 6 8 2" xfId="37323" xr:uid="{00000000-0005-0000-0000-000099E50000}"/>
    <cellStyle name="Normal 40 3 6 8 3" xfId="50011" xr:uid="{00000000-0005-0000-0000-00009AE50000}"/>
    <cellStyle name="Normal 40 3 6 8 4" xfId="62700" xr:uid="{00000000-0005-0000-0000-00009BE50000}"/>
    <cellStyle name="Normal 40 3 6 9" xfId="25541" xr:uid="{00000000-0005-0000-0000-00009CE50000}"/>
    <cellStyle name="Normal 40 3 7" xfId="10312" xr:uid="{00000000-0005-0000-0000-00009DE50000}"/>
    <cellStyle name="Normal 40 3 7 10" xfId="26333" xr:uid="{00000000-0005-0000-0000-00009EE50000}"/>
    <cellStyle name="Normal 40 3 7 11" xfId="39840" xr:uid="{00000000-0005-0000-0000-00009FE50000}"/>
    <cellStyle name="Normal 40 3 7 12" xfId="51709" xr:uid="{00000000-0005-0000-0000-0000A0E50000}"/>
    <cellStyle name="Normal 40 3 7 13" xfId="11935" xr:uid="{00000000-0005-0000-0000-0000A1E50000}"/>
    <cellStyle name="Normal 40 3 7 2" xfId="10313" xr:uid="{00000000-0005-0000-0000-0000A2E50000}"/>
    <cellStyle name="Normal 40 3 7 2 2" xfId="27919" xr:uid="{00000000-0005-0000-0000-0000A3E50000}"/>
    <cellStyle name="Normal 40 3 7 2 3" xfId="40607" xr:uid="{00000000-0005-0000-0000-0000A4E50000}"/>
    <cellStyle name="Normal 40 3 7 2 4" xfId="53295" xr:uid="{00000000-0005-0000-0000-0000A5E50000}"/>
    <cellStyle name="Normal 40 3 7 2 5" xfId="13522" xr:uid="{00000000-0005-0000-0000-0000A6E50000}"/>
    <cellStyle name="Normal 40 3 7 3" xfId="10314" xr:uid="{00000000-0005-0000-0000-0000A7E50000}"/>
    <cellStyle name="Normal 40 3 7 3 2" xfId="29505" xr:uid="{00000000-0005-0000-0000-0000A8E50000}"/>
    <cellStyle name="Normal 40 3 7 3 3" xfId="42193" xr:uid="{00000000-0005-0000-0000-0000A9E50000}"/>
    <cellStyle name="Normal 40 3 7 3 4" xfId="54881" xr:uid="{00000000-0005-0000-0000-0000AAE50000}"/>
    <cellStyle name="Normal 40 3 7 3 5" xfId="15108" xr:uid="{00000000-0005-0000-0000-0000ABE50000}"/>
    <cellStyle name="Normal 40 3 7 4" xfId="16695" xr:uid="{00000000-0005-0000-0000-0000ACE50000}"/>
    <cellStyle name="Normal 40 3 7 4 2" xfId="31091" xr:uid="{00000000-0005-0000-0000-0000ADE50000}"/>
    <cellStyle name="Normal 40 3 7 4 3" xfId="43779" xr:uid="{00000000-0005-0000-0000-0000AEE50000}"/>
    <cellStyle name="Normal 40 3 7 4 4" xfId="56468" xr:uid="{00000000-0005-0000-0000-0000AFE50000}"/>
    <cellStyle name="Normal 40 3 7 5" xfId="18281" xr:uid="{00000000-0005-0000-0000-0000B0E50000}"/>
    <cellStyle name="Normal 40 3 7 5 2" xfId="32677" xr:uid="{00000000-0005-0000-0000-0000B1E50000}"/>
    <cellStyle name="Normal 40 3 7 5 3" xfId="45365" xr:uid="{00000000-0005-0000-0000-0000B2E50000}"/>
    <cellStyle name="Normal 40 3 7 5 4" xfId="58054" xr:uid="{00000000-0005-0000-0000-0000B3E50000}"/>
    <cellStyle name="Normal 40 3 7 6" xfId="19867" xr:uid="{00000000-0005-0000-0000-0000B4E50000}"/>
    <cellStyle name="Normal 40 3 7 6 2" xfId="34263" xr:uid="{00000000-0005-0000-0000-0000B5E50000}"/>
    <cellStyle name="Normal 40 3 7 6 3" xfId="46951" xr:uid="{00000000-0005-0000-0000-0000B6E50000}"/>
    <cellStyle name="Normal 40 3 7 6 4" xfId="59640" xr:uid="{00000000-0005-0000-0000-0000B7E50000}"/>
    <cellStyle name="Normal 40 3 7 7" xfId="21453" xr:uid="{00000000-0005-0000-0000-0000B8E50000}"/>
    <cellStyle name="Normal 40 3 7 7 2" xfId="35849" xr:uid="{00000000-0005-0000-0000-0000B9E50000}"/>
    <cellStyle name="Normal 40 3 7 7 3" xfId="48537" xr:uid="{00000000-0005-0000-0000-0000BAE50000}"/>
    <cellStyle name="Normal 40 3 7 7 4" xfId="61226" xr:uid="{00000000-0005-0000-0000-0000BBE50000}"/>
    <cellStyle name="Normal 40 3 7 8" xfId="23039" xr:uid="{00000000-0005-0000-0000-0000BCE50000}"/>
    <cellStyle name="Normal 40 3 7 8 2" xfId="37435" xr:uid="{00000000-0005-0000-0000-0000BDE50000}"/>
    <cellStyle name="Normal 40 3 7 8 3" xfId="50123" xr:uid="{00000000-0005-0000-0000-0000BEE50000}"/>
    <cellStyle name="Normal 40 3 7 8 4" xfId="62812" xr:uid="{00000000-0005-0000-0000-0000BFE50000}"/>
    <cellStyle name="Normal 40 3 7 9" xfId="25542" xr:uid="{00000000-0005-0000-0000-0000C0E50000}"/>
    <cellStyle name="Normal 40 3 8" xfId="10315" xr:uid="{00000000-0005-0000-0000-0000C1E50000}"/>
    <cellStyle name="Normal 40 3 8 10" xfId="26444" xr:uid="{00000000-0005-0000-0000-0000C2E50000}"/>
    <cellStyle name="Normal 40 3 8 11" xfId="39841" xr:uid="{00000000-0005-0000-0000-0000C3E50000}"/>
    <cellStyle name="Normal 40 3 8 12" xfId="51820" xr:uid="{00000000-0005-0000-0000-0000C4E50000}"/>
    <cellStyle name="Normal 40 3 8 13" xfId="12046" xr:uid="{00000000-0005-0000-0000-0000C5E50000}"/>
    <cellStyle name="Normal 40 3 8 2" xfId="10316" xr:uid="{00000000-0005-0000-0000-0000C6E50000}"/>
    <cellStyle name="Normal 40 3 8 2 2" xfId="28030" xr:uid="{00000000-0005-0000-0000-0000C7E50000}"/>
    <cellStyle name="Normal 40 3 8 2 3" xfId="40718" xr:uid="{00000000-0005-0000-0000-0000C8E50000}"/>
    <cellStyle name="Normal 40 3 8 2 4" xfId="53406" xr:uid="{00000000-0005-0000-0000-0000C9E50000}"/>
    <cellStyle name="Normal 40 3 8 2 5" xfId="13633" xr:uid="{00000000-0005-0000-0000-0000CAE50000}"/>
    <cellStyle name="Normal 40 3 8 3" xfId="10317" xr:uid="{00000000-0005-0000-0000-0000CBE50000}"/>
    <cellStyle name="Normal 40 3 8 3 2" xfId="29616" xr:uid="{00000000-0005-0000-0000-0000CCE50000}"/>
    <cellStyle name="Normal 40 3 8 3 3" xfId="42304" xr:uid="{00000000-0005-0000-0000-0000CDE50000}"/>
    <cellStyle name="Normal 40 3 8 3 4" xfId="54992" xr:uid="{00000000-0005-0000-0000-0000CEE50000}"/>
    <cellStyle name="Normal 40 3 8 3 5" xfId="15219" xr:uid="{00000000-0005-0000-0000-0000CFE50000}"/>
    <cellStyle name="Normal 40 3 8 4" xfId="16806" xr:uid="{00000000-0005-0000-0000-0000D0E50000}"/>
    <cellStyle name="Normal 40 3 8 4 2" xfId="31202" xr:uid="{00000000-0005-0000-0000-0000D1E50000}"/>
    <cellStyle name="Normal 40 3 8 4 3" xfId="43890" xr:uid="{00000000-0005-0000-0000-0000D2E50000}"/>
    <cellStyle name="Normal 40 3 8 4 4" xfId="56579" xr:uid="{00000000-0005-0000-0000-0000D3E50000}"/>
    <cellStyle name="Normal 40 3 8 5" xfId="18392" xr:uid="{00000000-0005-0000-0000-0000D4E50000}"/>
    <cellStyle name="Normal 40 3 8 5 2" xfId="32788" xr:uid="{00000000-0005-0000-0000-0000D5E50000}"/>
    <cellStyle name="Normal 40 3 8 5 3" xfId="45476" xr:uid="{00000000-0005-0000-0000-0000D6E50000}"/>
    <cellStyle name="Normal 40 3 8 5 4" xfId="58165" xr:uid="{00000000-0005-0000-0000-0000D7E50000}"/>
    <cellStyle name="Normal 40 3 8 6" xfId="19978" xr:uid="{00000000-0005-0000-0000-0000D8E50000}"/>
    <cellStyle name="Normal 40 3 8 6 2" xfId="34374" xr:uid="{00000000-0005-0000-0000-0000D9E50000}"/>
    <cellStyle name="Normal 40 3 8 6 3" xfId="47062" xr:uid="{00000000-0005-0000-0000-0000DAE50000}"/>
    <cellStyle name="Normal 40 3 8 6 4" xfId="59751" xr:uid="{00000000-0005-0000-0000-0000DBE50000}"/>
    <cellStyle name="Normal 40 3 8 7" xfId="21564" xr:uid="{00000000-0005-0000-0000-0000DCE50000}"/>
    <cellStyle name="Normal 40 3 8 7 2" xfId="35960" xr:uid="{00000000-0005-0000-0000-0000DDE50000}"/>
    <cellStyle name="Normal 40 3 8 7 3" xfId="48648" xr:uid="{00000000-0005-0000-0000-0000DEE50000}"/>
    <cellStyle name="Normal 40 3 8 7 4" xfId="61337" xr:uid="{00000000-0005-0000-0000-0000DFE50000}"/>
    <cellStyle name="Normal 40 3 8 8" xfId="23150" xr:uid="{00000000-0005-0000-0000-0000E0E50000}"/>
    <cellStyle name="Normal 40 3 8 8 2" xfId="37546" xr:uid="{00000000-0005-0000-0000-0000E1E50000}"/>
    <cellStyle name="Normal 40 3 8 8 3" xfId="50234" xr:uid="{00000000-0005-0000-0000-0000E2E50000}"/>
    <cellStyle name="Normal 40 3 8 8 4" xfId="62923" xr:uid="{00000000-0005-0000-0000-0000E3E50000}"/>
    <cellStyle name="Normal 40 3 8 9" xfId="25543" xr:uid="{00000000-0005-0000-0000-0000E4E50000}"/>
    <cellStyle name="Normal 40 3 9" xfId="10318" xr:uid="{00000000-0005-0000-0000-0000E5E50000}"/>
    <cellStyle name="Normal 40 3 9 10" xfId="26555" xr:uid="{00000000-0005-0000-0000-0000E6E50000}"/>
    <cellStyle name="Normal 40 3 9 11" xfId="39842" xr:uid="{00000000-0005-0000-0000-0000E7E50000}"/>
    <cellStyle name="Normal 40 3 9 12" xfId="51931" xr:uid="{00000000-0005-0000-0000-0000E8E50000}"/>
    <cellStyle name="Normal 40 3 9 13" xfId="12157" xr:uid="{00000000-0005-0000-0000-0000E9E50000}"/>
    <cellStyle name="Normal 40 3 9 2" xfId="10319" xr:uid="{00000000-0005-0000-0000-0000EAE50000}"/>
    <cellStyle name="Normal 40 3 9 2 2" xfId="28141" xr:uid="{00000000-0005-0000-0000-0000EBE50000}"/>
    <cellStyle name="Normal 40 3 9 2 3" xfId="40829" xr:uid="{00000000-0005-0000-0000-0000ECE50000}"/>
    <cellStyle name="Normal 40 3 9 2 4" xfId="53517" xr:uid="{00000000-0005-0000-0000-0000EDE50000}"/>
    <cellStyle name="Normal 40 3 9 2 5" xfId="13744" xr:uid="{00000000-0005-0000-0000-0000EEE50000}"/>
    <cellStyle name="Normal 40 3 9 3" xfId="10320" xr:uid="{00000000-0005-0000-0000-0000EFE50000}"/>
    <cellStyle name="Normal 40 3 9 3 2" xfId="29727" xr:uid="{00000000-0005-0000-0000-0000F0E50000}"/>
    <cellStyle name="Normal 40 3 9 3 3" xfId="42415" xr:uid="{00000000-0005-0000-0000-0000F1E50000}"/>
    <cellStyle name="Normal 40 3 9 3 4" xfId="55103" xr:uid="{00000000-0005-0000-0000-0000F2E50000}"/>
    <cellStyle name="Normal 40 3 9 3 5" xfId="15330" xr:uid="{00000000-0005-0000-0000-0000F3E50000}"/>
    <cellStyle name="Normal 40 3 9 4" xfId="16917" xr:uid="{00000000-0005-0000-0000-0000F4E50000}"/>
    <cellStyle name="Normal 40 3 9 4 2" xfId="31313" xr:uid="{00000000-0005-0000-0000-0000F5E50000}"/>
    <cellStyle name="Normal 40 3 9 4 3" xfId="44001" xr:uid="{00000000-0005-0000-0000-0000F6E50000}"/>
    <cellStyle name="Normal 40 3 9 4 4" xfId="56690" xr:uid="{00000000-0005-0000-0000-0000F7E50000}"/>
    <cellStyle name="Normal 40 3 9 5" xfId="18503" xr:uid="{00000000-0005-0000-0000-0000F8E50000}"/>
    <cellStyle name="Normal 40 3 9 5 2" xfId="32899" xr:uid="{00000000-0005-0000-0000-0000F9E50000}"/>
    <cellStyle name="Normal 40 3 9 5 3" xfId="45587" xr:uid="{00000000-0005-0000-0000-0000FAE50000}"/>
    <cellStyle name="Normal 40 3 9 5 4" xfId="58276" xr:uid="{00000000-0005-0000-0000-0000FBE50000}"/>
    <cellStyle name="Normal 40 3 9 6" xfId="20089" xr:uid="{00000000-0005-0000-0000-0000FCE50000}"/>
    <cellStyle name="Normal 40 3 9 6 2" xfId="34485" xr:uid="{00000000-0005-0000-0000-0000FDE50000}"/>
    <cellStyle name="Normal 40 3 9 6 3" xfId="47173" xr:uid="{00000000-0005-0000-0000-0000FEE50000}"/>
    <cellStyle name="Normal 40 3 9 6 4" xfId="59862" xr:uid="{00000000-0005-0000-0000-0000FFE50000}"/>
    <cellStyle name="Normal 40 3 9 7" xfId="21675" xr:uid="{00000000-0005-0000-0000-000000E60000}"/>
    <cellStyle name="Normal 40 3 9 7 2" xfId="36071" xr:uid="{00000000-0005-0000-0000-000001E60000}"/>
    <cellStyle name="Normal 40 3 9 7 3" xfId="48759" xr:uid="{00000000-0005-0000-0000-000002E60000}"/>
    <cellStyle name="Normal 40 3 9 7 4" xfId="61448" xr:uid="{00000000-0005-0000-0000-000003E60000}"/>
    <cellStyle name="Normal 40 3 9 8" xfId="23261" xr:uid="{00000000-0005-0000-0000-000004E60000}"/>
    <cellStyle name="Normal 40 3 9 8 2" xfId="37657" xr:uid="{00000000-0005-0000-0000-000005E60000}"/>
    <cellStyle name="Normal 40 3 9 8 3" xfId="50345" xr:uid="{00000000-0005-0000-0000-000006E60000}"/>
    <cellStyle name="Normal 40 3 9 8 4" xfId="63034" xr:uid="{00000000-0005-0000-0000-000007E60000}"/>
    <cellStyle name="Normal 40 3 9 9" xfId="25544" xr:uid="{00000000-0005-0000-0000-000008E60000}"/>
    <cellStyle name="Normal 40 30" xfId="10321" xr:uid="{00000000-0005-0000-0000-000009E60000}"/>
    <cellStyle name="Normal 40 30 2" xfId="10322" xr:uid="{00000000-0005-0000-0000-00000AE60000}"/>
    <cellStyle name="Normal 40 30 3" xfId="10323" xr:uid="{00000000-0005-0000-0000-00000BE60000}"/>
    <cellStyle name="Normal 40 30 4" xfId="39649" xr:uid="{00000000-0005-0000-0000-00000CE60000}"/>
    <cellStyle name="Normal 40 31" xfId="10324" xr:uid="{00000000-0005-0000-0000-00000DE60000}"/>
    <cellStyle name="Normal 40 31 2" xfId="10325" xr:uid="{00000000-0005-0000-0000-00000EE60000}"/>
    <cellStyle name="Normal 40 31 3" xfId="10326" xr:uid="{00000000-0005-0000-0000-00000FE60000}"/>
    <cellStyle name="Normal 40 31 4" xfId="51067" xr:uid="{00000000-0005-0000-0000-000010E60000}"/>
    <cellStyle name="Normal 40 32" xfId="10327" xr:uid="{00000000-0005-0000-0000-000011E60000}"/>
    <cellStyle name="Normal 40 32 2" xfId="10328" xr:uid="{00000000-0005-0000-0000-000012E60000}"/>
    <cellStyle name="Normal 40 32 3" xfId="10329" xr:uid="{00000000-0005-0000-0000-000013E60000}"/>
    <cellStyle name="Normal 40 32 4" xfId="63769" xr:uid="{00000000-0005-0000-0000-000014E60000}"/>
    <cellStyle name="Normal 40 33" xfId="10330" xr:uid="{00000000-0005-0000-0000-000015E60000}"/>
    <cellStyle name="Normal 40 33 2" xfId="10331" xr:uid="{00000000-0005-0000-0000-000016E60000}"/>
    <cellStyle name="Normal 40 33 3" xfId="10332" xr:uid="{00000000-0005-0000-0000-000017E60000}"/>
    <cellStyle name="Normal 40 34" xfId="10333" xr:uid="{00000000-0005-0000-0000-000018E60000}"/>
    <cellStyle name="Normal 40 34 2" xfId="10334" xr:uid="{00000000-0005-0000-0000-000019E60000}"/>
    <cellStyle name="Normal 40 34 3" xfId="10335" xr:uid="{00000000-0005-0000-0000-00001AE60000}"/>
    <cellStyle name="Normal 40 35" xfId="10336" xr:uid="{00000000-0005-0000-0000-00001BE60000}"/>
    <cellStyle name="Normal 40 35 2" xfId="10337" xr:uid="{00000000-0005-0000-0000-00001CE60000}"/>
    <cellStyle name="Normal 40 35 3" xfId="10338" xr:uid="{00000000-0005-0000-0000-00001DE60000}"/>
    <cellStyle name="Normal 40 36" xfId="10339" xr:uid="{00000000-0005-0000-0000-00001EE60000}"/>
    <cellStyle name="Normal 40 36 2" xfId="10340" xr:uid="{00000000-0005-0000-0000-00001FE60000}"/>
    <cellStyle name="Normal 40 36 3" xfId="10341" xr:uid="{00000000-0005-0000-0000-000020E60000}"/>
    <cellStyle name="Normal 40 37" xfId="10342" xr:uid="{00000000-0005-0000-0000-000021E60000}"/>
    <cellStyle name="Normal 40 37 2" xfId="10343" xr:uid="{00000000-0005-0000-0000-000022E60000}"/>
    <cellStyle name="Normal 40 37 3" xfId="10344" xr:uid="{00000000-0005-0000-0000-000023E60000}"/>
    <cellStyle name="Normal 40 38" xfId="10345" xr:uid="{00000000-0005-0000-0000-000024E60000}"/>
    <cellStyle name="Normal 40 39" xfId="10346" xr:uid="{00000000-0005-0000-0000-000025E60000}"/>
    <cellStyle name="Normal 40 4" xfId="10347" xr:uid="{00000000-0005-0000-0000-000026E60000}"/>
    <cellStyle name="Normal 40 4 10" xfId="10348" xr:uid="{00000000-0005-0000-0000-000027E60000}"/>
    <cellStyle name="Normal 40 4 10 10" xfId="26693" xr:uid="{00000000-0005-0000-0000-000028E60000}"/>
    <cellStyle name="Normal 40 4 10 11" xfId="39844" xr:uid="{00000000-0005-0000-0000-000029E60000}"/>
    <cellStyle name="Normal 40 4 10 12" xfId="52069" xr:uid="{00000000-0005-0000-0000-00002AE60000}"/>
    <cellStyle name="Normal 40 4 10 13" xfId="12295" xr:uid="{00000000-0005-0000-0000-00002BE60000}"/>
    <cellStyle name="Normal 40 4 10 2" xfId="10349" xr:uid="{00000000-0005-0000-0000-00002CE60000}"/>
    <cellStyle name="Normal 40 4 10 2 2" xfId="28279" xr:uid="{00000000-0005-0000-0000-00002DE60000}"/>
    <cellStyle name="Normal 40 4 10 2 3" xfId="40967" xr:uid="{00000000-0005-0000-0000-00002EE60000}"/>
    <cellStyle name="Normal 40 4 10 2 4" xfId="53655" xr:uid="{00000000-0005-0000-0000-00002FE60000}"/>
    <cellStyle name="Normal 40 4 10 2 5" xfId="13882" xr:uid="{00000000-0005-0000-0000-000030E60000}"/>
    <cellStyle name="Normal 40 4 10 3" xfId="10350" xr:uid="{00000000-0005-0000-0000-000031E60000}"/>
    <cellStyle name="Normal 40 4 10 3 2" xfId="29865" xr:uid="{00000000-0005-0000-0000-000032E60000}"/>
    <cellStyle name="Normal 40 4 10 3 3" xfId="42553" xr:uid="{00000000-0005-0000-0000-000033E60000}"/>
    <cellStyle name="Normal 40 4 10 3 4" xfId="55241" xr:uid="{00000000-0005-0000-0000-000034E60000}"/>
    <cellStyle name="Normal 40 4 10 3 5" xfId="15468" xr:uid="{00000000-0005-0000-0000-000035E60000}"/>
    <cellStyle name="Normal 40 4 10 4" xfId="17055" xr:uid="{00000000-0005-0000-0000-000036E60000}"/>
    <cellStyle name="Normal 40 4 10 4 2" xfId="31451" xr:uid="{00000000-0005-0000-0000-000037E60000}"/>
    <cellStyle name="Normal 40 4 10 4 3" xfId="44139" xr:uid="{00000000-0005-0000-0000-000038E60000}"/>
    <cellStyle name="Normal 40 4 10 4 4" xfId="56828" xr:uid="{00000000-0005-0000-0000-000039E60000}"/>
    <cellStyle name="Normal 40 4 10 5" xfId="18641" xr:uid="{00000000-0005-0000-0000-00003AE60000}"/>
    <cellStyle name="Normal 40 4 10 5 2" xfId="33037" xr:uid="{00000000-0005-0000-0000-00003BE60000}"/>
    <cellStyle name="Normal 40 4 10 5 3" xfId="45725" xr:uid="{00000000-0005-0000-0000-00003CE60000}"/>
    <cellStyle name="Normal 40 4 10 5 4" xfId="58414" xr:uid="{00000000-0005-0000-0000-00003DE60000}"/>
    <cellStyle name="Normal 40 4 10 6" xfId="20227" xr:uid="{00000000-0005-0000-0000-00003EE60000}"/>
    <cellStyle name="Normal 40 4 10 6 2" xfId="34623" xr:uid="{00000000-0005-0000-0000-00003FE60000}"/>
    <cellStyle name="Normal 40 4 10 6 3" xfId="47311" xr:uid="{00000000-0005-0000-0000-000040E60000}"/>
    <cellStyle name="Normal 40 4 10 6 4" xfId="60000" xr:uid="{00000000-0005-0000-0000-000041E60000}"/>
    <cellStyle name="Normal 40 4 10 7" xfId="21813" xr:uid="{00000000-0005-0000-0000-000042E60000}"/>
    <cellStyle name="Normal 40 4 10 7 2" xfId="36209" xr:uid="{00000000-0005-0000-0000-000043E60000}"/>
    <cellStyle name="Normal 40 4 10 7 3" xfId="48897" xr:uid="{00000000-0005-0000-0000-000044E60000}"/>
    <cellStyle name="Normal 40 4 10 7 4" xfId="61586" xr:uid="{00000000-0005-0000-0000-000045E60000}"/>
    <cellStyle name="Normal 40 4 10 8" xfId="23399" xr:uid="{00000000-0005-0000-0000-000046E60000}"/>
    <cellStyle name="Normal 40 4 10 8 2" xfId="37795" xr:uid="{00000000-0005-0000-0000-000047E60000}"/>
    <cellStyle name="Normal 40 4 10 8 3" xfId="50483" xr:uid="{00000000-0005-0000-0000-000048E60000}"/>
    <cellStyle name="Normal 40 4 10 8 4" xfId="63172" xr:uid="{00000000-0005-0000-0000-000049E60000}"/>
    <cellStyle name="Normal 40 4 10 9" xfId="25546" xr:uid="{00000000-0005-0000-0000-00004AE60000}"/>
    <cellStyle name="Normal 40 4 11" xfId="10351" xr:uid="{00000000-0005-0000-0000-00004BE60000}"/>
    <cellStyle name="Normal 40 4 11 10" xfId="26831" xr:uid="{00000000-0005-0000-0000-00004CE60000}"/>
    <cellStyle name="Normal 40 4 11 11" xfId="39845" xr:uid="{00000000-0005-0000-0000-00004DE60000}"/>
    <cellStyle name="Normal 40 4 11 12" xfId="52207" xr:uid="{00000000-0005-0000-0000-00004EE60000}"/>
    <cellStyle name="Normal 40 4 11 13" xfId="12433" xr:uid="{00000000-0005-0000-0000-00004FE60000}"/>
    <cellStyle name="Normal 40 4 11 2" xfId="10352" xr:uid="{00000000-0005-0000-0000-000050E60000}"/>
    <cellStyle name="Normal 40 4 11 2 2" xfId="28417" xr:uid="{00000000-0005-0000-0000-000051E60000}"/>
    <cellStyle name="Normal 40 4 11 2 3" xfId="41105" xr:uid="{00000000-0005-0000-0000-000052E60000}"/>
    <cellStyle name="Normal 40 4 11 2 4" xfId="53793" xr:uid="{00000000-0005-0000-0000-000053E60000}"/>
    <cellStyle name="Normal 40 4 11 2 5" xfId="14020" xr:uid="{00000000-0005-0000-0000-000054E60000}"/>
    <cellStyle name="Normal 40 4 11 3" xfId="10353" xr:uid="{00000000-0005-0000-0000-000055E60000}"/>
    <cellStyle name="Normal 40 4 11 3 2" xfId="30003" xr:uid="{00000000-0005-0000-0000-000056E60000}"/>
    <cellStyle name="Normal 40 4 11 3 3" xfId="42691" xr:uid="{00000000-0005-0000-0000-000057E60000}"/>
    <cellStyle name="Normal 40 4 11 3 4" xfId="55379" xr:uid="{00000000-0005-0000-0000-000058E60000}"/>
    <cellStyle name="Normal 40 4 11 3 5" xfId="15606" xr:uid="{00000000-0005-0000-0000-000059E60000}"/>
    <cellStyle name="Normal 40 4 11 4" xfId="17193" xr:uid="{00000000-0005-0000-0000-00005AE60000}"/>
    <cellStyle name="Normal 40 4 11 4 2" xfId="31589" xr:uid="{00000000-0005-0000-0000-00005BE60000}"/>
    <cellStyle name="Normal 40 4 11 4 3" xfId="44277" xr:uid="{00000000-0005-0000-0000-00005CE60000}"/>
    <cellStyle name="Normal 40 4 11 4 4" xfId="56966" xr:uid="{00000000-0005-0000-0000-00005DE60000}"/>
    <cellStyle name="Normal 40 4 11 5" xfId="18779" xr:uid="{00000000-0005-0000-0000-00005EE60000}"/>
    <cellStyle name="Normal 40 4 11 5 2" xfId="33175" xr:uid="{00000000-0005-0000-0000-00005FE60000}"/>
    <cellStyle name="Normal 40 4 11 5 3" xfId="45863" xr:uid="{00000000-0005-0000-0000-000060E60000}"/>
    <cellStyle name="Normal 40 4 11 5 4" xfId="58552" xr:uid="{00000000-0005-0000-0000-000061E60000}"/>
    <cellStyle name="Normal 40 4 11 6" xfId="20365" xr:uid="{00000000-0005-0000-0000-000062E60000}"/>
    <cellStyle name="Normal 40 4 11 6 2" xfId="34761" xr:uid="{00000000-0005-0000-0000-000063E60000}"/>
    <cellStyle name="Normal 40 4 11 6 3" xfId="47449" xr:uid="{00000000-0005-0000-0000-000064E60000}"/>
    <cellStyle name="Normal 40 4 11 6 4" xfId="60138" xr:uid="{00000000-0005-0000-0000-000065E60000}"/>
    <cellStyle name="Normal 40 4 11 7" xfId="21951" xr:uid="{00000000-0005-0000-0000-000066E60000}"/>
    <cellStyle name="Normal 40 4 11 7 2" xfId="36347" xr:uid="{00000000-0005-0000-0000-000067E60000}"/>
    <cellStyle name="Normal 40 4 11 7 3" xfId="49035" xr:uid="{00000000-0005-0000-0000-000068E60000}"/>
    <cellStyle name="Normal 40 4 11 7 4" xfId="61724" xr:uid="{00000000-0005-0000-0000-000069E60000}"/>
    <cellStyle name="Normal 40 4 11 8" xfId="23537" xr:uid="{00000000-0005-0000-0000-00006AE60000}"/>
    <cellStyle name="Normal 40 4 11 8 2" xfId="37933" xr:uid="{00000000-0005-0000-0000-00006BE60000}"/>
    <cellStyle name="Normal 40 4 11 8 3" xfId="50621" xr:uid="{00000000-0005-0000-0000-00006CE60000}"/>
    <cellStyle name="Normal 40 4 11 8 4" xfId="63310" xr:uid="{00000000-0005-0000-0000-00006DE60000}"/>
    <cellStyle name="Normal 40 4 11 9" xfId="25547" xr:uid="{00000000-0005-0000-0000-00006EE60000}"/>
    <cellStyle name="Normal 40 4 12" xfId="10354" xr:uid="{00000000-0005-0000-0000-00006FE60000}"/>
    <cellStyle name="Normal 40 4 12 10" xfId="26945" xr:uid="{00000000-0005-0000-0000-000070E60000}"/>
    <cellStyle name="Normal 40 4 12 11" xfId="39846" xr:uid="{00000000-0005-0000-0000-000071E60000}"/>
    <cellStyle name="Normal 40 4 12 12" xfId="52321" xr:uid="{00000000-0005-0000-0000-000072E60000}"/>
    <cellStyle name="Normal 40 4 12 13" xfId="12547" xr:uid="{00000000-0005-0000-0000-000073E60000}"/>
    <cellStyle name="Normal 40 4 12 2" xfId="10355" xr:uid="{00000000-0005-0000-0000-000074E60000}"/>
    <cellStyle name="Normal 40 4 12 2 2" xfId="28531" xr:uid="{00000000-0005-0000-0000-000075E60000}"/>
    <cellStyle name="Normal 40 4 12 2 3" xfId="41219" xr:uid="{00000000-0005-0000-0000-000076E60000}"/>
    <cellStyle name="Normal 40 4 12 2 4" xfId="53907" xr:uid="{00000000-0005-0000-0000-000077E60000}"/>
    <cellStyle name="Normal 40 4 12 2 5" xfId="14134" xr:uid="{00000000-0005-0000-0000-000078E60000}"/>
    <cellStyle name="Normal 40 4 12 3" xfId="10356" xr:uid="{00000000-0005-0000-0000-000079E60000}"/>
    <cellStyle name="Normal 40 4 12 3 2" xfId="30117" xr:uid="{00000000-0005-0000-0000-00007AE60000}"/>
    <cellStyle name="Normal 40 4 12 3 3" xfId="42805" xr:uid="{00000000-0005-0000-0000-00007BE60000}"/>
    <cellStyle name="Normal 40 4 12 3 4" xfId="55493" xr:uid="{00000000-0005-0000-0000-00007CE60000}"/>
    <cellStyle name="Normal 40 4 12 3 5" xfId="15720" xr:uid="{00000000-0005-0000-0000-00007DE60000}"/>
    <cellStyle name="Normal 40 4 12 4" xfId="17307" xr:uid="{00000000-0005-0000-0000-00007EE60000}"/>
    <cellStyle name="Normal 40 4 12 4 2" xfId="31703" xr:uid="{00000000-0005-0000-0000-00007FE60000}"/>
    <cellStyle name="Normal 40 4 12 4 3" xfId="44391" xr:uid="{00000000-0005-0000-0000-000080E60000}"/>
    <cellStyle name="Normal 40 4 12 4 4" xfId="57080" xr:uid="{00000000-0005-0000-0000-000081E60000}"/>
    <cellStyle name="Normal 40 4 12 5" xfId="18893" xr:uid="{00000000-0005-0000-0000-000082E60000}"/>
    <cellStyle name="Normal 40 4 12 5 2" xfId="33289" xr:uid="{00000000-0005-0000-0000-000083E60000}"/>
    <cellStyle name="Normal 40 4 12 5 3" xfId="45977" xr:uid="{00000000-0005-0000-0000-000084E60000}"/>
    <cellStyle name="Normal 40 4 12 5 4" xfId="58666" xr:uid="{00000000-0005-0000-0000-000085E60000}"/>
    <cellStyle name="Normal 40 4 12 6" xfId="20479" xr:uid="{00000000-0005-0000-0000-000086E60000}"/>
    <cellStyle name="Normal 40 4 12 6 2" xfId="34875" xr:uid="{00000000-0005-0000-0000-000087E60000}"/>
    <cellStyle name="Normal 40 4 12 6 3" xfId="47563" xr:uid="{00000000-0005-0000-0000-000088E60000}"/>
    <cellStyle name="Normal 40 4 12 6 4" xfId="60252" xr:uid="{00000000-0005-0000-0000-000089E60000}"/>
    <cellStyle name="Normal 40 4 12 7" xfId="22065" xr:uid="{00000000-0005-0000-0000-00008AE60000}"/>
    <cellStyle name="Normal 40 4 12 7 2" xfId="36461" xr:uid="{00000000-0005-0000-0000-00008BE60000}"/>
    <cellStyle name="Normal 40 4 12 7 3" xfId="49149" xr:uid="{00000000-0005-0000-0000-00008CE60000}"/>
    <cellStyle name="Normal 40 4 12 7 4" xfId="61838" xr:uid="{00000000-0005-0000-0000-00008DE60000}"/>
    <cellStyle name="Normal 40 4 12 8" xfId="23651" xr:uid="{00000000-0005-0000-0000-00008EE60000}"/>
    <cellStyle name="Normal 40 4 12 8 2" xfId="38047" xr:uid="{00000000-0005-0000-0000-00008FE60000}"/>
    <cellStyle name="Normal 40 4 12 8 3" xfId="50735" xr:uid="{00000000-0005-0000-0000-000090E60000}"/>
    <cellStyle name="Normal 40 4 12 8 4" xfId="63424" xr:uid="{00000000-0005-0000-0000-000091E60000}"/>
    <cellStyle name="Normal 40 4 12 9" xfId="25548" xr:uid="{00000000-0005-0000-0000-000092E60000}"/>
    <cellStyle name="Normal 40 4 13" xfId="10357" xr:uid="{00000000-0005-0000-0000-000093E60000}"/>
    <cellStyle name="Normal 40 4 13 10" xfId="27059" xr:uid="{00000000-0005-0000-0000-000094E60000}"/>
    <cellStyle name="Normal 40 4 13 11" xfId="39847" xr:uid="{00000000-0005-0000-0000-000095E60000}"/>
    <cellStyle name="Normal 40 4 13 12" xfId="52435" xr:uid="{00000000-0005-0000-0000-000096E60000}"/>
    <cellStyle name="Normal 40 4 13 13" xfId="12661" xr:uid="{00000000-0005-0000-0000-000097E60000}"/>
    <cellStyle name="Normal 40 4 13 2" xfId="10358" xr:uid="{00000000-0005-0000-0000-000098E60000}"/>
    <cellStyle name="Normal 40 4 13 2 2" xfId="28645" xr:uid="{00000000-0005-0000-0000-000099E60000}"/>
    <cellStyle name="Normal 40 4 13 2 3" xfId="41333" xr:uid="{00000000-0005-0000-0000-00009AE60000}"/>
    <cellStyle name="Normal 40 4 13 2 4" xfId="54021" xr:uid="{00000000-0005-0000-0000-00009BE60000}"/>
    <cellStyle name="Normal 40 4 13 2 5" xfId="14248" xr:uid="{00000000-0005-0000-0000-00009CE60000}"/>
    <cellStyle name="Normal 40 4 13 3" xfId="10359" xr:uid="{00000000-0005-0000-0000-00009DE60000}"/>
    <cellStyle name="Normal 40 4 13 3 2" xfId="30231" xr:uid="{00000000-0005-0000-0000-00009EE60000}"/>
    <cellStyle name="Normal 40 4 13 3 3" xfId="42919" xr:uid="{00000000-0005-0000-0000-00009FE60000}"/>
    <cellStyle name="Normal 40 4 13 3 4" xfId="55607" xr:uid="{00000000-0005-0000-0000-0000A0E60000}"/>
    <cellStyle name="Normal 40 4 13 3 5" xfId="15834" xr:uid="{00000000-0005-0000-0000-0000A1E60000}"/>
    <cellStyle name="Normal 40 4 13 4" xfId="17421" xr:uid="{00000000-0005-0000-0000-0000A2E60000}"/>
    <cellStyle name="Normal 40 4 13 4 2" xfId="31817" xr:uid="{00000000-0005-0000-0000-0000A3E60000}"/>
    <cellStyle name="Normal 40 4 13 4 3" xfId="44505" xr:uid="{00000000-0005-0000-0000-0000A4E60000}"/>
    <cellStyle name="Normal 40 4 13 4 4" xfId="57194" xr:uid="{00000000-0005-0000-0000-0000A5E60000}"/>
    <cellStyle name="Normal 40 4 13 5" xfId="19007" xr:uid="{00000000-0005-0000-0000-0000A6E60000}"/>
    <cellStyle name="Normal 40 4 13 5 2" xfId="33403" xr:uid="{00000000-0005-0000-0000-0000A7E60000}"/>
    <cellStyle name="Normal 40 4 13 5 3" xfId="46091" xr:uid="{00000000-0005-0000-0000-0000A8E60000}"/>
    <cellStyle name="Normal 40 4 13 5 4" xfId="58780" xr:uid="{00000000-0005-0000-0000-0000A9E60000}"/>
    <cellStyle name="Normal 40 4 13 6" xfId="20593" xr:uid="{00000000-0005-0000-0000-0000AAE60000}"/>
    <cellStyle name="Normal 40 4 13 6 2" xfId="34989" xr:uid="{00000000-0005-0000-0000-0000ABE60000}"/>
    <cellStyle name="Normal 40 4 13 6 3" xfId="47677" xr:uid="{00000000-0005-0000-0000-0000ACE60000}"/>
    <cellStyle name="Normal 40 4 13 6 4" xfId="60366" xr:uid="{00000000-0005-0000-0000-0000ADE60000}"/>
    <cellStyle name="Normal 40 4 13 7" xfId="22179" xr:uid="{00000000-0005-0000-0000-0000AEE60000}"/>
    <cellStyle name="Normal 40 4 13 7 2" xfId="36575" xr:uid="{00000000-0005-0000-0000-0000AFE60000}"/>
    <cellStyle name="Normal 40 4 13 7 3" xfId="49263" xr:uid="{00000000-0005-0000-0000-0000B0E60000}"/>
    <cellStyle name="Normal 40 4 13 7 4" xfId="61952" xr:uid="{00000000-0005-0000-0000-0000B1E60000}"/>
    <cellStyle name="Normal 40 4 13 8" xfId="23765" xr:uid="{00000000-0005-0000-0000-0000B2E60000}"/>
    <cellStyle name="Normal 40 4 13 8 2" xfId="38161" xr:uid="{00000000-0005-0000-0000-0000B3E60000}"/>
    <cellStyle name="Normal 40 4 13 8 3" xfId="50849" xr:uid="{00000000-0005-0000-0000-0000B4E60000}"/>
    <cellStyle name="Normal 40 4 13 8 4" xfId="63538" xr:uid="{00000000-0005-0000-0000-0000B5E60000}"/>
    <cellStyle name="Normal 40 4 13 9" xfId="25549" xr:uid="{00000000-0005-0000-0000-0000B6E60000}"/>
    <cellStyle name="Normal 40 4 14" xfId="10360" xr:uid="{00000000-0005-0000-0000-0000B7E60000}"/>
    <cellStyle name="Normal 40 4 14 10" xfId="27181" xr:uid="{00000000-0005-0000-0000-0000B8E60000}"/>
    <cellStyle name="Normal 40 4 14 11" xfId="39848" xr:uid="{00000000-0005-0000-0000-0000B9E60000}"/>
    <cellStyle name="Normal 40 4 14 12" xfId="52557" xr:uid="{00000000-0005-0000-0000-0000BAE60000}"/>
    <cellStyle name="Normal 40 4 14 13" xfId="12783" xr:uid="{00000000-0005-0000-0000-0000BBE60000}"/>
    <cellStyle name="Normal 40 4 14 2" xfId="10361" xr:uid="{00000000-0005-0000-0000-0000BCE60000}"/>
    <cellStyle name="Normal 40 4 14 2 2" xfId="28767" xr:uid="{00000000-0005-0000-0000-0000BDE60000}"/>
    <cellStyle name="Normal 40 4 14 2 3" xfId="41455" xr:uid="{00000000-0005-0000-0000-0000BEE60000}"/>
    <cellStyle name="Normal 40 4 14 2 4" xfId="54143" xr:uid="{00000000-0005-0000-0000-0000BFE60000}"/>
    <cellStyle name="Normal 40 4 14 2 5" xfId="14370" xr:uid="{00000000-0005-0000-0000-0000C0E60000}"/>
    <cellStyle name="Normal 40 4 14 3" xfId="10362" xr:uid="{00000000-0005-0000-0000-0000C1E60000}"/>
    <cellStyle name="Normal 40 4 14 3 2" xfId="30353" xr:uid="{00000000-0005-0000-0000-0000C2E60000}"/>
    <cellStyle name="Normal 40 4 14 3 3" xfId="43041" xr:uid="{00000000-0005-0000-0000-0000C3E60000}"/>
    <cellStyle name="Normal 40 4 14 3 4" xfId="55729" xr:uid="{00000000-0005-0000-0000-0000C4E60000}"/>
    <cellStyle name="Normal 40 4 14 3 5" xfId="15956" xr:uid="{00000000-0005-0000-0000-0000C5E60000}"/>
    <cellStyle name="Normal 40 4 14 4" xfId="17543" xr:uid="{00000000-0005-0000-0000-0000C6E60000}"/>
    <cellStyle name="Normal 40 4 14 4 2" xfId="31939" xr:uid="{00000000-0005-0000-0000-0000C7E60000}"/>
    <cellStyle name="Normal 40 4 14 4 3" xfId="44627" xr:uid="{00000000-0005-0000-0000-0000C8E60000}"/>
    <cellStyle name="Normal 40 4 14 4 4" xfId="57316" xr:uid="{00000000-0005-0000-0000-0000C9E60000}"/>
    <cellStyle name="Normal 40 4 14 5" xfId="19129" xr:uid="{00000000-0005-0000-0000-0000CAE60000}"/>
    <cellStyle name="Normal 40 4 14 5 2" xfId="33525" xr:uid="{00000000-0005-0000-0000-0000CBE60000}"/>
    <cellStyle name="Normal 40 4 14 5 3" xfId="46213" xr:uid="{00000000-0005-0000-0000-0000CCE60000}"/>
    <cellStyle name="Normal 40 4 14 5 4" xfId="58902" xr:uid="{00000000-0005-0000-0000-0000CDE60000}"/>
    <cellStyle name="Normal 40 4 14 6" xfId="20715" xr:uid="{00000000-0005-0000-0000-0000CEE60000}"/>
    <cellStyle name="Normal 40 4 14 6 2" xfId="35111" xr:uid="{00000000-0005-0000-0000-0000CFE60000}"/>
    <cellStyle name="Normal 40 4 14 6 3" xfId="47799" xr:uid="{00000000-0005-0000-0000-0000D0E60000}"/>
    <cellStyle name="Normal 40 4 14 6 4" xfId="60488" xr:uid="{00000000-0005-0000-0000-0000D1E60000}"/>
    <cellStyle name="Normal 40 4 14 7" xfId="22301" xr:uid="{00000000-0005-0000-0000-0000D2E60000}"/>
    <cellStyle name="Normal 40 4 14 7 2" xfId="36697" xr:uid="{00000000-0005-0000-0000-0000D3E60000}"/>
    <cellStyle name="Normal 40 4 14 7 3" xfId="49385" xr:uid="{00000000-0005-0000-0000-0000D4E60000}"/>
    <cellStyle name="Normal 40 4 14 7 4" xfId="62074" xr:uid="{00000000-0005-0000-0000-0000D5E60000}"/>
    <cellStyle name="Normal 40 4 14 8" xfId="23887" xr:uid="{00000000-0005-0000-0000-0000D6E60000}"/>
    <cellStyle name="Normal 40 4 14 8 2" xfId="38283" xr:uid="{00000000-0005-0000-0000-0000D7E60000}"/>
    <cellStyle name="Normal 40 4 14 8 3" xfId="50971" xr:uid="{00000000-0005-0000-0000-0000D8E60000}"/>
    <cellStyle name="Normal 40 4 14 8 4" xfId="63660" xr:uid="{00000000-0005-0000-0000-0000D9E60000}"/>
    <cellStyle name="Normal 40 4 14 9" xfId="25550" xr:uid="{00000000-0005-0000-0000-0000DAE60000}"/>
    <cellStyle name="Normal 40 4 15" xfId="10363" xr:uid="{00000000-0005-0000-0000-0000DBE60000}"/>
    <cellStyle name="Normal 40 4 15 2" xfId="10364" xr:uid="{00000000-0005-0000-0000-0000DCE60000}"/>
    <cellStyle name="Normal 40 4 15 2 2" xfId="27303" xr:uid="{00000000-0005-0000-0000-0000DDE60000}"/>
    <cellStyle name="Normal 40 4 15 3" xfId="10365" xr:uid="{00000000-0005-0000-0000-0000DEE60000}"/>
    <cellStyle name="Normal 40 4 15 3 2" xfId="39991" xr:uid="{00000000-0005-0000-0000-0000DFE60000}"/>
    <cellStyle name="Normal 40 4 15 4" xfId="52679" xr:uid="{00000000-0005-0000-0000-0000E0E60000}"/>
    <cellStyle name="Normal 40 4 15 5" xfId="12906" xr:uid="{00000000-0005-0000-0000-0000E1E60000}"/>
    <cellStyle name="Normal 40 4 16" xfId="10366" xr:uid="{00000000-0005-0000-0000-0000E2E60000}"/>
    <cellStyle name="Normal 40 4 16 2" xfId="10367" xr:uid="{00000000-0005-0000-0000-0000E3E60000}"/>
    <cellStyle name="Normal 40 4 16 2 2" xfId="28889" xr:uid="{00000000-0005-0000-0000-0000E4E60000}"/>
    <cellStyle name="Normal 40 4 16 3" xfId="10368" xr:uid="{00000000-0005-0000-0000-0000E5E60000}"/>
    <cellStyle name="Normal 40 4 16 3 2" xfId="41577" xr:uid="{00000000-0005-0000-0000-0000E6E60000}"/>
    <cellStyle name="Normal 40 4 16 4" xfId="54265" xr:uid="{00000000-0005-0000-0000-0000E7E60000}"/>
    <cellStyle name="Normal 40 4 16 5" xfId="14492" xr:uid="{00000000-0005-0000-0000-0000E8E60000}"/>
    <cellStyle name="Normal 40 4 17" xfId="10369" xr:uid="{00000000-0005-0000-0000-0000E9E60000}"/>
    <cellStyle name="Normal 40 4 17 2" xfId="10370" xr:uid="{00000000-0005-0000-0000-0000EAE60000}"/>
    <cellStyle name="Normal 40 4 17 2 2" xfId="30475" xr:uid="{00000000-0005-0000-0000-0000EBE60000}"/>
    <cellStyle name="Normal 40 4 17 3" xfId="10371" xr:uid="{00000000-0005-0000-0000-0000ECE60000}"/>
    <cellStyle name="Normal 40 4 17 3 2" xfId="43163" xr:uid="{00000000-0005-0000-0000-0000EDE60000}"/>
    <cellStyle name="Normal 40 4 17 4" xfId="55852" xr:uid="{00000000-0005-0000-0000-0000EEE60000}"/>
    <cellStyle name="Normal 40 4 17 5" xfId="16079" xr:uid="{00000000-0005-0000-0000-0000EFE60000}"/>
    <cellStyle name="Normal 40 4 18" xfId="10372" xr:uid="{00000000-0005-0000-0000-0000F0E60000}"/>
    <cellStyle name="Normal 40 4 18 2" xfId="10373" xr:uid="{00000000-0005-0000-0000-0000F1E60000}"/>
    <cellStyle name="Normal 40 4 18 2 2" xfId="32061" xr:uid="{00000000-0005-0000-0000-0000F2E60000}"/>
    <cellStyle name="Normal 40 4 18 3" xfId="10374" xr:uid="{00000000-0005-0000-0000-0000F3E60000}"/>
    <cellStyle name="Normal 40 4 18 3 2" xfId="44749" xr:uid="{00000000-0005-0000-0000-0000F4E60000}"/>
    <cellStyle name="Normal 40 4 18 4" xfId="57438" xr:uid="{00000000-0005-0000-0000-0000F5E60000}"/>
    <cellStyle name="Normal 40 4 18 5" xfId="17665" xr:uid="{00000000-0005-0000-0000-0000F6E60000}"/>
    <cellStyle name="Normal 40 4 19" xfId="10375" xr:uid="{00000000-0005-0000-0000-0000F7E60000}"/>
    <cellStyle name="Normal 40 4 19 2" xfId="10376" xr:uid="{00000000-0005-0000-0000-0000F8E60000}"/>
    <cellStyle name="Normal 40 4 19 2 2" xfId="33647" xr:uid="{00000000-0005-0000-0000-0000F9E60000}"/>
    <cellStyle name="Normal 40 4 19 3" xfId="10377" xr:uid="{00000000-0005-0000-0000-0000FAE60000}"/>
    <cellStyle name="Normal 40 4 19 3 2" xfId="46335" xr:uid="{00000000-0005-0000-0000-0000FBE60000}"/>
    <cellStyle name="Normal 40 4 19 4" xfId="59024" xr:uid="{00000000-0005-0000-0000-0000FCE60000}"/>
    <cellStyle name="Normal 40 4 19 5" xfId="19251" xr:uid="{00000000-0005-0000-0000-0000FDE60000}"/>
    <cellStyle name="Normal 40 4 2" xfId="10378" xr:uid="{00000000-0005-0000-0000-0000FEE60000}"/>
    <cellStyle name="Normal 40 4 2 10" xfId="10379" xr:uid="{00000000-0005-0000-0000-0000FFE60000}"/>
    <cellStyle name="Normal 40 4 2 10 10" xfId="26891" xr:uid="{00000000-0005-0000-0000-000000E70000}"/>
    <cellStyle name="Normal 40 4 2 10 11" xfId="39850" xr:uid="{00000000-0005-0000-0000-000001E70000}"/>
    <cellStyle name="Normal 40 4 2 10 12" xfId="52267" xr:uid="{00000000-0005-0000-0000-000002E70000}"/>
    <cellStyle name="Normal 40 4 2 10 13" xfId="12493" xr:uid="{00000000-0005-0000-0000-000003E70000}"/>
    <cellStyle name="Normal 40 4 2 10 2" xfId="10380" xr:uid="{00000000-0005-0000-0000-000004E70000}"/>
    <cellStyle name="Normal 40 4 2 10 2 2" xfId="28477" xr:uid="{00000000-0005-0000-0000-000005E70000}"/>
    <cellStyle name="Normal 40 4 2 10 2 3" xfId="41165" xr:uid="{00000000-0005-0000-0000-000006E70000}"/>
    <cellStyle name="Normal 40 4 2 10 2 4" xfId="53853" xr:uid="{00000000-0005-0000-0000-000007E70000}"/>
    <cellStyle name="Normal 40 4 2 10 2 5" xfId="14080" xr:uid="{00000000-0005-0000-0000-000008E70000}"/>
    <cellStyle name="Normal 40 4 2 10 3" xfId="10381" xr:uid="{00000000-0005-0000-0000-000009E70000}"/>
    <cellStyle name="Normal 40 4 2 10 3 2" xfId="30063" xr:uid="{00000000-0005-0000-0000-00000AE70000}"/>
    <cellStyle name="Normal 40 4 2 10 3 3" xfId="42751" xr:uid="{00000000-0005-0000-0000-00000BE70000}"/>
    <cellStyle name="Normal 40 4 2 10 3 4" xfId="55439" xr:uid="{00000000-0005-0000-0000-00000CE70000}"/>
    <cellStyle name="Normal 40 4 2 10 3 5" xfId="15666" xr:uid="{00000000-0005-0000-0000-00000DE70000}"/>
    <cellStyle name="Normal 40 4 2 10 4" xfId="17253" xr:uid="{00000000-0005-0000-0000-00000EE70000}"/>
    <cellStyle name="Normal 40 4 2 10 4 2" xfId="31649" xr:uid="{00000000-0005-0000-0000-00000FE70000}"/>
    <cellStyle name="Normal 40 4 2 10 4 3" xfId="44337" xr:uid="{00000000-0005-0000-0000-000010E70000}"/>
    <cellStyle name="Normal 40 4 2 10 4 4" xfId="57026" xr:uid="{00000000-0005-0000-0000-000011E70000}"/>
    <cellStyle name="Normal 40 4 2 10 5" xfId="18839" xr:uid="{00000000-0005-0000-0000-000012E70000}"/>
    <cellStyle name="Normal 40 4 2 10 5 2" xfId="33235" xr:uid="{00000000-0005-0000-0000-000013E70000}"/>
    <cellStyle name="Normal 40 4 2 10 5 3" xfId="45923" xr:uid="{00000000-0005-0000-0000-000014E70000}"/>
    <cellStyle name="Normal 40 4 2 10 5 4" xfId="58612" xr:uid="{00000000-0005-0000-0000-000015E70000}"/>
    <cellStyle name="Normal 40 4 2 10 6" xfId="20425" xr:uid="{00000000-0005-0000-0000-000016E70000}"/>
    <cellStyle name="Normal 40 4 2 10 6 2" xfId="34821" xr:uid="{00000000-0005-0000-0000-000017E70000}"/>
    <cellStyle name="Normal 40 4 2 10 6 3" xfId="47509" xr:uid="{00000000-0005-0000-0000-000018E70000}"/>
    <cellStyle name="Normal 40 4 2 10 6 4" xfId="60198" xr:uid="{00000000-0005-0000-0000-000019E70000}"/>
    <cellStyle name="Normal 40 4 2 10 7" xfId="22011" xr:uid="{00000000-0005-0000-0000-00001AE70000}"/>
    <cellStyle name="Normal 40 4 2 10 7 2" xfId="36407" xr:uid="{00000000-0005-0000-0000-00001BE70000}"/>
    <cellStyle name="Normal 40 4 2 10 7 3" xfId="49095" xr:uid="{00000000-0005-0000-0000-00001CE70000}"/>
    <cellStyle name="Normal 40 4 2 10 7 4" xfId="61784" xr:uid="{00000000-0005-0000-0000-00001DE70000}"/>
    <cellStyle name="Normal 40 4 2 10 8" xfId="23597" xr:uid="{00000000-0005-0000-0000-00001EE70000}"/>
    <cellStyle name="Normal 40 4 2 10 8 2" xfId="37993" xr:uid="{00000000-0005-0000-0000-00001FE70000}"/>
    <cellStyle name="Normal 40 4 2 10 8 3" xfId="50681" xr:uid="{00000000-0005-0000-0000-000020E70000}"/>
    <cellStyle name="Normal 40 4 2 10 8 4" xfId="63370" xr:uid="{00000000-0005-0000-0000-000021E70000}"/>
    <cellStyle name="Normal 40 4 2 10 9" xfId="25552" xr:uid="{00000000-0005-0000-0000-000022E70000}"/>
    <cellStyle name="Normal 40 4 2 11" xfId="10382" xr:uid="{00000000-0005-0000-0000-000023E70000}"/>
    <cellStyle name="Normal 40 4 2 11 10" xfId="27005" xr:uid="{00000000-0005-0000-0000-000024E70000}"/>
    <cellStyle name="Normal 40 4 2 11 11" xfId="39851" xr:uid="{00000000-0005-0000-0000-000025E70000}"/>
    <cellStyle name="Normal 40 4 2 11 12" xfId="52381" xr:uid="{00000000-0005-0000-0000-000026E70000}"/>
    <cellStyle name="Normal 40 4 2 11 13" xfId="12607" xr:uid="{00000000-0005-0000-0000-000027E70000}"/>
    <cellStyle name="Normal 40 4 2 11 2" xfId="10383" xr:uid="{00000000-0005-0000-0000-000028E70000}"/>
    <cellStyle name="Normal 40 4 2 11 2 2" xfId="28591" xr:uid="{00000000-0005-0000-0000-000029E70000}"/>
    <cellStyle name="Normal 40 4 2 11 2 3" xfId="41279" xr:uid="{00000000-0005-0000-0000-00002AE70000}"/>
    <cellStyle name="Normal 40 4 2 11 2 4" xfId="53967" xr:uid="{00000000-0005-0000-0000-00002BE70000}"/>
    <cellStyle name="Normal 40 4 2 11 2 5" xfId="14194" xr:uid="{00000000-0005-0000-0000-00002CE70000}"/>
    <cellStyle name="Normal 40 4 2 11 3" xfId="10384" xr:uid="{00000000-0005-0000-0000-00002DE70000}"/>
    <cellStyle name="Normal 40 4 2 11 3 2" xfId="30177" xr:uid="{00000000-0005-0000-0000-00002EE70000}"/>
    <cellStyle name="Normal 40 4 2 11 3 3" xfId="42865" xr:uid="{00000000-0005-0000-0000-00002FE70000}"/>
    <cellStyle name="Normal 40 4 2 11 3 4" xfId="55553" xr:uid="{00000000-0005-0000-0000-000030E70000}"/>
    <cellStyle name="Normal 40 4 2 11 3 5" xfId="15780" xr:uid="{00000000-0005-0000-0000-000031E70000}"/>
    <cellStyle name="Normal 40 4 2 11 4" xfId="17367" xr:uid="{00000000-0005-0000-0000-000032E70000}"/>
    <cellStyle name="Normal 40 4 2 11 4 2" xfId="31763" xr:uid="{00000000-0005-0000-0000-000033E70000}"/>
    <cellStyle name="Normal 40 4 2 11 4 3" xfId="44451" xr:uid="{00000000-0005-0000-0000-000034E70000}"/>
    <cellStyle name="Normal 40 4 2 11 4 4" xfId="57140" xr:uid="{00000000-0005-0000-0000-000035E70000}"/>
    <cellStyle name="Normal 40 4 2 11 5" xfId="18953" xr:uid="{00000000-0005-0000-0000-000036E70000}"/>
    <cellStyle name="Normal 40 4 2 11 5 2" xfId="33349" xr:uid="{00000000-0005-0000-0000-000037E70000}"/>
    <cellStyle name="Normal 40 4 2 11 5 3" xfId="46037" xr:uid="{00000000-0005-0000-0000-000038E70000}"/>
    <cellStyle name="Normal 40 4 2 11 5 4" xfId="58726" xr:uid="{00000000-0005-0000-0000-000039E70000}"/>
    <cellStyle name="Normal 40 4 2 11 6" xfId="20539" xr:uid="{00000000-0005-0000-0000-00003AE70000}"/>
    <cellStyle name="Normal 40 4 2 11 6 2" xfId="34935" xr:uid="{00000000-0005-0000-0000-00003BE70000}"/>
    <cellStyle name="Normal 40 4 2 11 6 3" xfId="47623" xr:uid="{00000000-0005-0000-0000-00003CE70000}"/>
    <cellStyle name="Normal 40 4 2 11 6 4" xfId="60312" xr:uid="{00000000-0005-0000-0000-00003DE70000}"/>
    <cellStyle name="Normal 40 4 2 11 7" xfId="22125" xr:uid="{00000000-0005-0000-0000-00003EE70000}"/>
    <cellStyle name="Normal 40 4 2 11 7 2" xfId="36521" xr:uid="{00000000-0005-0000-0000-00003FE70000}"/>
    <cellStyle name="Normal 40 4 2 11 7 3" xfId="49209" xr:uid="{00000000-0005-0000-0000-000040E70000}"/>
    <cellStyle name="Normal 40 4 2 11 7 4" xfId="61898" xr:uid="{00000000-0005-0000-0000-000041E70000}"/>
    <cellStyle name="Normal 40 4 2 11 8" xfId="23711" xr:uid="{00000000-0005-0000-0000-000042E70000}"/>
    <cellStyle name="Normal 40 4 2 11 8 2" xfId="38107" xr:uid="{00000000-0005-0000-0000-000043E70000}"/>
    <cellStyle name="Normal 40 4 2 11 8 3" xfId="50795" xr:uid="{00000000-0005-0000-0000-000044E70000}"/>
    <cellStyle name="Normal 40 4 2 11 8 4" xfId="63484" xr:uid="{00000000-0005-0000-0000-000045E70000}"/>
    <cellStyle name="Normal 40 4 2 11 9" xfId="25553" xr:uid="{00000000-0005-0000-0000-000046E70000}"/>
    <cellStyle name="Normal 40 4 2 12" xfId="10385" xr:uid="{00000000-0005-0000-0000-000047E70000}"/>
    <cellStyle name="Normal 40 4 2 12 10" xfId="27119" xr:uid="{00000000-0005-0000-0000-000048E70000}"/>
    <cellStyle name="Normal 40 4 2 12 11" xfId="39852" xr:uid="{00000000-0005-0000-0000-000049E70000}"/>
    <cellStyle name="Normal 40 4 2 12 12" xfId="52495" xr:uid="{00000000-0005-0000-0000-00004AE70000}"/>
    <cellStyle name="Normal 40 4 2 12 13" xfId="12721" xr:uid="{00000000-0005-0000-0000-00004BE70000}"/>
    <cellStyle name="Normal 40 4 2 12 2" xfId="10386" xr:uid="{00000000-0005-0000-0000-00004CE70000}"/>
    <cellStyle name="Normal 40 4 2 12 2 2" xfId="28705" xr:uid="{00000000-0005-0000-0000-00004DE70000}"/>
    <cellStyle name="Normal 40 4 2 12 2 3" xfId="41393" xr:uid="{00000000-0005-0000-0000-00004EE70000}"/>
    <cellStyle name="Normal 40 4 2 12 2 4" xfId="54081" xr:uid="{00000000-0005-0000-0000-00004FE70000}"/>
    <cellStyle name="Normal 40 4 2 12 2 5" xfId="14308" xr:uid="{00000000-0005-0000-0000-000050E70000}"/>
    <cellStyle name="Normal 40 4 2 12 3" xfId="10387" xr:uid="{00000000-0005-0000-0000-000051E70000}"/>
    <cellStyle name="Normal 40 4 2 12 3 2" xfId="30291" xr:uid="{00000000-0005-0000-0000-000052E70000}"/>
    <cellStyle name="Normal 40 4 2 12 3 3" xfId="42979" xr:uid="{00000000-0005-0000-0000-000053E70000}"/>
    <cellStyle name="Normal 40 4 2 12 3 4" xfId="55667" xr:uid="{00000000-0005-0000-0000-000054E70000}"/>
    <cellStyle name="Normal 40 4 2 12 3 5" xfId="15894" xr:uid="{00000000-0005-0000-0000-000055E70000}"/>
    <cellStyle name="Normal 40 4 2 12 4" xfId="17481" xr:uid="{00000000-0005-0000-0000-000056E70000}"/>
    <cellStyle name="Normal 40 4 2 12 4 2" xfId="31877" xr:uid="{00000000-0005-0000-0000-000057E70000}"/>
    <cellStyle name="Normal 40 4 2 12 4 3" xfId="44565" xr:uid="{00000000-0005-0000-0000-000058E70000}"/>
    <cellStyle name="Normal 40 4 2 12 4 4" xfId="57254" xr:uid="{00000000-0005-0000-0000-000059E70000}"/>
    <cellStyle name="Normal 40 4 2 12 5" xfId="19067" xr:uid="{00000000-0005-0000-0000-00005AE70000}"/>
    <cellStyle name="Normal 40 4 2 12 5 2" xfId="33463" xr:uid="{00000000-0005-0000-0000-00005BE70000}"/>
    <cellStyle name="Normal 40 4 2 12 5 3" xfId="46151" xr:uid="{00000000-0005-0000-0000-00005CE70000}"/>
    <cellStyle name="Normal 40 4 2 12 5 4" xfId="58840" xr:uid="{00000000-0005-0000-0000-00005DE70000}"/>
    <cellStyle name="Normal 40 4 2 12 6" xfId="20653" xr:uid="{00000000-0005-0000-0000-00005EE70000}"/>
    <cellStyle name="Normal 40 4 2 12 6 2" xfId="35049" xr:uid="{00000000-0005-0000-0000-00005FE70000}"/>
    <cellStyle name="Normal 40 4 2 12 6 3" xfId="47737" xr:uid="{00000000-0005-0000-0000-000060E70000}"/>
    <cellStyle name="Normal 40 4 2 12 6 4" xfId="60426" xr:uid="{00000000-0005-0000-0000-000061E70000}"/>
    <cellStyle name="Normal 40 4 2 12 7" xfId="22239" xr:uid="{00000000-0005-0000-0000-000062E70000}"/>
    <cellStyle name="Normal 40 4 2 12 7 2" xfId="36635" xr:uid="{00000000-0005-0000-0000-000063E70000}"/>
    <cellStyle name="Normal 40 4 2 12 7 3" xfId="49323" xr:uid="{00000000-0005-0000-0000-000064E70000}"/>
    <cellStyle name="Normal 40 4 2 12 7 4" xfId="62012" xr:uid="{00000000-0005-0000-0000-000065E70000}"/>
    <cellStyle name="Normal 40 4 2 12 8" xfId="23825" xr:uid="{00000000-0005-0000-0000-000066E70000}"/>
    <cellStyle name="Normal 40 4 2 12 8 2" xfId="38221" xr:uid="{00000000-0005-0000-0000-000067E70000}"/>
    <cellStyle name="Normal 40 4 2 12 8 3" xfId="50909" xr:uid="{00000000-0005-0000-0000-000068E70000}"/>
    <cellStyle name="Normal 40 4 2 12 8 4" xfId="63598" xr:uid="{00000000-0005-0000-0000-000069E70000}"/>
    <cellStyle name="Normal 40 4 2 12 9" xfId="25554" xr:uid="{00000000-0005-0000-0000-00006AE70000}"/>
    <cellStyle name="Normal 40 4 2 13" xfId="10388" xr:uid="{00000000-0005-0000-0000-00006BE70000}"/>
    <cellStyle name="Normal 40 4 2 13 10" xfId="27241" xr:uid="{00000000-0005-0000-0000-00006CE70000}"/>
    <cellStyle name="Normal 40 4 2 13 11" xfId="39853" xr:uid="{00000000-0005-0000-0000-00006DE70000}"/>
    <cellStyle name="Normal 40 4 2 13 12" xfId="52617" xr:uid="{00000000-0005-0000-0000-00006EE70000}"/>
    <cellStyle name="Normal 40 4 2 13 13" xfId="12843" xr:uid="{00000000-0005-0000-0000-00006FE70000}"/>
    <cellStyle name="Normal 40 4 2 13 2" xfId="10389" xr:uid="{00000000-0005-0000-0000-000070E70000}"/>
    <cellStyle name="Normal 40 4 2 13 2 2" xfId="28827" xr:uid="{00000000-0005-0000-0000-000071E70000}"/>
    <cellStyle name="Normal 40 4 2 13 2 3" xfId="41515" xr:uid="{00000000-0005-0000-0000-000072E70000}"/>
    <cellStyle name="Normal 40 4 2 13 2 4" xfId="54203" xr:uid="{00000000-0005-0000-0000-000073E70000}"/>
    <cellStyle name="Normal 40 4 2 13 2 5" xfId="14430" xr:uid="{00000000-0005-0000-0000-000074E70000}"/>
    <cellStyle name="Normal 40 4 2 13 3" xfId="10390" xr:uid="{00000000-0005-0000-0000-000075E70000}"/>
    <cellStyle name="Normal 40 4 2 13 3 2" xfId="30413" xr:uid="{00000000-0005-0000-0000-000076E70000}"/>
    <cellStyle name="Normal 40 4 2 13 3 3" xfId="43101" xr:uid="{00000000-0005-0000-0000-000077E70000}"/>
    <cellStyle name="Normal 40 4 2 13 3 4" xfId="55789" xr:uid="{00000000-0005-0000-0000-000078E70000}"/>
    <cellStyle name="Normal 40 4 2 13 3 5" xfId="16016" xr:uid="{00000000-0005-0000-0000-000079E70000}"/>
    <cellStyle name="Normal 40 4 2 13 4" xfId="17603" xr:uid="{00000000-0005-0000-0000-00007AE70000}"/>
    <cellStyle name="Normal 40 4 2 13 4 2" xfId="31999" xr:uid="{00000000-0005-0000-0000-00007BE70000}"/>
    <cellStyle name="Normal 40 4 2 13 4 3" xfId="44687" xr:uid="{00000000-0005-0000-0000-00007CE70000}"/>
    <cellStyle name="Normal 40 4 2 13 4 4" xfId="57376" xr:uid="{00000000-0005-0000-0000-00007DE70000}"/>
    <cellStyle name="Normal 40 4 2 13 5" xfId="19189" xr:uid="{00000000-0005-0000-0000-00007EE70000}"/>
    <cellStyle name="Normal 40 4 2 13 5 2" xfId="33585" xr:uid="{00000000-0005-0000-0000-00007FE70000}"/>
    <cellStyle name="Normal 40 4 2 13 5 3" xfId="46273" xr:uid="{00000000-0005-0000-0000-000080E70000}"/>
    <cellStyle name="Normal 40 4 2 13 5 4" xfId="58962" xr:uid="{00000000-0005-0000-0000-000081E70000}"/>
    <cellStyle name="Normal 40 4 2 13 6" xfId="20775" xr:uid="{00000000-0005-0000-0000-000082E70000}"/>
    <cellStyle name="Normal 40 4 2 13 6 2" xfId="35171" xr:uid="{00000000-0005-0000-0000-000083E70000}"/>
    <cellStyle name="Normal 40 4 2 13 6 3" xfId="47859" xr:uid="{00000000-0005-0000-0000-000084E70000}"/>
    <cellStyle name="Normal 40 4 2 13 6 4" xfId="60548" xr:uid="{00000000-0005-0000-0000-000085E70000}"/>
    <cellStyle name="Normal 40 4 2 13 7" xfId="22361" xr:uid="{00000000-0005-0000-0000-000086E70000}"/>
    <cellStyle name="Normal 40 4 2 13 7 2" xfId="36757" xr:uid="{00000000-0005-0000-0000-000087E70000}"/>
    <cellStyle name="Normal 40 4 2 13 7 3" xfId="49445" xr:uid="{00000000-0005-0000-0000-000088E70000}"/>
    <cellStyle name="Normal 40 4 2 13 7 4" xfId="62134" xr:uid="{00000000-0005-0000-0000-000089E70000}"/>
    <cellStyle name="Normal 40 4 2 13 8" xfId="23947" xr:uid="{00000000-0005-0000-0000-00008AE70000}"/>
    <cellStyle name="Normal 40 4 2 13 8 2" xfId="38343" xr:uid="{00000000-0005-0000-0000-00008BE70000}"/>
    <cellStyle name="Normal 40 4 2 13 8 3" xfId="51031" xr:uid="{00000000-0005-0000-0000-00008CE70000}"/>
    <cellStyle name="Normal 40 4 2 13 8 4" xfId="63720" xr:uid="{00000000-0005-0000-0000-00008DE70000}"/>
    <cellStyle name="Normal 40 4 2 13 9" xfId="25555" xr:uid="{00000000-0005-0000-0000-00008EE70000}"/>
    <cellStyle name="Normal 40 4 2 14" xfId="10391" xr:uid="{00000000-0005-0000-0000-00008FE70000}"/>
    <cellStyle name="Normal 40 4 2 14 2" xfId="10392" xr:uid="{00000000-0005-0000-0000-000090E70000}"/>
    <cellStyle name="Normal 40 4 2 14 2 2" xfId="27363" xr:uid="{00000000-0005-0000-0000-000091E70000}"/>
    <cellStyle name="Normal 40 4 2 14 3" xfId="10393" xr:uid="{00000000-0005-0000-0000-000092E70000}"/>
    <cellStyle name="Normal 40 4 2 14 3 2" xfId="40051" xr:uid="{00000000-0005-0000-0000-000093E70000}"/>
    <cellStyle name="Normal 40 4 2 14 4" xfId="52739" xr:uid="{00000000-0005-0000-0000-000094E70000}"/>
    <cellStyle name="Normal 40 4 2 14 5" xfId="12966" xr:uid="{00000000-0005-0000-0000-000095E70000}"/>
    <cellStyle name="Normal 40 4 2 15" xfId="10394" xr:uid="{00000000-0005-0000-0000-000096E70000}"/>
    <cellStyle name="Normal 40 4 2 15 2" xfId="10395" xr:uid="{00000000-0005-0000-0000-000097E70000}"/>
    <cellStyle name="Normal 40 4 2 15 2 2" xfId="28949" xr:uid="{00000000-0005-0000-0000-000098E70000}"/>
    <cellStyle name="Normal 40 4 2 15 3" xfId="10396" xr:uid="{00000000-0005-0000-0000-000099E70000}"/>
    <cellStyle name="Normal 40 4 2 15 3 2" xfId="41637" xr:uid="{00000000-0005-0000-0000-00009AE70000}"/>
    <cellStyle name="Normal 40 4 2 15 4" xfId="54325" xr:uid="{00000000-0005-0000-0000-00009BE70000}"/>
    <cellStyle name="Normal 40 4 2 15 5" xfId="14552" xr:uid="{00000000-0005-0000-0000-00009CE70000}"/>
    <cellStyle name="Normal 40 4 2 16" xfId="10397" xr:uid="{00000000-0005-0000-0000-00009DE70000}"/>
    <cellStyle name="Normal 40 4 2 16 2" xfId="10398" xr:uid="{00000000-0005-0000-0000-00009EE70000}"/>
    <cellStyle name="Normal 40 4 2 16 2 2" xfId="30535" xr:uid="{00000000-0005-0000-0000-00009FE70000}"/>
    <cellStyle name="Normal 40 4 2 16 3" xfId="10399" xr:uid="{00000000-0005-0000-0000-0000A0E70000}"/>
    <cellStyle name="Normal 40 4 2 16 3 2" xfId="43223" xr:uid="{00000000-0005-0000-0000-0000A1E70000}"/>
    <cellStyle name="Normal 40 4 2 16 4" xfId="55912" xr:uid="{00000000-0005-0000-0000-0000A2E70000}"/>
    <cellStyle name="Normal 40 4 2 16 5" xfId="16139" xr:uid="{00000000-0005-0000-0000-0000A3E70000}"/>
    <cellStyle name="Normal 40 4 2 17" xfId="10400" xr:uid="{00000000-0005-0000-0000-0000A4E70000}"/>
    <cellStyle name="Normal 40 4 2 17 2" xfId="10401" xr:uid="{00000000-0005-0000-0000-0000A5E70000}"/>
    <cellStyle name="Normal 40 4 2 17 2 2" xfId="32121" xr:uid="{00000000-0005-0000-0000-0000A6E70000}"/>
    <cellStyle name="Normal 40 4 2 17 3" xfId="10402" xr:uid="{00000000-0005-0000-0000-0000A7E70000}"/>
    <cellStyle name="Normal 40 4 2 17 3 2" xfId="44809" xr:uid="{00000000-0005-0000-0000-0000A8E70000}"/>
    <cellStyle name="Normal 40 4 2 17 4" xfId="57498" xr:uid="{00000000-0005-0000-0000-0000A9E70000}"/>
    <cellStyle name="Normal 40 4 2 17 5" xfId="17725" xr:uid="{00000000-0005-0000-0000-0000AAE70000}"/>
    <cellStyle name="Normal 40 4 2 18" xfId="10403" xr:uid="{00000000-0005-0000-0000-0000ABE70000}"/>
    <cellStyle name="Normal 40 4 2 18 2" xfId="10404" xr:uid="{00000000-0005-0000-0000-0000ACE70000}"/>
    <cellStyle name="Normal 40 4 2 18 2 2" xfId="33707" xr:uid="{00000000-0005-0000-0000-0000ADE70000}"/>
    <cellStyle name="Normal 40 4 2 18 3" xfId="10405" xr:uid="{00000000-0005-0000-0000-0000AEE70000}"/>
    <cellStyle name="Normal 40 4 2 18 3 2" xfId="46395" xr:uid="{00000000-0005-0000-0000-0000AFE70000}"/>
    <cellStyle name="Normal 40 4 2 18 4" xfId="59084" xr:uid="{00000000-0005-0000-0000-0000B0E70000}"/>
    <cellStyle name="Normal 40 4 2 18 5" xfId="19311" xr:uid="{00000000-0005-0000-0000-0000B1E70000}"/>
    <cellStyle name="Normal 40 4 2 19" xfId="10406" xr:uid="{00000000-0005-0000-0000-0000B2E70000}"/>
    <cellStyle name="Normal 40 4 2 19 2" xfId="10407" xr:uid="{00000000-0005-0000-0000-0000B3E70000}"/>
    <cellStyle name="Normal 40 4 2 19 2 2" xfId="35293" xr:uid="{00000000-0005-0000-0000-0000B4E70000}"/>
    <cellStyle name="Normal 40 4 2 19 3" xfId="10408" xr:uid="{00000000-0005-0000-0000-0000B5E70000}"/>
    <cellStyle name="Normal 40 4 2 19 3 2" xfId="47981" xr:uid="{00000000-0005-0000-0000-0000B6E70000}"/>
    <cellStyle name="Normal 40 4 2 19 4" xfId="60670" xr:uid="{00000000-0005-0000-0000-0000B7E70000}"/>
    <cellStyle name="Normal 40 4 2 19 5" xfId="20897" xr:uid="{00000000-0005-0000-0000-0000B8E70000}"/>
    <cellStyle name="Normal 40 4 2 2" xfId="10409" xr:uid="{00000000-0005-0000-0000-0000B9E70000}"/>
    <cellStyle name="Normal 40 4 2 2 10" xfId="25933" xr:uid="{00000000-0005-0000-0000-0000BAE70000}"/>
    <cellStyle name="Normal 40 4 2 2 11" xfId="39854" xr:uid="{00000000-0005-0000-0000-0000BBE70000}"/>
    <cellStyle name="Normal 40 4 2 2 12" xfId="51309" xr:uid="{00000000-0005-0000-0000-0000BCE70000}"/>
    <cellStyle name="Normal 40 4 2 2 13" xfId="11535" xr:uid="{00000000-0005-0000-0000-0000BDE70000}"/>
    <cellStyle name="Normal 40 4 2 2 2" xfId="10410" xr:uid="{00000000-0005-0000-0000-0000BEE70000}"/>
    <cellStyle name="Normal 40 4 2 2 2 2" xfId="10411" xr:uid="{00000000-0005-0000-0000-0000BFE70000}"/>
    <cellStyle name="Normal 40 4 2 2 2 2 2" xfId="27519" xr:uid="{00000000-0005-0000-0000-0000C0E70000}"/>
    <cellStyle name="Normal 40 4 2 2 2 3" xfId="40207" xr:uid="{00000000-0005-0000-0000-0000C1E70000}"/>
    <cellStyle name="Normal 40 4 2 2 2 4" xfId="52895" xr:uid="{00000000-0005-0000-0000-0000C2E70000}"/>
    <cellStyle name="Normal 40 4 2 2 2 5" xfId="13122" xr:uid="{00000000-0005-0000-0000-0000C3E70000}"/>
    <cellStyle name="Normal 40 4 2 2 3" xfId="10412" xr:uid="{00000000-0005-0000-0000-0000C4E70000}"/>
    <cellStyle name="Normal 40 4 2 2 3 2" xfId="29105" xr:uid="{00000000-0005-0000-0000-0000C5E70000}"/>
    <cellStyle name="Normal 40 4 2 2 3 3" xfId="41793" xr:uid="{00000000-0005-0000-0000-0000C6E70000}"/>
    <cellStyle name="Normal 40 4 2 2 3 4" xfId="54481" xr:uid="{00000000-0005-0000-0000-0000C7E70000}"/>
    <cellStyle name="Normal 40 4 2 2 3 5" xfId="14708" xr:uid="{00000000-0005-0000-0000-0000C8E70000}"/>
    <cellStyle name="Normal 40 4 2 2 4" xfId="10413" xr:uid="{00000000-0005-0000-0000-0000C9E70000}"/>
    <cellStyle name="Normal 40 4 2 2 4 2" xfId="30691" xr:uid="{00000000-0005-0000-0000-0000CAE70000}"/>
    <cellStyle name="Normal 40 4 2 2 4 3" xfId="43379" xr:uid="{00000000-0005-0000-0000-0000CBE70000}"/>
    <cellStyle name="Normal 40 4 2 2 4 4" xfId="56068" xr:uid="{00000000-0005-0000-0000-0000CCE70000}"/>
    <cellStyle name="Normal 40 4 2 2 4 5" xfId="16295" xr:uid="{00000000-0005-0000-0000-0000CDE70000}"/>
    <cellStyle name="Normal 40 4 2 2 5" xfId="17881" xr:uid="{00000000-0005-0000-0000-0000CEE70000}"/>
    <cellStyle name="Normal 40 4 2 2 5 2" xfId="32277" xr:uid="{00000000-0005-0000-0000-0000CFE70000}"/>
    <cellStyle name="Normal 40 4 2 2 5 3" xfId="44965" xr:uid="{00000000-0005-0000-0000-0000D0E70000}"/>
    <cellStyle name="Normal 40 4 2 2 5 4" xfId="57654" xr:uid="{00000000-0005-0000-0000-0000D1E70000}"/>
    <cellStyle name="Normal 40 4 2 2 6" xfId="19467" xr:uid="{00000000-0005-0000-0000-0000D2E70000}"/>
    <cellStyle name="Normal 40 4 2 2 6 2" xfId="33863" xr:uid="{00000000-0005-0000-0000-0000D3E70000}"/>
    <cellStyle name="Normal 40 4 2 2 6 3" xfId="46551" xr:uid="{00000000-0005-0000-0000-0000D4E70000}"/>
    <cellStyle name="Normal 40 4 2 2 6 4" xfId="59240" xr:uid="{00000000-0005-0000-0000-0000D5E70000}"/>
    <cellStyle name="Normal 40 4 2 2 7" xfId="21053" xr:uid="{00000000-0005-0000-0000-0000D6E70000}"/>
    <cellStyle name="Normal 40 4 2 2 7 2" xfId="35449" xr:uid="{00000000-0005-0000-0000-0000D7E70000}"/>
    <cellStyle name="Normal 40 4 2 2 7 3" xfId="48137" xr:uid="{00000000-0005-0000-0000-0000D8E70000}"/>
    <cellStyle name="Normal 40 4 2 2 7 4" xfId="60826" xr:uid="{00000000-0005-0000-0000-0000D9E70000}"/>
    <cellStyle name="Normal 40 4 2 2 8" xfId="22639" xr:uid="{00000000-0005-0000-0000-0000DAE70000}"/>
    <cellStyle name="Normal 40 4 2 2 8 2" xfId="37035" xr:uid="{00000000-0005-0000-0000-0000DBE70000}"/>
    <cellStyle name="Normal 40 4 2 2 8 3" xfId="49723" xr:uid="{00000000-0005-0000-0000-0000DCE70000}"/>
    <cellStyle name="Normal 40 4 2 2 8 4" xfId="62412" xr:uid="{00000000-0005-0000-0000-0000DDE70000}"/>
    <cellStyle name="Normal 40 4 2 2 9" xfId="25556" xr:uid="{00000000-0005-0000-0000-0000DEE70000}"/>
    <cellStyle name="Normal 40 4 2 20" xfId="10414" xr:uid="{00000000-0005-0000-0000-0000DFE70000}"/>
    <cellStyle name="Normal 40 4 2 20 2" xfId="10415" xr:uid="{00000000-0005-0000-0000-0000E0E70000}"/>
    <cellStyle name="Normal 40 4 2 20 2 2" xfId="36879" xr:uid="{00000000-0005-0000-0000-0000E1E70000}"/>
    <cellStyle name="Normal 40 4 2 20 3" xfId="10416" xr:uid="{00000000-0005-0000-0000-0000E2E70000}"/>
    <cellStyle name="Normal 40 4 2 20 3 2" xfId="49567" xr:uid="{00000000-0005-0000-0000-0000E3E70000}"/>
    <cellStyle name="Normal 40 4 2 20 4" xfId="62256" xr:uid="{00000000-0005-0000-0000-0000E4E70000}"/>
    <cellStyle name="Normal 40 4 2 20 5" xfId="22483" xr:uid="{00000000-0005-0000-0000-0000E5E70000}"/>
    <cellStyle name="Normal 40 4 2 21" xfId="10417" xr:uid="{00000000-0005-0000-0000-0000E6E70000}"/>
    <cellStyle name="Normal 40 4 2 21 2" xfId="10418" xr:uid="{00000000-0005-0000-0000-0000E7E70000}"/>
    <cellStyle name="Normal 40 4 2 21 3" xfId="10419" xr:uid="{00000000-0005-0000-0000-0000E8E70000}"/>
    <cellStyle name="Normal 40 4 2 21 4" xfId="25551" xr:uid="{00000000-0005-0000-0000-0000E9E70000}"/>
    <cellStyle name="Normal 40 4 2 22" xfId="10420" xr:uid="{00000000-0005-0000-0000-0000EAE70000}"/>
    <cellStyle name="Normal 40 4 2 22 2" xfId="10421" xr:uid="{00000000-0005-0000-0000-0000EBE70000}"/>
    <cellStyle name="Normal 40 4 2 22 3" xfId="10422" xr:uid="{00000000-0005-0000-0000-0000ECE70000}"/>
    <cellStyle name="Normal 40 4 2 22 4" xfId="25777" xr:uid="{00000000-0005-0000-0000-0000EDE70000}"/>
    <cellStyle name="Normal 40 4 2 23" xfId="10423" xr:uid="{00000000-0005-0000-0000-0000EEE70000}"/>
    <cellStyle name="Normal 40 4 2 23 2" xfId="10424" xr:uid="{00000000-0005-0000-0000-0000EFE70000}"/>
    <cellStyle name="Normal 40 4 2 23 3" xfId="10425" xr:uid="{00000000-0005-0000-0000-0000F0E70000}"/>
    <cellStyle name="Normal 40 4 2 23 4" xfId="39849" xr:uid="{00000000-0005-0000-0000-0000F1E70000}"/>
    <cellStyle name="Normal 40 4 2 24" xfId="10426" xr:uid="{00000000-0005-0000-0000-0000F2E70000}"/>
    <cellStyle name="Normal 40 4 2 24 2" xfId="10427" xr:uid="{00000000-0005-0000-0000-0000F3E70000}"/>
    <cellStyle name="Normal 40 4 2 24 3" xfId="10428" xr:uid="{00000000-0005-0000-0000-0000F4E70000}"/>
    <cellStyle name="Normal 40 4 2 24 4" xfId="51153" xr:uid="{00000000-0005-0000-0000-0000F5E70000}"/>
    <cellStyle name="Normal 40 4 2 25" xfId="10429" xr:uid="{00000000-0005-0000-0000-0000F6E70000}"/>
    <cellStyle name="Normal 40 4 2 25 2" xfId="10430" xr:uid="{00000000-0005-0000-0000-0000F7E70000}"/>
    <cellStyle name="Normal 40 4 2 25 3" xfId="10431" xr:uid="{00000000-0005-0000-0000-0000F8E70000}"/>
    <cellStyle name="Normal 40 4 2 26" xfId="10432" xr:uid="{00000000-0005-0000-0000-0000F9E70000}"/>
    <cellStyle name="Normal 40 4 2 26 2" xfId="10433" xr:uid="{00000000-0005-0000-0000-0000FAE70000}"/>
    <cellStyle name="Normal 40 4 2 26 3" xfId="10434" xr:uid="{00000000-0005-0000-0000-0000FBE70000}"/>
    <cellStyle name="Normal 40 4 2 27" xfId="10435" xr:uid="{00000000-0005-0000-0000-0000FCE70000}"/>
    <cellStyle name="Normal 40 4 2 27 2" xfId="10436" xr:uid="{00000000-0005-0000-0000-0000FDE70000}"/>
    <cellStyle name="Normal 40 4 2 27 3" xfId="10437" xr:uid="{00000000-0005-0000-0000-0000FEE70000}"/>
    <cellStyle name="Normal 40 4 2 28" xfId="10438" xr:uid="{00000000-0005-0000-0000-0000FFE70000}"/>
    <cellStyle name="Normal 40 4 2 28 2" xfId="10439" xr:uid="{00000000-0005-0000-0000-000000E80000}"/>
    <cellStyle name="Normal 40 4 2 28 3" xfId="10440" xr:uid="{00000000-0005-0000-0000-000001E80000}"/>
    <cellStyle name="Normal 40 4 2 29" xfId="10441" xr:uid="{00000000-0005-0000-0000-000002E80000}"/>
    <cellStyle name="Normal 40 4 2 29 2" xfId="10442" xr:uid="{00000000-0005-0000-0000-000003E80000}"/>
    <cellStyle name="Normal 40 4 2 29 3" xfId="10443" xr:uid="{00000000-0005-0000-0000-000004E80000}"/>
    <cellStyle name="Normal 40 4 2 3" xfId="10444" xr:uid="{00000000-0005-0000-0000-000005E80000}"/>
    <cellStyle name="Normal 40 4 2 3 10" xfId="26057" xr:uid="{00000000-0005-0000-0000-000006E80000}"/>
    <cellStyle name="Normal 40 4 2 3 11" xfId="39855" xr:uid="{00000000-0005-0000-0000-000007E80000}"/>
    <cellStyle name="Normal 40 4 2 3 12" xfId="51433" xr:uid="{00000000-0005-0000-0000-000008E80000}"/>
    <cellStyle name="Normal 40 4 2 3 13" xfId="11659" xr:uid="{00000000-0005-0000-0000-000009E80000}"/>
    <cellStyle name="Normal 40 4 2 3 2" xfId="10445" xr:uid="{00000000-0005-0000-0000-00000AE80000}"/>
    <cellStyle name="Normal 40 4 2 3 2 2" xfId="27643" xr:uid="{00000000-0005-0000-0000-00000BE80000}"/>
    <cellStyle name="Normal 40 4 2 3 2 3" xfId="40331" xr:uid="{00000000-0005-0000-0000-00000CE80000}"/>
    <cellStyle name="Normal 40 4 2 3 2 4" xfId="53019" xr:uid="{00000000-0005-0000-0000-00000DE80000}"/>
    <cellStyle name="Normal 40 4 2 3 2 5" xfId="13246" xr:uid="{00000000-0005-0000-0000-00000EE80000}"/>
    <cellStyle name="Normal 40 4 2 3 3" xfId="10446" xr:uid="{00000000-0005-0000-0000-00000FE80000}"/>
    <cellStyle name="Normal 40 4 2 3 3 2" xfId="29229" xr:uid="{00000000-0005-0000-0000-000010E80000}"/>
    <cellStyle name="Normal 40 4 2 3 3 3" xfId="41917" xr:uid="{00000000-0005-0000-0000-000011E80000}"/>
    <cellStyle name="Normal 40 4 2 3 3 4" xfId="54605" xr:uid="{00000000-0005-0000-0000-000012E80000}"/>
    <cellStyle name="Normal 40 4 2 3 3 5" xfId="14832" xr:uid="{00000000-0005-0000-0000-000013E80000}"/>
    <cellStyle name="Normal 40 4 2 3 4" xfId="16419" xr:uid="{00000000-0005-0000-0000-000014E80000}"/>
    <cellStyle name="Normal 40 4 2 3 4 2" xfId="30815" xr:uid="{00000000-0005-0000-0000-000015E80000}"/>
    <cellStyle name="Normal 40 4 2 3 4 3" xfId="43503" xr:uid="{00000000-0005-0000-0000-000016E80000}"/>
    <cellStyle name="Normal 40 4 2 3 4 4" xfId="56192" xr:uid="{00000000-0005-0000-0000-000017E80000}"/>
    <cellStyle name="Normal 40 4 2 3 5" xfId="18005" xr:uid="{00000000-0005-0000-0000-000018E80000}"/>
    <cellStyle name="Normal 40 4 2 3 5 2" xfId="32401" xr:uid="{00000000-0005-0000-0000-000019E80000}"/>
    <cellStyle name="Normal 40 4 2 3 5 3" xfId="45089" xr:uid="{00000000-0005-0000-0000-00001AE80000}"/>
    <cellStyle name="Normal 40 4 2 3 5 4" xfId="57778" xr:uid="{00000000-0005-0000-0000-00001BE80000}"/>
    <cellStyle name="Normal 40 4 2 3 6" xfId="19591" xr:uid="{00000000-0005-0000-0000-00001CE80000}"/>
    <cellStyle name="Normal 40 4 2 3 6 2" xfId="33987" xr:uid="{00000000-0005-0000-0000-00001DE80000}"/>
    <cellStyle name="Normal 40 4 2 3 6 3" xfId="46675" xr:uid="{00000000-0005-0000-0000-00001EE80000}"/>
    <cellStyle name="Normal 40 4 2 3 6 4" xfId="59364" xr:uid="{00000000-0005-0000-0000-00001FE80000}"/>
    <cellStyle name="Normal 40 4 2 3 7" xfId="21177" xr:uid="{00000000-0005-0000-0000-000020E80000}"/>
    <cellStyle name="Normal 40 4 2 3 7 2" xfId="35573" xr:uid="{00000000-0005-0000-0000-000021E80000}"/>
    <cellStyle name="Normal 40 4 2 3 7 3" xfId="48261" xr:uid="{00000000-0005-0000-0000-000022E80000}"/>
    <cellStyle name="Normal 40 4 2 3 7 4" xfId="60950" xr:uid="{00000000-0005-0000-0000-000023E80000}"/>
    <cellStyle name="Normal 40 4 2 3 8" xfId="22763" xr:uid="{00000000-0005-0000-0000-000024E80000}"/>
    <cellStyle name="Normal 40 4 2 3 8 2" xfId="37159" xr:uid="{00000000-0005-0000-0000-000025E80000}"/>
    <cellStyle name="Normal 40 4 2 3 8 3" xfId="49847" xr:uid="{00000000-0005-0000-0000-000026E80000}"/>
    <cellStyle name="Normal 40 4 2 3 8 4" xfId="62536" xr:uid="{00000000-0005-0000-0000-000027E80000}"/>
    <cellStyle name="Normal 40 4 2 3 9" xfId="25557" xr:uid="{00000000-0005-0000-0000-000028E80000}"/>
    <cellStyle name="Normal 40 4 2 30" xfId="10447" xr:uid="{00000000-0005-0000-0000-000029E80000}"/>
    <cellStyle name="Normal 40 4 2 30 2" xfId="10448" xr:uid="{00000000-0005-0000-0000-00002AE80000}"/>
    <cellStyle name="Normal 40 4 2 30 3" xfId="10449" xr:uid="{00000000-0005-0000-0000-00002BE80000}"/>
    <cellStyle name="Normal 40 4 2 31" xfId="10450" xr:uid="{00000000-0005-0000-0000-00002CE80000}"/>
    <cellStyle name="Normal 40 4 2 32" xfId="10451" xr:uid="{00000000-0005-0000-0000-00002DE80000}"/>
    <cellStyle name="Normal 40 4 2 33" xfId="11374" xr:uid="{00000000-0005-0000-0000-00002EE80000}"/>
    <cellStyle name="Normal 40 4 2 4" xfId="10452" xr:uid="{00000000-0005-0000-0000-00002FE80000}"/>
    <cellStyle name="Normal 40 4 2 4 10" xfId="26173" xr:uid="{00000000-0005-0000-0000-000030E80000}"/>
    <cellStyle name="Normal 40 4 2 4 11" xfId="39856" xr:uid="{00000000-0005-0000-0000-000031E80000}"/>
    <cellStyle name="Normal 40 4 2 4 12" xfId="51549" xr:uid="{00000000-0005-0000-0000-000032E80000}"/>
    <cellStyle name="Normal 40 4 2 4 13" xfId="11775" xr:uid="{00000000-0005-0000-0000-000033E80000}"/>
    <cellStyle name="Normal 40 4 2 4 2" xfId="10453" xr:uid="{00000000-0005-0000-0000-000034E80000}"/>
    <cellStyle name="Normal 40 4 2 4 2 2" xfId="27759" xr:uid="{00000000-0005-0000-0000-000035E80000}"/>
    <cellStyle name="Normal 40 4 2 4 2 3" xfId="40447" xr:uid="{00000000-0005-0000-0000-000036E80000}"/>
    <cellStyle name="Normal 40 4 2 4 2 4" xfId="53135" xr:uid="{00000000-0005-0000-0000-000037E80000}"/>
    <cellStyle name="Normal 40 4 2 4 2 5" xfId="13362" xr:uid="{00000000-0005-0000-0000-000038E80000}"/>
    <cellStyle name="Normal 40 4 2 4 3" xfId="10454" xr:uid="{00000000-0005-0000-0000-000039E80000}"/>
    <cellStyle name="Normal 40 4 2 4 3 2" xfId="29345" xr:uid="{00000000-0005-0000-0000-00003AE80000}"/>
    <cellStyle name="Normal 40 4 2 4 3 3" xfId="42033" xr:uid="{00000000-0005-0000-0000-00003BE80000}"/>
    <cellStyle name="Normal 40 4 2 4 3 4" xfId="54721" xr:uid="{00000000-0005-0000-0000-00003CE80000}"/>
    <cellStyle name="Normal 40 4 2 4 3 5" xfId="14948" xr:uid="{00000000-0005-0000-0000-00003DE80000}"/>
    <cellStyle name="Normal 40 4 2 4 4" xfId="16535" xr:uid="{00000000-0005-0000-0000-00003EE80000}"/>
    <cellStyle name="Normal 40 4 2 4 4 2" xfId="30931" xr:uid="{00000000-0005-0000-0000-00003FE80000}"/>
    <cellStyle name="Normal 40 4 2 4 4 3" xfId="43619" xr:uid="{00000000-0005-0000-0000-000040E80000}"/>
    <cellStyle name="Normal 40 4 2 4 4 4" xfId="56308" xr:uid="{00000000-0005-0000-0000-000041E80000}"/>
    <cellStyle name="Normal 40 4 2 4 5" xfId="18121" xr:uid="{00000000-0005-0000-0000-000042E80000}"/>
    <cellStyle name="Normal 40 4 2 4 5 2" xfId="32517" xr:uid="{00000000-0005-0000-0000-000043E80000}"/>
    <cellStyle name="Normal 40 4 2 4 5 3" xfId="45205" xr:uid="{00000000-0005-0000-0000-000044E80000}"/>
    <cellStyle name="Normal 40 4 2 4 5 4" xfId="57894" xr:uid="{00000000-0005-0000-0000-000045E80000}"/>
    <cellStyle name="Normal 40 4 2 4 6" xfId="19707" xr:uid="{00000000-0005-0000-0000-000046E80000}"/>
    <cellStyle name="Normal 40 4 2 4 6 2" xfId="34103" xr:uid="{00000000-0005-0000-0000-000047E80000}"/>
    <cellStyle name="Normal 40 4 2 4 6 3" xfId="46791" xr:uid="{00000000-0005-0000-0000-000048E80000}"/>
    <cellStyle name="Normal 40 4 2 4 6 4" xfId="59480" xr:uid="{00000000-0005-0000-0000-000049E80000}"/>
    <cellStyle name="Normal 40 4 2 4 7" xfId="21293" xr:uid="{00000000-0005-0000-0000-00004AE80000}"/>
    <cellStyle name="Normal 40 4 2 4 7 2" xfId="35689" xr:uid="{00000000-0005-0000-0000-00004BE80000}"/>
    <cellStyle name="Normal 40 4 2 4 7 3" xfId="48377" xr:uid="{00000000-0005-0000-0000-00004CE80000}"/>
    <cellStyle name="Normal 40 4 2 4 7 4" xfId="61066" xr:uid="{00000000-0005-0000-0000-00004DE80000}"/>
    <cellStyle name="Normal 40 4 2 4 8" xfId="22879" xr:uid="{00000000-0005-0000-0000-00004EE80000}"/>
    <cellStyle name="Normal 40 4 2 4 8 2" xfId="37275" xr:uid="{00000000-0005-0000-0000-00004FE80000}"/>
    <cellStyle name="Normal 40 4 2 4 8 3" xfId="49963" xr:uid="{00000000-0005-0000-0000-000050E80000}"/>
    <cellStyle name="Normal 40 4 2 4 8 4" xfId="62652" xr:uid="{00000000-0005-0000-0000-000051E80000}"/>
    <cellStyle name="Normal 40 4 2 4 9" xfId="25558" xr:uid="{00000000-0005-0000-0000-000052E80000}"/>
    <cellStyle name="Normal 40 4 2 5" xfId="10455" xr:uid="{00000000-0005-0000-0000-000053E80000}"/>
    <cellStyle name="Normal 40 4 2 5 10" xfId="26297" xr:uid="{00000000-0005-0000-0000-000054E80000}"/>
    <cellStyle name="Normal 40 4 2 5 11" xfId="39857" xr:uid="{00000000-0005-0000-0000-000055E80000}"/>
    <cellStyle name="Normal 40 4 2 5 12" xfId="51673" xr:uid="{00000000-0005-0000-0000-000056E80000}"/>
    <cellStyle name="Normal 40 4 2 5 13" xfId="11899" xr:uid="{00000000-0005-0000-0000-000057E80000}"/>
    <cellStyle name="Normal 40 4 2 5 2" xfId="10456" xr:uid="{00000000-0005-0000-0000-000058E80000}"/>
    <cellStyle name="Normal 40 4 2 5 2 2" xfId="27883" xr:uid="{00000000-0005-0000-0000-000059E80000}"/>
    <cellStyle name="Normal 40 4 2 5 2 3" xfId="40571" xr:uid="{00000000-0005-0000-0000-00005AE80000}"/>
    <cellStyle name="Normal 40 4 2 5 2 4" xfId="53259" xr:uid="{00000000-0005-0000-0000-00005BE80000}"/>
    <cellStyle name="Normal 40 4 2 5 2 5" xfId="13486" xr:uid="{00000000-0005-0000-0000-00005CE80000}"/>
    <cellStyle name="Normal 40 4 2 5 3" xfId="10457" xr:uid="{00000000-0005-0000-0000-00005DE80000}"/>
    <cellStyle name="Normal 40 4 2 5 3 2" xfId="29469" xr:uid="{00000000-0005-0000-0000-00005EE80000}"/>
    <cellStyle name="Normal 40 4 2 5 3 3" xfId="42157" xr:uid="{00000000-0005-0000-0000-00005FE80000}"/>
    <cellStyle name="Normal 40 4 2 5 3 4" xfId="54845" xr:uid="{00000000-0005-0000-0000-000060E80000}"/>
    <cellStyle name="Normal 40 4 2 5 3 5" xfId="15072" xr:uid="{00000000-0005-0000-0000-000061E80000}"/>
    <cellStyle name="Normal 40 4 2 5 4" xfId="16659" xr:uid="{00000000-0005-0000-0000-000062E80000}"/>
    <cellStyle name="Normal 40 4 2 5 4 2" xfId="31055" xr:uid="{00000000-0005-0000-0000-000063E80000}"/>
    <cellStyle name="Normal 40 4 2 5 4 3" xfId="43743" xr:uid="{00000000-0005-0000-0000-000064E80000}"/>
    <cellStyle name="Normal 40 4 2 5 4 4" xfId="56432" xr:uid="{00000000-0005-0000-0000-000065E80000}"/>
    <cellStyle name="Normal 40 4 2 5 5" xfId="18245" xr:uid="{00000000-0005-0000-0000-000066E80000}"/>
    <cellStyle name="Normal 40 4 2 5 5 2" xfId="32641" xr:uid="{00000000-0005-0000-0000-000067E80000}"/>
    <cellStyle name="Normal 40 4 2 5 5 3" xfId="45329" xr:uid="{00000000-0005-0000-0000-000068E80000}"/>
    <cellStyle name="Normal 40 4 2 5 5 4" xfId="58018" xr:uid="{00000000-0005-0000-0000-000069E80000}"/>
    <cellStyle name="Normal 40 4 2 5 6" xfId="19831" xr:uid="{00000000-0005-0000-0000-00006AE80000}"/>
    <cellStyle name="Normal 40 4 2 5 6 2" xfId="34227" xr:uid="{00000000-0005-0000-0000-00006BE80000}"/>
    <cellStyle name="Normal 40 4 2 5 6 3" xfId="46915" xr:uid="{00000000-0005-0000-0000-00006CE80000}"/>
    <cellStyle name="Normal 40 4 2 5 6 4" xfId="59604" xr:uid="{00000000-0005-0000-0000-00006DE80000}"/>
    <cellStyle name="Normal 40 4 2 5 7" xfId="21417" xr:uid="{00000000-0005-0000-0000-00006EE80000}"/>
    <cellStyle name="Normal 40 4 2 5 7 2" xfId="35813" xr:uid="{00000000-0005-0000-0000-00006FE80000}"/>
    <cellStyle name="Normal 40 4 2 5 7 3" xfId="48501" xr:uid="{00000000-0005-0000-0000-000070E80000}"/>
    <cellStyle name="Normal 40 4 2 5 7 4" xfId="61190" xr:uid="{00000000-0005-0000-0000-000071E80000}"/>
    <cellStyle name="Normal 40 4 2 5 8" xfId="23003" xr:uid="{00000000-0005-0000-0000-000072E80000}"/>
    <cellStyle name="Normal 40 4 2 5 8 2" xfId="37399" xr:uid="{00000000-0005-0000-0000-000073E80000}"/>
    <cellStyle name="Normal 40 4 2 5 8 3" xfId="50087" xr:uid="{00000000-0005-0000-0000-000074E80000}"/>
    <cellStyle name="Normal 40 4 2 5 8 4" xfId="62776" xr:uid="{00000000-0005-0000-0000-000075E80000}"/>
    <cellStyle name="Normal 40 4 2 5 9" xfId="25559" xr:uid="{00000000-0005-0000-0000-000076E80000}"/>
    <cellStyle name="Normal 40 4 2 6" xfId="10458" xr:uid="{00000000-0005-0000-0000-000077E80000}"/>
    <cellStyle name="Normal 40 4 2 6 10" xfId="26409" xr:uid="{00000000-0005-0000-0000-000078E80000}"/>
    <cellStyle name="Normal 40 4 2 6 11" xfId="39858" xr:uid="{00000000-0005-0000-0000-000079E80000}"/>
    <cellStyle name="Normal 40 4 2 6 12" xfId="51785" xr:uid="{00000000-0005-0000-0000-00007AE80000}"/>
    <cellStyle name="Normal 40 4 2 6 13" xfId="12011" xr:uid="{00000000-0005-0000-0000-00007BE80000}"/>
    <cellStyle name="Normal 40 4 2 6 2" xfId="10459" xr:uid="{00000000-0005-0000-0000-00007CE80000}"/>
    <cellStyle name="Normal 40 4 2 6 2 2" xfId="27995" xr:uid="{00000000-0005-0000-0000-00007DE80000}"/>
    <cellStyle name="Normal 40 4 2 6 2 3" xfId="40683" xr:uid="{00000000-0005-0000-0000-00007EE80000}"/>
    <cellStyle name="Normal 40 4 2 6 2 4" xfId="53371" xr:uid="{00000000-0005-0000-0000-00007FE80000}"/>
    <cellStyle name="Normal 40 4 2 6 2 5" xfId="13598" xr:uid="{00000000-0005-0000-0000-000080E80000}"/>
    <cellStyle name="Normal 40 4 2 6 3" xfId="10460" xr:uid="{00000000-0005-0000-0000-000081E80000}"/>
    <cellStyle name="Normal 40 4 2 6 3 2" xfId="29581" xr:uid="{00000000-0005-0000-0000-000082E80000}"/>
    <cellStyle name="Normal 40 4 2 6 3 3" xfId="42269" xr:uid="{00000000-0005-0000-0000-000083E80000}"/>
    <cellStyle name="Normal 40 4 2 6 3 4" xfId="54957" xr:uid="{00000000-0005-0000-0000-000084E80000}"/>
    <cellStyle name="Normal 40 4 2 6 3 5" xfId="15184" xr:uid="{00000000-0005-0000-0000-000085E80000}"/>
    <cellStyle name="Normal 40 4 2 6 4" xfId="16771" xr:uid="{00000000-0005-0000-0000-000086E80000}"/>
    <cellStyle name="Normal 40 4 2 6 4 2" xfId="31167" xr:uid="{00000000-0005-0000-0000-000087E80000}"/>
    <cellStyle name="Normal 40 4 2 6 4 3" xfId="43855" xr:uid="{00000000-0005-0000-0000-000088E80000}"/>
    <cellStyle name="Normal 40 4 2 6 4 4" xfId="56544" xr:uid="{00000000-0005-0000-0000-000089E80000}"/>
    <cellStyle name="Normal 40 4 2 6 5" xfId="18357" xr:uid="{00000000-0005-0000-0000-00008AE80000}"/>
    <cellStyle name="Normal 40 4 2 6 5 2" xfId="32753" xr:uid="{00000000-0005-0000-0000-00008BE80000}"/>
    <cellStyle name="Normal 40 4 2 6 5 3" xfId="45441" xr:uid="{00000000-0005-0000-0000-00008CE80000}"/>
    <cellStyle name="Normal 40 4 2 6 5 4" xfId="58130" xr:uid="{00000000-0005-0000-0000-00008DE80000}"/>
    <cellStyle name="Normal 40 4 2 6 6" xfId="19943" xr:uid="{00000000-0005-0000-0000-00008EE80000}"/>
    <cellStyle name="Normal 40 4 2 6 6 2" xfId="34339" xr:uid="{00000000-0005-0000-0000-00008FE80000}"/>
    <cellStyle name="Normal 40 4 2 6 6 3" xfId="47027" xr:uid="{00000000-0005-0000-0000-000090E80000}"/>
    <cellStyle name="Normal 40 4 2 6 6 4" xfId="59716" xr:uid="{00000000-0005-0000-0000-000091E80000}"/>
    <cellStyle name="Normal 40 4 2 6 7" xfId="21529" xr:uid="{00000000-0005-0000-0000-000092E80000}"/>
    <cellStyle name="Normal 40 4 2 6 7 2" xfId="35925" xr:uid="{00000000-0005-0000-0000-000093E80000}"/>
    <cellStyle name="Normal 40 4 2 6 7 3" xfId="48613" xr:uid="{00000000-0005-0000-0000-000094E80000}"/>
    <cellStyle name="Normal 40 4 2 6 7 4" xfId="61302" xr:uid="{00000000-0005-0000-0000-000095E80000}"/>
    <cellStyle name="Normal 40 4 2 6 8" xfId="23115" xr:uid="{00000000-0005-0000-0000-000096E80000}"/>
    <cellStyle name="Normal 40 4 2 6 8 2" xfId="37511" xr:uid="{00000000-0005-0000-0000-000097E80000}"/>
    <cellStyle name="Normal 40 4 2 6 8 3" xfId="50199" xr:uid="{00000000-0005-0000-0000-000098E80000}"/>
    <cellStyle name="Normal 40 4 2 6 8 4" xfId="62888" xr:uid="{00000000-0005-0000-0000-000099E80000}"/>
    <cellStyle name="Normal 40 4 2 6 9" xfId="25560" xr:uid="{00000000-0005-0000-0000-00009AE80000}"/>
    <cellStyle name="Normal 40 4 2 7" xfId="10461" xr:uid="{00000000-0005-0000-0000-00009BE80000}"/>
    <cellStyle name="Normal 40 4 2 7 10" xfId="26520" xr:uid="{00000000-0005-0000-0000-00009CE80000}"/>
    <cellStyle name="Normal 40 4 2 7 11" xfId="39859" xr:uid="{00000000-0005-0000-0000-00009DE80000}"/>
    <cellStyle name="Normal 40 4 2 7 12" xfId="51896" xr:uid="{00000000-0005-0000-0000-00009EE80000}"/>
    <cellStyle name="Normal 40 4 2 7 13" xfId="12122" xr:uid="{00000000-0005-0000-0000-00009FE80000}"/>
    <cellStyle name="Normal 40 4 2 7 2" xfId="10462" xr:uid="{00000000-0005-0000-0000-0000A0E80000}"/>
    <cellStyle name="Normal 40 4 2 7 2 2" xfId="28106" xr:uid="{00000000-0005-0000-0000-0000A1E80000}"/>
    <cellStyle name="Normal 40 4 2 7 2 3" xfId="40794" xr:uid="{00000000-0005-0000-0000-0000A2E80000}"/>
    <cellStyle name="Normal 40 4 2 7 2 4" xfId="53482" xr:uid="{00000000-0005-0000-0000-0000A3E80000}"/>
    <cellStyle name="Normal 40 4 2 7 2 5" xfId="13709" xr:uid="{00000000-0005-0000-0000-0000A4E80000}"/>
    <cellStyle name="Normal 40 4 2 7 3" xfId="10463" xr:uid="{00000000-0005-0000-0000-0000A5E80000}"/>
    <cellStyle name="Normal 40 4 2 7 3 2" xfId="29692" xr:uid="{00000000-0005-0000-0000-0000A6E80000}"/>
    <cellStyle name="Normal 40 4 2 7 3 3" xfId="42380" xr:uid="{00000000-0005-0000-0000-0000A7E80000}"/>
    <cellStyle name="Normal 40 4 2 7 3 4" xfId="55068" xr:uid="{00000000-0005-0000-0000-0000A8E80000}"/>
    <cellStyle name="Normal 40 4 2 7 3 5" xfId="15295" xr:uid="{00000000-0005-0000-0000-0000A9E80000}"/>
    <cellStyle name="Normal 40 4 2 7 4" xfId="16882" xr:uid="{00000000-0005-0000-0000-0000AAE80000}"/>
    <cellStyle name="Normal 40 4 2 7 4 2" xfId="31278" xr:uid="{00000000-0005-0000-0000-0000ABE80000}"/>
    <cellStyle name="Normal 40 4 2 7 4 3" xfId="43966" xr:uid="{00000000-0005-0000-0000-0000ACE80000}"/>
    <cellStyle name="Normal 40 4 2 7 4 4" xfId="56655" xr:uid="{00000000-0005-0000-0000-0000ADE80000}"/>
    <cellStyle name="Normal 40 4 2 7 5" xfId="18468" xr:uid="{00000000-0005-0000-0000-0000AEE80000}"/>
    <cellStyle name="Normal 40 4 2 7 5 2" xfId="32864" xr:uid="{00000000-0005-0000-0000-0000AFE80000}"/>
    <cellStyle name="Normal 40 4 2 7 5 3" xfId="45552" xr:uid="{00000000-0005-0000-0000-0000B0E80000}"/>
    <cellStyle name="Normal 40 4 2 7 5 4" xfId="58241" xr:uid="{00000000-0005-0000-0000-0000B1E80000}"/>
    <cellStyle name="Normal 40 4 2 7 6" xfId="20054" xr:uid="{00000000-0005-0000-0000-0000B2E80000}"/>
    <cellStyle name="Normal 40 4 2 7 6 2" xfId="34450" xr:uid="{00000000-0005-0000-0000-0000B3E80000}"/>
    <cellStyle name="Normal 40 4 2 7 6 3" xfId="47138" xr:uid="{00000000-0005-0000-0000-0000B4E80000}"/>
    <cellStyle name="Normal 40 4 2 7 6 4" xfId="59827" xr:uid="{00000000-0005-0000-0000-0000B5E80000}"/>
    <cellStyle name="Normal 40 4 2 7 7" xfId="21640" xr:uid="{00000000-0005-0000-0000-0000B6E80000}"/>
    <cellStyle name="Normal 40 4 2 7 7 2" xfId="36036" xr:uid="{00000000-0005-0000-0000-0000B7E80000}"/>
    <cellStyle name="Normal 40 4 2 7 7 3" xfId="48724" xr:uid="{00000000-0005-0000-0000-0000B8E80000}"/>
    <cellStyle name="Normal 40 4 2 7 7 4" xfId="61413" xr:uid="{00000000-0005-0000-0000-0000B9E80000}"/>
    <cellStyle name="Normal 40 4 2 7 8" xfId="23226" xr:uid="{00000000-0005-0000-0000-0000BAE80000}"/>
    <cellStyle name="Normal 40 4 2 7 8 2" xfId="37622" xr:uid="{00000000-0005-0000-0000-0000BBE80000}"/>
    <cellStyle name="Normal 40 4 2 7 8 3" xfId="50310" xr:uid="{00000000-0005-0000-0000-0000BCE80000}"/>
    <cellStyle name="Normal 40 4 2 7 8 4" xfId="62999" xr:uid="{00000000-0005-0000-0000-0000BDE80000}"/>
    <cellStyle name="Normal 40 4 2 7 9" xfId="25561" xr:uid="{00000000-0005-0000-0000-0000BEE80000}"/>
    <cellStyle name="Normal 40 4 2 8" xfId="10464" xr:uid="{00000000-0005-0000-0000-0000BFE80000}"/>
    <cellStyle name="Normal 40 4 2 8 10" xfId="26631" xr:uid="{00000000-0005-0000-0000-0000C0E80000}"/>
    <cellStyle name="Normal 40 4 2 8 11" xfId="39860" xr:uid="{00000000-0005-0000-0000-0000C1E80000}"/>
    <cellStyle name="Normal 40 4 2 8 12" xfId="52007" xr:uid="{00000000-0005-0000-0000-0000C2E80000}"/>
    <cellStyle name="Normal 40 4 2 8 13" xfId="12233" xr:uid="{00000000-0005-0000-0000-0000C3E80000}"/>
    <cellStyle name="Normal 40 4 2 8 2" xfId="10465" xr:uid="{00000000-0005-0000-0000-0000C4E80000}"/>
    <cellStyle name="Normal 40 4 2 8 2 2" xfId="28217" xr:uid="{00000000-0005-0000-0000-0000C5E80000}"/>
    <cellStyle name="Normal 40 4 2 8 2 3" xfId="40905" xr:uid="{00000000-0005-0000-0000-0000C6E80000}"/>
    <cellStyle name="Normal 40 4 2 8 2 4" xfId="53593" xr:uid="{00000000-0005-0000-0000-0000C7E80000}"/>
    <cellStyle name="Normal 40 4 2 8 2 5" xfId="13820" xr:uid="{00000000-0005-0000-0000-0000C8E80000}"/>
    <cellStyle name="Normal 40 4 2 8 3" xfId="10466" xr:uid="{00000000-0005-0000-0000-0000C9E80000}"/>
    <cellStyle name="Normal 40 4 2 8 3 2" xfId="29803" xr:uid="{00000000-0005-0000-0000-0000CAE80000}"/>
    <cellStyle name="Normal 40 4 2 8 3 3" xfId="42491" xr:uid="{00000000-0005-0000-0000-0000CBE80000}"/>
    <cellStyle name="Normal 40 4 2 8 3 4" xfId="55179" xr:uid="{00000000-0005-0000-0000-0000CCE80000}"/>
    <cellStyle name="Normal 40 4 2 8 3 5" xfId="15406" xr:uid="{00000000-0005-0000-0000-0000CDE80000}"/>
    <cellStyle name="Normal 40 4 2 8 4" xfId="16993" xr:uid="{00000000-0005-0000-0000-0000CEE80000}"/>
    <cellStyle name="Normal 40 4 2 8 4 2" xfId="31389" xr:uid="{00000000-0005-0000-0000-0000CFE80000}"/>
    <cellStyle name="Normal 40 4 2 8 4 3" xfId="44077" xr:uid="{00000000-0005-0000-0000-0000D0E80000}"/>
    <cellStyle name="Normal 40 4 2 8 4 4" xfId="56766" xr:uid="{00000000-0005-0000-0000-0000D1E80000}"/>
    <cellStyle name="Normal 40 4 2 8 5" xfId="18579" xr:uid="{00000000-0005-0000-0000-0000D2E80000}"/>
    <cellStyle name="Normal 40 4 2 8 5 2" xfId="32975" xr:uid="{00000000-0005-0000-0000-0000D3E80000}"/>
    <cellStyle name="Normal 40 4 2 8 5 3" xfId="45663" xr:uid="{00000000-0005-0000-0000-0000D4E80000}"/>
    <cellStyle name="Normal 40 4 2 8 5 4" xfId="58352" xr:uid="{00000000-0005-0000-0000-0000D5E80000}"/>
    <cellStyle name="Normal 40 4 2 8 6" xfId="20165" xr:uid="{00000000-0005-0000-0000-0000D6E80000}"/>
    <cellStyle name="Normal 40 4 2 8 6 2" xfId="34561" xr:uid="{00000000-0005-0000-0000-0000D7E80000}"/>
    <cellStyle name="Normal 40 4 2 8 6 3" xfId="47249" xr:uid="{00000000-0005-0000-0000-0000D8E80000}"/>
    <cellStyle name="Normal 40 4 2 8 6 4" xfId="59938" xr:uid="{00000000-0005-0000-0000-0000D9E80000}"/>
    <cellStyle name="Normal 40 4 2 8 7" xfId="21751" xr:uid="{00000000-0005-0000-0000-0000DAE80000}"/>
    <cellStyle name="Normal 40 4 2 8 7 2" xfId="36147" xr:uid="{00000000-0005-0000-0000-0000DBE80000}"/>
    <cellStyle name="Normal 40 4 2 8 7 3" xfId="48835" xr:uid="{00000000-0005-0000-0000-0000DCE80000}"/>
    <cellStyle name="Normal 40 4 2 8 7 4" xfId="61524" xr:uid="{00000000-0005-0000-0000-0000DDE80000}"/>
    <cellStyle name="Normal 40 4 2 8 8" xfId="23337" xr:uid="{00000000-0005-0000-0000-0000DEE80000}"/>
    <cellStyle name="Normal 40 4 2 8 8 2" xfId="37733" xr:uid="{00000000-0005-0000-0000-0000DFE80000}"/>
    <cellStyle name="Normal 40 4 2 8 8 3" xfId="50421" xr:uid="{00000000-0005-0000-0000-0000E0E80000}"/>
    <cellStyle name="Normal 40 4 2 8 8 4" xfId="63110" xr:uid="{00000000-0005-0000-0000-0000E1E80000}"/>
    <cellStyle name="Normal 40 4 2 8 9" xfId="25562" xr:uid="{00000000-0005-0000-0000-0000E2E80000}"/>
    <cellStyle name="Normal 40 4 2 9" xfId="10467" xr:uid="{00000000-0005-0000-0000-0000E3E80000}"/>
    <cellStyle name="Normal 40 4 2 9 10" xfId="26753" xr:uid="{00000000-0005-0000-0000-0000E4E80000}"/>
    <cellStyle name="Normal 40 4 2 9 11" xfId="39861" xr:uid="{00000000-0005-0000-0000-0000E5E80000}"/>
    <cellStyle name="Normal 40 4 2 9 12" xfId="52129" xr:uid="{00000000-0005-0000-0000-0000E6E80000}"/>
    <cellStyle name="Normal 40 4 2 9 13" xfId="12355" xr:uid="{00000000-0005-0000-0000-0000E7E80000}"/>
    <cellStyle name="Normal 40 4 2 9 2" xfId="10468" xr:uid="{00000000-0005-0000-0000-0000E8E80000}"/>
    <cellStyle name="Normal 40 4 2 9 2 2" xfId="28339" xr:uid="{00000000-0005-0000-0000-0000E9E80000}"/>
    <cellStyle name="Normal 40 4 2 9 2 3" xfId="41027" xr:uid="{00000000-0005-0000-0000-0000EAE80000}"/>
    <cellStyle name="Normal 40 4 2 9 2 4" xfId="53715" xr:uid="{00000000-0005-0000-0000-0000EBE80000}"/>
    <cellStyle name="Normal 40 4 2 9 2 5" xfId="13942" xr:uid="{00000000-0005-0000-0000-0000ECE80000}"/>
    <cellStyle name="Normal 40 4 2 9 3" xfId="10469" xr:uid="{00000000-0005-0000-0000-0000EDE80000}"/>
    <cellStyle name="Normal 40 4 2 9 3 2" xfId="29925" xr:uid="{00000000-0005-0000-0000-0000EEE80000}"/>
    <cellStyle name="Normal 40 4 2 9 3 3" xfId="42613" xr:uid="{00000000-0005-0000-0000-0000EFE80000}"/>
    <cellStyle name="Normal 40 4 2 9 3 4" xfId="55301" xr:uid="{00000000-0005-0000-0000-0000F0E80000}"/>
    <cellStyle name="Normal 40 4 2 9 3 5" xfId="15528" xr:uid="{00000000-0005-0000-0000-0000F1E80000}"/>
    <cellStyle name="Normal 40 4 2 9 4" xfId="17115" xr:uid="{00000000-0005-0000-0000-0000F2E80000}"/>
    <cellStyle name="Normal 40 4 2 9 4 2" xfId="31511" xr:uid="{00000000-0005-0000-0000-0000F3E80000}"/>
    <cellStyle name="Normal 40 4 2 9 4 3" xfId="44199" xr:uid="{00000000-0005-0000-0000-0000F4E80000}"/>
    <cellStyle name="Normal 40 4 2 9 4 4" xfId="56888" xr:uid="{00000000-0005-0000-0000-0000F5E80000}"/>
    <cellStyle name="Normal 40 4 2 9 5" xfId="18701" xr:uid="{00000000-0005-0000-0000-0000F6E80000}"/>
    <cellStyle name="Normal 40 4 2 9 5 2" xfId="33097" xr:uid="{00000000-0005-0000-0000-0000F7E80000}"/>
    <cellStyle name="Normal 40 4 2 9 5 3" xfId="45785" xr:uid="{00000000-0005-0000-0000-0000F8E80000}"/>
    <cellStyle name="Normal 40 4 2 9 5 4" xfId="58474" xr:uid="{00000000-0005-0000-0000-0000F9E80000}"/>
    <cellStyle name="Normal 40 4 2 9 6" xfId="20287" xr:uid="{00000000-0005-0000-0000-0000FAE80000}"/>
    <cellStyle name="Normal 40 4 2 9 6 2" xfId="34683" xr:uid="{00000000-0005-0000-0000-0000FBE80000}"/>
    <cellStyle name="Normal 40 4 2 9 6 3" xfId="47371" xr:uid="{00000000-0005-0000-0000-0000FCE80000}"/>
    <cellStyle name="Normal 40 4 2 9 6 4" xfId="60060" xr:uid="{00000000-0005-0000-0000-0000FDE80000}"/>
    <cellStyle name="Normal 40 4 2 9 7" xfId="21873" xr:uid="{00000000-0005-0000-0000-0000FEE80000}"/>
    <cellStyle name="Normal 40 4 2 9 7 2" xfId="36269" xr:uid="{00000000-0005-0000-0000-0000FFE80000}"/>
    <cellStyle name="Normal 40 4 2 9 7 3" xfId="48957" xr:uid="{00000000-0005-0000-0000-000000E90000}"/>
    <cellStyle name="Normal 40 4 2 9 7 4" xfId="61646" xr:uid="{00000000-0005-0000-0000-000001E90000}"/>
    <cellStyle name="Normal 40 4 2 9 8" xfId="23459" xr:uid="{00000000-0005-0000-0000-000002E90000}"/>
    <cellStyle name="Normal 40 4 2 9 8 2" xfId="37855" xr:uid="{00000000-0005-0000-0000-000003E90000}"/>
    <cellStyle name="Normal 40 4 2 9 8 3" xfId="50543" xr:uid="{00000000-0005-0000-0000-000004E90000}"/>
    <cellStyle name="Normal 40 4 2 9 8 4" xfId="63232" xr:uid="{00000000-0005-0000-0000-000005E90000}"/>
    <cellStyle name="Normal 40 4 2 9 9" xfId="25563" xr:uid="{00000000-0005-0000-0000-000006E90000}"/>
    <cellStyle name="Normal 40 4 20" xfId="10470" xr:uid="{00000000-0005-0000-0000-000007E90000}"/>
    <cellStyle name="Normal 40 4 20 2" xfId="10471" xr:uid="{00000000-0005-0000-0000-000008E90000}"/>
    <cellStyle name="Normal 40 4 20 2 2" xfId="35233" xr:uid="{00000000-0005-0000-0000-000009E90000}"/>
    <cellStyle name="Normal 40 4 20 3" xfId="10472" xr:uid="{00000000-0005-0000-0000-00000AE90000}"/>
    <cellStyle name="Normal 40 4 20 3 2" xfId="47921" xr:uid="{00000000-0005-0000-0000-00000BE90000}"/>
    <cellStyle name="Normal 40 4 20 4" xfId="60610" xr:uid="{00000000-0005-0000-0000-00000CE90000}"/>
    <cellStyle name="Normal 40 4 20 5" xfId="20837" xr:uid="{00000000-0005-0000-0000-00000DE90000}"/>
    <cellStyle name="Normal 40 4 21" xfId="10473" xr:uid="{00000000-0005-0000-0000-00000EE90000}"/>
    <cellStyle name="Normal 40 4 21 2" xfId="10474" xr:uid="{00000000-0005-0000-0000-00000FE90000}"/>
    <cellStyle name="Normal 40 4 21 2 2" xfId="36819" xr:uid="{00000000-0005-0000-0000-000010E90000}"/>
    <cellStyle name="Normal 40 4 21 3" xfId="10475" xr:uid="{00000000-0005-0000-0000-000011E90000}"/>
    <cellStyle name="Normal 40 4 21 3 2" xfId="49507" xr:uid="{00000000-0005-0000-0000-000012E90000}"/>
    <cellStyle name="Normal 40 4 21 4" xfId="62196" xr:uid="{00000000-0005-0000-0000-000013E90000}"/>
    <cellStyle name="Normal 40 4 21 5" xfId="22423" xr:uid="{00000000-0005-0000-0000-000014E90000}"/>
    <cellStyle name="Normal 40 4 22" xfId="10476" xr:uid="{00000000-0005-0000-0000-000015E90000}"/>
    <cellStyle name="Normal 40 4 22 2" xfId="10477" xr:uid="{00000000-0005-0000-0000-000016E90000}"/>
    <cellStyle name="Normal 40 4 22 3" xfId="10478" xr:uid="{00000000-0005-0000-0000-000017E90000}"/>
    <cellStyle name="Normal 40 4 22 4" xfId="25545" xr:uid="{00000000-0005-0000-0000-000018E90000}"/>
    <cellStyle name="Normal 40 4 23" xfId="10479" xr:uid="{00000000-0005-0000-0000-000019E90000}"/>
    <cellStyle name="Normal 40 4 23 2" xfId="10480" xr:uid="{00000000-0005-0000-0000-00001AE90000}"/>
    <cellStyle name="Normal 40 4 23 3" xfId="10481" xr:uid="{00000000-0005-0000-0000-00001BE90000}"/>
    <cellStyle name="Normal 40 4 23 4" xfId="25717" xr:uid="{00000000-0005-0000-0000-00001CE90000}"/>
    <cellStyle name="Normal 40 4 24" xfId="10482" xr:uid="{00000000-0005-0000-0000-00001DE90000}"/>
    <cellStyle name="Normal 40 4 24 2" xfId="10483" xr:uid="{00000000-0005-0000-0000-00001EE90000}"/>
    <cellStyle name="Normal 40 4 24 3" xfId="10484" xr:uid="{00000000-0005-0000-0000-00001FE90000}"/>
    <cellStyle name="Normal 40 4 24 4" xfId="39843" xr:uid="{00000000-0005-0000-0000-000020E90000}"/>
    <cellStyle name="Normal 40 4 25" xfId="10485" xr:uid="{00000000-0005-0000-0000-000021E90000}"/>
    <cellStyle name="Normal 40 4 25 2" xfId="10486" xr:uid="{00000000-0005-0000-0000-000022E90000}"/>
    <cellStyle name="Normal 40 4 25 3" xfId="10487" xr:uid="{00000000-0005-0000-0000-000023E90000}"/>
    <cellStyle name="Normal 40 4 25 4" xfId="51093" xr:uid="{00000000-0005-0000-0000-000024E90000}"/>
    <cellStyle name="Normal 40 4 26" xfId="10488" xr:uid="{00000000-0005-0000-0000-000025E90000}"/>
    <cellStyle name="Normal 40 4 26 2" xfId="10489" xr:uid="{00000000-0005-0000-0000-000026E90000}"/>
    <cellStyle name="Normal 40 4 26 3" xfId="10490" xr:uid="{00000000-0005-0000-0000-000027E90000}"/>
    <cellStyle name="Normal 40 4 27" xfId="10491" xr:uid="{00000000-0005-0000-0000-000028E90000}"/>
    <cellStyle name="Normal 40 4 27 2" xfId="10492" xr:uid="{00000000-0005-0000-0000-000029E90000}"/>
    <cellStyle name="Normal 40 4 27 3" xfId="10493" xr:uid="{00000000-0005-0000-0000-00002AE90000}"/>
    <cellStyle name="Normal 40 4 28" xfId="10494" xr:uid="{00000000-0005-0000-0000-00002BE90000}"/>
    <cellStyle name="Normal 40 4 28 2" xfId="10495" xr:uid="{00000000-0005-0000-0000-00002CE90000}"/>
    <cellStyle name="Normal 40 4 28 3" xfId="10496" xr:uid="{00000000-0005-0000-0000-00002DE90000}"/>
    <cellStyle name="Normal 40 4 29" xfId="10497" xr:uid="{00000000-0005-0000-0000-00002EE90000}"/>
    <cellStyle name="Normal 40 4 29 2" xfId="10498" xr:uid="{00000000-0005-0000-0000-00002FE90000}"/>
    <cellStyle name="Normal 40 4 29 3" xfId="10499" xr:uid="{00000000-0005-0000-0000-000030E90000}"/>
    <cellStyle name="Normal 40 4 3" xfId="10500" xr:uid="{00000000-0005-0000-0000-000031E90000}"/>
    <cellStyle name="Normal 40 4 3 10" xfId="25872" xr:uid="{00000000-0005-0000-0000-000032E90000}"/>
    <cellStyle name="Normal 40 4 3 11" xfId="39862" xr:uid="{00000000-0005-0000-0000-000033E90000}"/>
    <cellStyle name="Normal 40 4 3 12" xfId="51248" xr:uid="{00000000-0005-0000-0000-000034E90000}"/>
    <cellStyle name="Normal 40 4 3 13" xfId="11474" xr:uid="{00000000-0005-0000-0000-000035E90000}"/>
    <cellStyle name="Normal 40 4 3 2" xfId="10501" xr:uid="{00000000-0005-0000-0000-000036E90000}"/>
    <cellStyle name="Normal 40 4 3 2 2" xfId="10502" xr:uid="{00000000-0005-0000-0000-000037E90000}"/>
    <cellStyle name="Normal 40 4 3 2 2 2" xfId="27458" xr:uid="{00000000-0005-0000-0000-000038E90000}"/>
    <cellStyle name="Normal 40 4 3 2 3" xfId="40146" xr:uid="{00000000-0005-0000-0000-000039E90000}"/>
    <cellStyle name="Normal 40 4 3 2 4" xfId="52834" xr:uid="{00000000-0005-0000-0000-00003AE90000}"/>
    <cellStyle name="Normal 40 4 3 2 5" xfId="13061" xr:uid="{00000000-0005-0000-0000-00003BE90000}"/>
    <cellStyle name="Normal 40 4 3 3" xfId="10503" xr:uid="{00000000-0005-0000-0000-00003CE90000}"/>
    <cellStyle name="Normal 40 4 3 3 2" xfId="29044" xr:uid="{00000000-0005-0000-0000-00003DE90000}"/>
    <cellStyle name="Normal 40 4 3 3 3" xfId="41732" xr:uid="{00000000-0005-0000-0000-00003EE90000}"/>
    <cellStyle name="Normal 40 4 3 3 4" xfId="54420" xr:uid="{00000000-0005-0000-0000-00003FE90000}"/>
    <cellStyle name="Normal 40 4 3 3 5" xfId="14647" xr:uid="{00000000-0005-0000-0000-000040E90000}"/>
    <cellStyle name="Normal 40 4 3 4" xfId="10504" xr:uid="{00000000-0005-0000-0000-000041E90000}"/>
    <cellStyle name="Normal 40 4 3 4 2" xfId="30630" xr:uid="{00000000-0005-0000-0000-000042E90000}"/>
    <cellStyle name="Normal 40 4 3 4 3" xfId="43318" xr:uid="{00000000-0005-0000-0000-000043E90000}"/>
    <cellStyle name="Normal 40 4 3 4 4" xfId="56007" xr:uid="{00000000-0005-0000-0000-000044E90000}"/>
    <cellStyle name="Normal 40 4 3 4 5" xfId="16234" xr:uid="{00000000-0005-0000-0000-000045E90000}"/>
    <cellStyle name="Normal 40 4 3 5" xfId="17820" xr:uid="{00000000-0005-0000-0000-000046E90000}"/>
    <cellStyle name="Normal 40 4 3 5 2" xfId="32216" xr:uid="{00000000-0005-0000-0000-000047E90000}"/>
    <cellStyle name="Normal 40 4 3 5 3" xfId="44904" xr:uid="{00000000-0005-0000-0000-000048E90000}"/>
    <cellStyle name="Normal 40 4 3 5 4" xfId="57593" xr:uid="{00000000-0005-0000-0000-000049E90000}"/>
    <cellStyle name="Normal 40 4 3 6" xfId="19406" xr:uid="{00000000-0005-0000-0000-00004AE90000}"/>
    <cellStyle name="Normal 40 4 3 6 2" xfId="33802" xr:uid="{00000000-0005-0000-0000-00004BE90000}"/>
    <cellStyle name="Normal 40 4 3 6 3" xfId="46490" xr:uid="{00000000-0005-0000-0000-00004CE90000}"/>
    <cellStyle name="Normal 40 4 3 6 4" xfId="59179" xr:uid="{00000000-0005-0000-0000-00004DE90000}"/>
    <cellStyle name="Normal 40 4 3 7" xfId="20992" xr:uid="{00000000-0005-0000-0000-00004EE90000}"/>
    <cellStyle name="Normal 40 4 3 7 2" xfId="35388" xr:uid="{00000000-0005-0000-0000-00004FE90000}"/>
    <cellStyle name="Normal 40 4 3 7 3" xfId="48076" xr:uid="{00000000-0005-0000-0000-000050E90000}"/>
    <cellStyle name="Normal 40 4 3 7 4" xfId="60765" xr:uid="{00000000-0005-0000-0000-000051E90000}"/>
    <cellStyle name="Normal 40 4 3 8" xfId="22578" xr:uid="{00000000-0005-0000-0000-000052E90000}"/>
    <cellStyle name="Normal 40 4 3 8 2" xfId="36974" xr:uid="{00000000-0005-0000-0000-000053E90000}"/>
    <cellStyle name="Normal 40 4 3 8 3" xfId="49662" xr:uid="{00000000-0005-0000-0000-000054E90000}"/>
    <cellStyle name="Normal 40 4 3 8 4" xfId="62351" xr:uid="{00000000-0005-0000-0000-000055E90000}"/>
    <cellStyle name="Normal 40 4 3 9" xfId="25564" xr:uid="{00000000-0005-0000-0000-000056E90000}"/>
    <cellStyle name="Normal 40 4 30" xfId="10505" xr:uid="{00000000-0005-0000-0000-000057E90000}"/>
    <cellStyle name="Normal 40 4 30 2" xfId="10506" xr:uid="{00000000-0005-0000-0000-000058E90000}"/>
    <cellStyle name="Normal 40 4 30 3" xfId="10507" xr:uid="{00000000-0005-0000-0000-000059E90000}"/>
    <cellStyle name="Normal 40 4 31" xfId="10508" xr:uid="{00000000-0005-0000-0000-00005AE90000}"/>
    <cellStyle name="Normal 40 4 31 2" xfId="10509" xr:uid="{00000000-0005-0000-0000-00005BE90000}"/>
    <cellStyle name="Normal 40 4 31 3" xfId="10510" xr:uid="{00000000-0005-0000-0000-00005CE90000}"/>
    <cellStyle name="Normal 40 4 32" xfId="10511" xr:uid="{00000000-0005-0000-0000-00005DE90000}"/>
    <cellStyle name="Normal 40 4 33" xfId="10512" xr:uid="{00000000-0005-0000-0000-00005EE90000}"/>
    <cellStyle name="Normal 40 4 34" xfId="11312" xr:uid="{00000000-0005-0000-0000-00005FE90000}"/>
    <cellStyle name="Normal 40 4 4" xfId="10513" xr:uid="{00000000-0005-0000-0000-000060E90000}"/>
    <cellStyle name="Normal 40 4 4 10" xfId="25996" xr:uid="{00000000-0005-0000-0000-000061E90000}"/>
    <cellStyle name="Normal 40 4 4 11" xfId="39863" xr:uid="{00000000-0005-0000-0000-000062E90000}"/>
    <cellStyle name="Normal 40 4 4 12" xfId="51372" xr:uid="{00000000-0005-0000-0000-000063E90000}"/>
    <cellStyle name="Normal 40 4 4 13" xfId="11598" xr:uid="{00000000-0005-0000-0000-000064E90000}"/>
    <cellStyle name="Normal 40 4 4 2" xfId="10514" xr:uid="{00000000-0005-0000-0000-000065E90000}"/>
    <cellStyle name="Normal 40 4 4 2 2" xfId="27582" xr:uid="{00000000-0005-0000-0000-000066E90000}"/>
    <cellStyle name="Normal 40 4 4 2 3" xfId="40270" xr:uid="{00000000-0005-0000-0000-000067E90000}"/>
    <cellStyle name="Normal 40 4 4 2 4" xfId="52958" xr:uid="{00000000-0005-0000-0000-000068E90000}"/>
    <cellStyle name="Normal 40 4 4 2 5" xfId="13185" xr:uid="{00000000-0005-0000-0000-000069E90000}"/>
    <cellStyle name="Normal 40 4 4 3" xfId="10515" xr:uid="{00000000-0005-0000-0000-00006AE90000}"/>
    <cellStyle name="Normal 40 4 4 3 2" xfId="29168" xr:uid="{00000000-0005-0000-0000-00006BE90000}"/>
    <cellStyle name="Normal 40 4 4 3 3" xfId="41856" xr:uid="{00000000-0005-0000-0000-00006CE90000}"/>
    <cellStyle name="Normal 40 4 4 3 4" xfId="54544" xr:uid="{00000000-0005-0000-0000-00006DE90000}"/>
    <cellStyle name="Normal 40 4 4 3 5" xfId="14771" xr:uid="{00000000-0005-0000-0000-00006EE90000}"/>
    <cellStyle name="Normal 40 4 4 4" xfId="16358" xr:uid="{00000000-0005-0000-0000-00006FE90000}"/>
    <cellStyle name="Normal 40 4 4 4 2" xfId="30754" xr:uid="{00000000-0005-0000-0000-000070E90000}"/>
    <cellStyle name="Normal 40 4 4 4 3" xfId="43442" xr:uid="{00000000-0005-0000-0000-000071E90000}"/>
    <cellStyle name="Normal 40 4 4 4 4" xfId="56131" xr:uid="{00000000-0005-0000-0000-000072E90000}"/>
    <cellStyle name="Normal 40 4 4 5" xfId="17944" xr:uid="{00000000-0005-0000-0000-000073E90000}"/>
    <cellStyle name="Normal 40 4 4 5 2" xfId="32340" xr:uid="{00000000-0005-0000-0000-000074E90000}"/>
    <cellStyle name="Normal 40 4 4 5 3" xfId="45028" xr:uid="{00000000-0005-0000-0000-000075E90000}"/>
    <cellStyle name="Normal 40 4 4 5 4" xfId="57717" xr:uid="{00000000-0005-0000-0000-000076E90000}"/>
    <cellStyle name="Normal 40 4 4 6" xfId="19530" xr:uid="{00000000-0005-0000-0000-000077E90000}"/>
    <cellStyle name="Normal 40 4 4 6 2" xfId="33926" xr:uid="{00000000-0005-0000-0000-000078E90000}"/>
    <cellStyle name="Normal 40 4 4 6 3" xfId="46614" xr:uid="{00000000-0005-0000-0000-000079E90000}"/>
    <cellStyle name="Normal 40 4 4 6 4" xfId="59303" xr:uid="{00000000-0005-0000-0000-00007AE90000}"/>
    <cellStyle name="Normal 40 4 4 7" xfId="21116" xr:uid="{00000000-0005-0000-0000-00007BE90000}"/>
    <cellStyle name="Normal 40 4 4 7 2" xfId="35512" xr:uid="{00000000-0005-0000-0000-00007CE90000}"/>
    <cellStyle name="Normal 40 4 4 7 3" xfId="48200" xr:uid="{00000000-0005-0000-0000-00007DE90000}"/>
    <cellStyle name="Normal 40 4 4 7 4" xfId="60889" xr:uid="{00000000-0005-0000-0000-00007EE90000}"/>
    <cellStyle name="Normal 40 4 4 8" xfId="22702" xr:uid="{00000000-0005-0000-0000-00007FE90000}"/>
    <cellStyle name="Normal 40 4 4 8 2" xfId="37098" xr:uid="{00000000-0005-0000-0000-000080E90000}"/>
    <cellStyle name="Normal 40 4 4 8 3" xfId="49786" xr:uid="{00000000-0005-0000-0000-000081E90000}"/>
    <cellStyle name="Normal 40 4 4 8 4" xfId="62475" xr:uid="{00000000-0005-0000-0000-000082E90000}"/>
    <cellStyle name="Normal 40 4 4 9" xfId="25565" xr:uid="{00000000-0005-0000-0000-000083E90000}"/>
    <cellStyle name="Normal 40 4 5" xfId="10516" xr:uid="{00000000-0005-0000-0000-000084E90000}"/>
    <cellStyle name="Normal 40 4 5 10" xfId="26112" xr:uid="{00000000-0005-0000-0000-000085E90000}"/>
    <cellStyle name="Normal 40 4 5 11" xfId="39864" xr:uid="{00000000-0005-0000-0000-000086E90000}"/>
    <cellStyle name="Normal 40 4 5 12" xfId="51488" xr:uid="{00000000-0005-0000-0000-000087E90000}"/>
    <cellStyle name="Normal 40 4 5 13" xfId="11714" xr:uid="{00000000-0005-0000-0000-000088E90000}"/>
    <cellStyle name="Normal 40 4 5 2" xfId="10517" xr:uid="{00000000-0005-0000-0000-000089E90000}"/>
    <cellStyle name="Normal 40 4 5 2 2" xfId="27698" xr:uid="{00000000-0005-0000-0000-00008AE90000}"/>
    <cellStyle name="Normal 40 4 5 2 3" xfId="40386" xr:uid="{00000000-0005-0000-0000-00008BE90000}"/>
    <cellStyle name="Normal 40 4 5 2 4" xfId="53074" xr:uid="{00000000-0005-0000-0000-00008CE90000}"/>
    <cellStyle name="Normal 40 4 5 2 5" xfId="13301" xr:uid="{00000000-0005-0000-0000-00008DE90000}"/>
    <cellStyle name="Normal 40 4 5 3" xfId="10518" xr:uid="{00000000-0005-0000-0000-00008EE90000}"/>
    <cellStyle name="Normal 40 4 5 3 2" xfId="29284" xr:uid="{00000000-0005-0000-0000-00008FE90000}"/>
    <cellStyle name="Normal 40 4 5 3 3" xfId="41972" xr:uid="{00000000-0005-0000-0000-000090E90000}"/>
    <cellStyle name="Normal 40 4 5 3 4" xfId="54660" xr:uid="{00000000-0005-0000-0000-000091E90000}"/>
    <cellStyle name="Normal 40 4 5 3 5" xfId="14887" xr:uid="{00000000-0005-0000-0000-000092E90000}"/>
    <cellStyle name="Normal 40 4 5 4" xfId="16474" xr:uid="{00000000-0005-0000-0000-000093E90000}"/>
    <cellStyle name="Normal 40 4 5 4 2" xfId="30870" xr:uid="{00000000-0005-0000-0000-000094E90000}"/>
    <cellStyle name="Normal 40 4 5 4 3" xfId="43558" xr:uid="{00000000-0005-0000-0000-000095E90000}"/>
    <cellStyle name="Normal 40 4 5 4 4" xfId="56247" xr:uid="{00000000-0005-0000-0000-000096E90000}"/>
    <cellStyle name="Normal 40 4 5 5" xfId="18060" xr:uid="{00000000-0005-0000-0000-000097E90000}"/>
    <cellStyle name="Normal 40 4 5 5 2" xfId="32456" xr:uid="{00000000-0005-0000-0000-000098E90000}"/>
    <cellStyle name="Normal 40 4 5 5 3" xfId="45144" xr:uid="{00000000-0005-0000-0000-000099E90000}"/>
    <cellStyle name="Normal 40 4 5 5 4" xfId="57833" xr:uid="{00000000-0005-0000-0000-00009AE90000}"/>
    <cellStyle name="Normal 40 4 5 6" xfId="19646" xr:uid="{00000000-0005-0000-0000-00009BE90000}"/>
    <cellStyle name="Normal 40 4 5 6 2" xfId="34042" xr:uid="{00000000-0005-0000-0000-00009CE90000}"/>
    <cellStyle name="Normal 40 4 5 6 3" xfId="46730" xr:uid="{00000000-0005-0000-0000-00009DE90000}"/>
    <cellStyle name="Normal 40 4 5 6 4" xfId="59419" xr:uid="{00000000-0005-0000-0000-00009EE90000}"/>
    <cellStyle name="Normal 40 4 5 7" xfId="21232" xr:uid="{00000000-0005-0000-0000-00009FE90000}"/>
    <cellStyle name="Normal 40 4 5 7 2" xfId="35628" xr:uid="{00000000-0005-0000-0000-0000A0E90000}"/>
    <cellStyle name="Normal 40 4 5 7 3" xfId="48316" xr:uid="{00000000-0005-0000-0000-0000A1E90000}"/>
    <cellStyle name="Normal 40 4 5 7 4" xfId="61005" xr:uid="{00000000-0005-0000-0000-0000A2E90000}"/>
    <cellStyle name="Normal 40 4 5 8" xfId="22818" xr:uid="{00000000-0005-0000-0000-0000A3E90000}"/>
    <cellStyle name="Normal 40 4 5 8 2" xfId="37214" xr:uid="{00000000-0005-0000-0000-0000A4E90000}"/>
    <cellStyle name="Normal 40 4 5 8 3" xfId="49902" xr:uid="{00000000-0005-0000-0000-0000A5E90000}"/>
    <cellStyle name="Normal 40 4 5 8 4" xfId="62591" xr:uid="{00000000-0005-0000-0000-0000A6E90000}"/>
    <cellStyle name="Normal 40 4 5 9" xfId="25566" xr:uid="{00000000-0005-0000-0000-0000A7E90000}"/>
    <cellStyle name="Normal 40 4 6" xfId="10519" xr:uid="{00000000-0005-0000-0000-0000A8E90000}"/>
    <cellStyle name="Normal 40 4 6 10" xfId="26237" xr:uid="{00000000-0005-0000-0000-0000A9E90000}"/>
    <cellStyle name="Normal 40 4 6 11" xfId="39865" xr:uid="{00000000-0005-0000-0000-0000AAE90000}"/>
    <cellStyle name="Normal 40 4 6 12" xfId="51613" xr:uid="{00000000-0005-0000-0000-0000ABE90000}"/>
    <cellStyle name="Normal 40 4 6 13" xfId="11839" xr:uid="{00000000-0005-0000-0000-0000ACE90000}"/>
    <cellStyle name="Normal 40 4 6 2" xfId="10520" xr:uid="{00000000-0005-0000-0000-0000ADE90000}"/>
    <cellStyle name="Normal 40 4 6 2 2" xfId="27823" xr:uid="{00000000-0005-0000-0000-0000AEE90000}"/>
    <cellStyle name="Normal 40 4 6 2 3" xfId="40511" xr:uid="{00000000-0005-0000-0000-0000AFE90000}"/>
    <cellStyle name="Normal 40 4 6 2 4" xfId="53199" xr:uid="{00000000-0005-0000-0000-0000B0E90000}"/>
    <cellStyle name="Normal 40 4 6 2 5" xfId="13426" xr:uid="{00000000-0005-0000-0000-0000B1E90000}"/>
    <cellStyle name="Normal 40 4 6 3" xfId="10521" xr:uid="{00000000-0005-0000-0000-0000B2E90000}"/>
    <cellStyle name="Normal 40 4 6 3 2" xfId="29409" xr:uid="{00000000-0005-0000-0000-0000B3E90000}"/>
    <cellStyle name="Normal 40 4 6 3 3" xfId="42097" xr:uid="{00000000-0005-0000-0000-0000B4E90000}"/>
    <cellStyle name="Normal 40 4 6 3 4" xfId="54785" xr:uid="{00000000-0005-0000-0000-0000B5E90000}"/>
    <cellStyle name="Normal 40 4 6 3 5" xfId="15012" xr:uid="{00000000-0005-0000-0000-0000B6E90000}"/>
    <cellStyle name="Normal 40 4 6 4" xfId="16599" xr:uid="{00000000-0005-0000-0000-0000B7E90000}"/>
    <cellStyle name="Normal 40 4 6 4 2" xfId="30995" xr:uid="{00000000-0005-0000-0000-0000B8E90000}"/>
    <cellStyle name="Normal 40 4 6 4 3" xfId="43683" xr:uid="{00000000-0005-0000-0000-0000B9E90000}"/>
    <cellStyle name="Normal 40 4 6 4 4" xfId="56372" xr:uid="{00000000-0005-0000-0000-0000BAE90000}"/>
    <cellStyle name="Normal 40 4 6 5" xfId="18185" xr:uid="{00000000-0005-0000-0000-0000BBE90000}"/>
    <cellStyle name="Normal 40 4 6 5 2" xfId="32581" xr:uid="{00000000-0005-0000-0000-0000BCE90000}"/>
    <cellStyle name="Normal 40 4 6 5 3" xfId="45269" xr:uid="{00000000-0005-0000-0000-0000BDE90000}"/>
    <cellStyle name="Normal 40 4 6 5 4" xfId="57958" xr:uid="{00000000-0005-0000-0000-0000BEE90000}"/>
    <cellStyle name="Normal 40 4 6 6" xfId="19771" xr:uid="{00000000-0005-0000-0000-0000BFE90000}"/>
    <cellStyle name="Normal 40 4 6 6 2" xfId="34167" xr:uid="{00000000-0005-0000-0000-0000C0E90000}"/>
    <cellStyle name="Normal 40 4 6 6 3" xfId="46855" xr:uid="{00000000-0005-0000-0000-0000C1E90000}"/>
    <cellStyle name="Normal 40 4 6 6 4" xfId="59544" xr:uid="{00000000-0005-0000-0000-0000C2E90000}"/>
    <cellStyle name="Normal 40 4 6 7" xfId="21357" xr:uid="{00000000-0005-0000-0000-0000C3E90000}"/>
    <cellStyle name="Normal 40 4 6 7 2" xfId="35753" xr:uid="{00000000-0005-0000-0000-0000C4E90000}"/>
    <cellStyle name="Normal 40 4 6 7 3" xfId="48441" xr:uid="{00000000-0005-0000-0000-0000C5E90000}"/>
    <cellStyle name="Normal 40 4 6 7 4" xfId="61130" xr:uid="{00000000-0005-0000-0000-0000C6E90000}"/>
    <cellStyle name="Normal 40 4 6 8" xfId="22943" xr:uid="{00000000-0005-0000-0000-0000C7E90000}"/>
    <cellStyle name="Normal 40 4 6 8 2" xfId="37339" xr:uid="{00000000-0005-0000-0000-0000C8E90000}"/>
    <cellStyle name="Normal 40 4 6 8 3" xfId="50027" xr:uid="{00000000-0005-0000-0000-0000C9E90000}"/>
    <cellStyle name="Normal 40 4 6 8 4" xfId="62716" xr:uid="{00000000-0005-0000-0000-0000CAE90000}"/>
    <cellStyle name="Normal 40 4 6 9" xfId="25567" xr:uid="{00000000-0005-0000-0000-0000CBE90000}"/>
    <cellStyle name="Normal 40 4 7" xfId="10522" xr:uid="{00000000-0005-0000-0000-0000CCE90000}"/>
    <cellStyle name="Normal 40 4 7 10" xfId="26349" xr:uid="{00000000-0005-0000-0000-0000CDE90000}"/>
    <cellStyle name="Normal 40 4 7 11" xfId="39866" xr:uid="{00000000-0005-0000-0000-0000CEE90000}"/>
    <cellStyle name="Normal 40 4 7 12" xfId="51725" xr:uid="{00000000-0005-0000-0000-0000CFE90000}"/>
    <cellStyle name="Normal 40 4 7 13" xfId="11951" xr:uid="{00000000-0005-0000-0000-0000D0E90000}"/>
    <cellStyle name="Normal 40 4 7 2" xfId="10523" xr:uid="{00000000-0005-0000-0000-0000D1E90000}"/>
    <cellStyle name="Normal 40 4 7 2 2" xfId="27935" xr:uid="{00000000-0005-0000-0000-0000D2E90000}"/>
    <cellStyle name="Normal 40 4 7 2 3" xfId="40623" xr:uid="{00000000-0005-0000-0000-0000D3E90000}"/>
    <cellStyle name="Normal 40 4 7 2 4" xfId="53311" xr:uid="{00000000-0005-0000-0000-0000D4E90000}"/>
    <cellStyle name="Normal 40 4 7 2 5" xfId="13538" xr:uid="{00000000-0005-0000-0000-0000D5E90000}"/>
    <cellStyle name="Normal 40 4 7 3" xfId="10524" xr:uid="{00000000-0005-0000-0000-0000D6E90000}"/>
    <cellStyle name="Normal 40 4 7 3 2" xfId="29521" xr:uid="{00000000-0005-0000-0000-0000D7E90000}"/>
    <cellStyle name="Normal 40 4 7 3 3" xfId="42209" xr:uid="{00000000-0005-0000-0000-0000D8E90000}"/>
    <cellStyle name="Normal 40 4 7 3 4" xfId="54897" xr:uid="{00000000-0005-0000-0000-0000D9E90000}"/>
    <cellStyle name="Normal 40 4 7 3 5" xfId="15124" xr:uid="{00000000-0005-0000-0000-0000DAE90000}"/>
    <cellStyle name="Normal 40 4 7 4" xfId="16711" xr:uid="{00000000-0005-0000-0000-0000DBE90000}"/>
    <cellStyle name="Normal 40 4 7 4 2" xfId="31107" xr:uid="{00000000-0005-0000-0000-0000DCE90000}"/>
    <cellStyle name="Normal 40 4 7 4 3" xfId="43795" xr:uid="{00000000-0005-0000-0000-0000DDE90000}"/>
    <cellStyle name="Normal 40 4 7 4 4" xfId="56484" xr:uid="{00000000-0005-0000-0000-0000DEE90000}"/>
    <cellStyle name="Normal 40 4 7 5" xfId="18297" xr:uid="{00000000-0005-0000-0000-0000DFE90000}"/>
    <cellStyle name="Normal 40 4 7 5 2" xfId="32693" xr:uid="{00000000-0005-0000-0000-0000E0E90000}"/>
    <cellStyle name="Normal 40 4 7 5 3" xfId="45381" xr:uid="{00000000-0005-0000-0000-0000E1E90000}"/>
    <cellStyle name="Normal 40 4 7 5 4" xfId="58070" xr:uid="{00000000-0005-0000-0000-0000E2E90000}"/>
    <cellStyle name="Normal 40 4 7 6" xfId="19883" xr:uid="{00000000-0005-0000-0000-0000E3E90000}"/>
    <cellStyle name="Normal 40 4 7 6 2" xfId="34279" xr:uid="{00000000-0005-0000-0000-0000E4E90000}"/>
    <cellStyle name="Normal 40 4 7 6 3" xfId="46967" xr:uid="{00000000-0005-0000-0000-0000E5E90000}"/>
    <cellStyle name="Normal 40 4 7 6 4" xfId="59656" xr:uid="{00000000-0005-0000-0000-0000E6E90000}"/>
    <cellStyle name="Normal 40 4 7 7" xfId="21469" xr:uid="{00000000-0005-0000-0000-0000E7E90000}"/>
    <cellStyle name="Normal 40 4 7 7 2" xfId="35865" xr:uid="{00000000-0005-0000-0000-0000E8E90000}"/>
    <cellStyle name="Normal 40 4 7 7 3" xfId="48553" xr:uid="{00000000-0005-0000-0000-0000E9E90000}"/>
    <cellStyle name="Normal 40 4 7 7 4" xfId="61242" xr:uid="{00000000-0005-0000-0000-0000EAE90000}"/>
    <cellStyle name="Normal 40 4 7 8" xfId="23055" xr:uid="{00000000-0005-0000-0000-0000EBE90000}"/>
    <cellStyle name="Normal 40 4 7 8 2" xfId="37451" xr:uid="{00000000-0005-0000-0000-0000ECE90000}"/>
    <cellStyle name="Normal 40 4 7 8 3" xfId="50139" xr:uid="{00000000-0005-0000-0000-0000EDE90000}"/>
    <cellStyle name="Normal 40 4 7 8 4" xfId="62828" xr:uid="{00000000-0005-0000-0000-0000EEE90000}"/>
    <cellStyle name="Normal 40 4 7 9" xfId="25568" xr:uid="{00000000-0005-0000-0000-0000EFE90000}"/>
    <cellStyle name="Normal 40 4 8" xfId="10525" xr:uid="{00000000-0005-0000-0000-0000F0E90000}"/>
    <cellStyle name="Normal 40 4 8 10" xfId="26460" xr:uid="{00000000-0005-0000-0000-0000F1E90000}"/>
    <cellStyle name="Normal 40 4 8 11" xfId="39867" xr:uid="{00000000-0005-0000-0000-0000F2E90000}"/>
    <cellStyle name="Normal 40 4 8 12" xfId="51836" xr:uid="{00000000-0005-0000-0000-0000F3E90000}"/>
    <cellStyle name="Normal 40 4 8 13" xfId="12062" xr:uid="{00000000-0005-0000-0000-0000F4E90000}"/>
    <cellStyle name="Normal 40 4 8 2" xfId="10526" xr:uid="{00000000-0005-0000-0000-0000F5E90000}"/>
    <cellStyle name="Normal 40 4 8 2 2" xfId="28046" xr:uid="{00000000-0005-0000-0000-0000F6E90000}"/>
    <cellStyle name="Normal 40 4 8 2 3" xfId="40734" xr:uid="{00000000-0005-0000-0000-0000F7E90000}"/>
    <cellStyle name="Normal 40 4 8 2 4" xfId="53422" xr:uid="{00000000-0005-0000-0000-0000F8E90000}"/>
    <cellStyle name="Normal 40 4 8 2 5" xfId="13649" xr:uid="{00000000-0005-0000-0000-0000F9E90000}"/>
    <cellStyle name="Normal 40 4 8 3" xfId="10527" xr:uid="{00000000-0005-0000-0000-0000FAE90000}"/>
    <cellStyle name="Normal 40 4 8 3 2" xfId="29632" xr:uid="{00000000-0005-0000-0000-0000FBE90000}"/>
    <cellStyle name="Normal 40 4 8 3 3" xfId="42320" xr:uid="{00000000-0005-0000-0000-0000FCE90000}"/>
    <cellStyle name="Normal 40 4 8 3 4" xfId="55008" xr:uid="{00000000-0005-0000-0000-0000FDE90000}"/>
    <cellStyle name="Normal 40 4 8 3 5" xfId="15235" xr:uid="{00000000-0005-0000-0000-0000FEE90000}"/>
    <cellStyle name="Normal 40 4 8 4" xfId="16822" xr:uid="{00000000-0005-0000-0000-0000FFE90000}"/>
    <cellStyle name="Normal 40 4 8 4 2" xfId="31218" xr:uid="{00000000-0005-0000-0000-000000EA0000}"/>
    <cellStyle name="Normal 40 4 8 4 3" xfId="43906" xr:uid="{00000000-0005-0000-0000-000001EA0000}"/>
    <cellStyle name="Normal 40 4 8 4 4" xfId="56595" xr:uid="{00000000-0005-0000-0000-000002EA0000}"/>
    <cellStyle name="Normal 40 4 8 5" xfId="18408" xr:uid="{00000000-0005-0000-0000-000003EA0000}"/>
    <cellStyle name="Normal 40 4 8 5 2" xfId="32804" xr:uid="{00000000-0005-0000-0000-000004EA0000}"/>
    <cellStyle name="Normal 40 4 8 5 3" xfId="45492" xr:uid="{00000000-0005-0000-0000-000005EA0000}"/>
    <cellStyle name="Normal 40 4 8 5 4" xfId="58181" xr:uid="{00000000-0005-0000-0000-000006EA0000}"/>
    <cellStyle name="Normal 40 4 8 6" xfId="19994" xr:uid="{00000000-0005-0000-0000-000007EA0000}"/>
    <cellStyle name="Normal 40 4 8 6 2" xfId="34390" xr:uid="{00000000-0005-0000-0000-000008EA0000}"/>
    <cellStyle name="Normal 40 4 8 6 3" xfId="47078" xr:uid="{00000000-0005-0000-0000-000009EA0000}"/>
    <cellStyle name="Normal 40 4 8 6 4" xfId="59767" xr:uid="{00000000-0005-0000-0000-00000AEA0000}"/>
    <cellStyle name="Normal 40 4 8 7" xfId="21580" xr:uid="{00000000-0005-0000-0000-00000BEA0000}"/>
    <cellStyle name="Normal 40 4 8 7 2" xfId="35976" xr:uid="{00000000-0005-0000-0000-00000CEA0000}"/>
    <cellStyle name="Normal 40 4 8 7 3" xfId="48664" xr:uid="{00000000-0005-0000-0000-00000DEA0000}"/>
    <cellStyle name="Normal 40 4 8 7 4" xfId="61353" xr:uid="{00000000-0005-0000-0000-00000EEA0000}"/>
    <cellStyle name="Normal 40 4 8 8" xfId="23166" xr:uid="{00000000-0005-0000-0000-00000FEA0000}"/>
    <cellStyle name="Normal 40 4 8 8 2" xfId="37562" xr:uid="{00000000-0005-0000-0000-000010EA0000}"/>
    <cellStyle name="Normal 40 4 8 8 3" xfId="50250" xr:uid="{00000000-0005-0000-0000-000011EA0000}"/>
    <cellStyle name="Normal 40 4 8 8 4" xfId="62939" xr:uid="{00000000-0005-0000-0000-000012EA0000}"/>
    <cellStyle name="Normal 40 4 8 9" xfId="25569" xr:uid="{00000000-0005-0000-0000-000013EA0000}"/>
    <cellStyle name="Normal 40 4 9" xfId="10528" xr:uid="{00000000-0005-0000-0000-000014EA0000}"/>
    <cellStyle name="Normal 40 4 9 10" xfId="26571" xr:uid="{00000000-0005-0000-0000-000015EA0000}"/>
    <cellStyle name="Normal 40 4 9 11" xfId="39868" xr:uid="{00000000-0005-0000-0000-000016EA0000}"/>
    <cellStyle name="Normal 40 4 9 12" xfId="51947" xr:uid="{00000000-0005-0000-0000-000017EA0000}"/>
    <cellStyle name="Normal 40 4 9 13" xfId="12173" xr:uid="{00000000-0005-0000-0000-000018EA0000}"/>
    <cellStyle name="Normal 40 4 9 2" xfId="10529" xr:uid="{00000000-0005-0000-0000-000019EA0000}"/>
    <cellStyle name="Normal 40 4 9 2 2" xfId="28157" xr:uid="{00000000-0005-0000-0000-00001AEA0000}"/>
    <cellStyle name="Normal 40 4 9 2 3" xfId="40845" xr:uid="{00000000-0005-0000-0000-00001BEA0000}"/>
    <cellStyle name="Normal 40 4 9 2 4" xfId="53533" xr:uid="{00000000-0005-0000-0000-00001CEA0000}"/>
    <cellStyle name="Normal 40 4 9 2 5" xfId="13760" xr:uid="{00000000-0005-0000-0000-00001DEA0000}"/>
    <cellStyle name="Normal 40 4 9 3" xfId="10530" xr:uid="{00000000-0005-0000-0000-00001EEA0000}"/>
    <cellStyle name="Normal 40 4 9 3 2" xfId="29743" xr:uid="{00000000-0005-0000-0000-00001FEA0000}"/>
    <cellStyle name="Normal 40 4 9 3 3" xfId="42431" xr:uid="{00000000-0005-0000-0000-000020EA0000}"/>
    <cellStyle name="Normal 40 4 9 3 4" xfId="55119" xr:uid="{00000000-0005-0000-0000-000021EA0000}"/>
    <cellStyle name="Normal 40 4 9 3 5" xfId="15346" xr:uid="{00000000-0005-0000-0000-000022EA0000}"/>
    <cellStyle name="Normal 40 4 9 4" xfId="16933" xr:uid="{00000000-0005-0000-0000-000023EA0000}"/>
    <cellStyle name="Normal 40 4 9 4 2" xfId="31329" xr:uid="{00000000-0005-0000-0000-000024EA0000}"/>
    <cellStyle name="Normal 40 4 9 4 3" xfId="44017" xr:uid="{00000000-0005-0000-0000-000025EA0000}"/>
    <cellStyle name="Normal 40 4 9 4 4" xfId="56706" xr:uid="{00000000-0005-0000-0000-000026EA0000}"/>
    <cellStyle name="Normal 40 4 9 5" xfId="18519" xr:uid="{00000000-0005-0000-0000-000027EA0000}"/>
    <cellStyle name="Normal 40 4 9 5 2" xfId="32915" xr:uid="{00000000-0005-0000-0000-000028EA0000}"/>
    <cellStyle name="Normal 40 4 9 5 3" xfId="45603" xr:uid="{00000000-0005-0000-0000-000029EA0000}"/>
    <cellStyle name="Normal 40 4 9 5 4" xfId="58292" xr:uid="{00000000-0005-0000-0000-00002AEA0000}"/>
    <cellStyle name="Normal 40 4 9 6" xfId="20105" xr:uid="{00000000-0005-0000-0000-00002BEA0000}"/>
    <cellStyle name="Normal 40 4 9 6 2" xfId="34501" xr:uid="{00000000-0005-0000-0000-00002CEA0000}"/>
    <cellStyle name="Normal 40 4 9 6 3" xfId="47189" xr:uid="{00000000-0005-0000-0000-00002DEA0000}"/>
    <cellStyle name="Normal 40 4 9 6 4" xfId="59878" xr:uid="{00000000-0005-0000-0000-00002EEA0000}"/>
    <cellStyle name="Normal 40 4 9 7" xfId="21691" xr:uid="{00000000-0005-0000-0000-00002FEA0000}"/>
    <cellStyle name="Normal 40 4 9 7 2" xfId="36087" xr:uid="{00000000-0005-0000-0000-000030EA0000}"/>
    <cellStyle name="Normal 40 4 9 7 3" xfId="48775" xr:uid="{00000000-0005-0000-0000-000031EA0000}"/>
    <cellStyle name="Normal 40 4 9 7 4" xfId="61464" xr:uid="{00000000-0005-0000-0000-000032EA0000}"/>
    <cellStyle name="Normal 40 4 9 8" xfId="23277" xr:uid="{00000000-0005-0000-0000-000033EA0000}"/>
    <cellStyle name="Normal 40 4 9 8 2" xfId="37673" xr:uid="{00000000-0005-0000-0000-000034EA0000}"/>
    <cellStyle name="Normal 40 4 9 8 3" xfId="50361" xr:uid="{00000000-0005-0000-0000-000035EA0000}"/>
    <cellStyle name="Normal 40 4 9 8 4" xfId="63050" xr:uid="{00000000-0005-0000-0000-000036EA0000}"/>
    <cellStyle name="Normal 40 4 9 9" xfId="25570" xr:uid="{00000000-0005-0000-0000-000037EA0000}"/>
    <cellStyle name="Normal 40 40" xfId="10531" xr:uid="{00000000-0005-0000-0000-000038EA0000}"/>
    <cellStyle name="Normal 40 41" xfId="11285" xr:uid="{00000000-0005-0000-0000-000039EA0000}"/>
    <cellStyle name="Normal 40 5" xfId="10532" xr:uid="{00000000-0005-0000-0000-00003AEA0000}"/>
    <cellStyle name="Normal 40 5 10" xfId="10533" xr:uid="{00000000-0005-0000-0000-00003BEA0000}"/>
    <cellStyle name="Normal 40 5 10 10" xfId="26700" xr:uid="{00000000-0005-0000-0000-00003CEA0000}"/>
    <cellStyle name="Normal 40 5 10 11" xfId="39870" xr:uid="{00000000-0005-0000-0000-00003DEA0000}"/>
    <cellStyle name="Normal 40 5 10 12" xfId="52076" xr:uid="{00000000-0005-0000-0000-00003EEA0000}"/>
    <cellStyle name="Normal 40 5 10 13" xfId="12302" xr:uid="{00000000-0005-0000-0000-00003FEA0000}"/>
    <cellStyle name="Normal 40 5 10 2" xfId="10534" xr:uid="{00000000-0005-0000-0000-000040EA0000}"/>
    <cellStyle name="Normal 40 5 10 2 2" xfId="28286" xr:uid="{00000000-0005-0000-0000-000041EA0000}"/>
    <cellStyle name="Normal 40 5 10 2 3" xfId="40974" xr:uid="{00000000-0005-0000-0000-000042EA0000}"/>
    <cellStyle name="Normal 40 5 10 2 4" xfId="53662" xr:uid="{00000000-0005-0000-0000-000043EA0000}"/>
    <cellStyle name="Normal 40 5 10 2 5" xfId="13889" xr:uid="{00000000-0005-0000-0000-000044EA0000}"/>
    <cellStyle name="Normal 40 5 10 3" xfId="10535" xr:uid="{00000000-0005-0000-0000-000045EA0000}"/>
    <cellStyle name="Normal 40 5 10 3 2" xfId="29872" xr:uid="{00000000-0005-0000-0000-000046EA0000}"/>
    <cellStyle name="Normal 40 5 10 3 3" xfId="42560" xr:uid="{00000000-0005-0000-0000-000047EA0000}"/>
    <cellStyle name="Normal 40 5 10 3 4" xfId="55248" xr:uid="{00000000-0005-0000-0000-000048EA0000}"/>
    <cellStyle name="Normal 40 5 10 3 5" xfId="15475" xr:uid="{00000000-0005-0000-0000-000049EA0000}"/>
    <cellStyle name="Normal 40 5 10 4" xfId="17062" xr:uid="{00000000-0005-0000-0000-00004AEA0000}"/>
    <cellStyle name="Normal 40 5 10 4 2" xfId="31458" xr:uid="{00000000-0005-0000-0000-00004BEA0000}"/>
    <cellStyle name="Normal 40 5 10 4 3" xfId="44146" xr:uid="{00000000-0005-0000-0000-00004CEA0000}"/>
    <cellStyle name="Normal 40 5 10 4 4" xfId="56835" xr:uid="{00000000-0005-0000-0000-00004DEA0000}"/>
    <cellStyle name="Normal 40 5 10 5" xfId="18648" xr:uid="{00000000-0005-0000-0000-00004EEA0000}"/>
    <cellStyle name="Normal 40 5 10 5 2" xfId="33044" xr:uid="{00000000-0005-0000-0000-00004FEA0000}"/>
    <cellStyle name="Normal 40 5 10 5 3" xfId="45732" xr:uid="{00000000-0005-0000-0000-000050EA0000}"/>
    <cellStyle name="Normal 40 5 10 5 4" xfId="58421" xr:uid="{00000000-0005-0000-0000-000051EA0000}"/>
    <cellStyle name="Normal 40 5 10 6" xfId="20234" xr:uid="{00000000-0005-0000-0000-000052EA0000}"/>
    <cellStyle name="Normal 40 5 10 6 2" xfId="34630" xr:uid="{00000000-0005-0000-0000-000053EA0000}"/>
    <cellStyle name="Normal 40 5 10 6 3" xfId="47318" xr:uid="{00000000-0005-0000-0000-000054EA0000}"/>
    <cellStyle name="Normal 40 5 10 6 4" xfId="60007" xr:uid="{00000000-0005-0000-0000-000055EA0000}"/>
    <cellStyle name="Normal 40 5 10 7" xfId="21820" xr:uid="{00000000-0005-0000-0000-000056EA0000}"/>
    <cellStyle name="Normal 40 5 10 7 2" xfId="36216" xr:uid="{00000000-0005-0000-0000-000057EA0000}"/>
    <cellStyle name="Normal 40 5 10 7 3" xfId="48904" xr:uid="{00000000-0005-0000-0000-000058EA0000}"/>
    <cellStyle name="Normal 40 5 10 7 4" xfId="61593" xr:uid="{00000000-0005-0000-0000-000059EA0000}"/>
    <cellStyle name="Normal 40 5 10 8" xfId="23406" xr:uid="{00000000-0005-0000-0000-00005AEA0000}"/>
    <cellStyle name="Normal 40 5 10 8 2" xfId="37802" xr:uid="{00000000-0005-0000-0000-00005BEA0000}"/>
    <cellStyle name="Normal 40 5 10 8 3" xfId="50490" xr:uid="{00000000-0005-0000-0000-00005CEA0000}"/>
    <cellStyle name="Normal 40 5 10 8 4" xfId="63179" xr:uid="{00000000-0005-0000-0000-00005DEA0000}"/>
    <cellStyle name="Normal 40 5 10 9" xfId="25572" xr:uid="{00000000-0005-0000-0000-00005EEA0000}"/>
    <cellStyle name="Normal 40 5 11" xfId="10536" xr:uid="{00000000-0005-0000-0000-00005FEA0000}"/>
    <cellStyle name="Normal 40 5 11 10" xfId="26838" xr:uid="{00000000-0005-0000-0000-000060EA0000}"/>
    <cellStyle name="Normal 40 5 11 11" xfId="39871" xr:uid="{00000000-0005-0000-0000-000061EA0000}"/>
    <cellStyle name="Normal 40 5 11 12" xfId="52214" xr:uid="{00000000-0005-0000-0000-000062EA0000}"/>
    <cellStyle name="Normal 40 5 11 13" xfId="12440" xr:uid="{00000000-0005-0000-0000-000063EA0000}"/>
    <cellStyle name="Normal 40 5 11 2" xfId="10537" xr:uid="{00000000-0005-0000-0000-000064EA0000}"/>
    <cellStyle name="Normal 40 5 11 2 2" xfId="28424" xr:uid="{00000000-0005-0000-0000-000065EA0000}"/>
    <cellStyle name="Normal 40 5 11 2 3" xfId="41112" xr:uid="{00000000-0005-0000-0000-000066EA0000}"/>
    <cellStyle name="Normal 40 5 11 2 4" xfId="53800" xr:uid="{00000000-0005-0000-0000-000067EA0000}"/>
    <cellStyle name="Normal 40 5 11 2 5" xfId="14027" xr:uid="{00000000-0005-0000-0000-000068EA0000}"/>
    <cellStyle name="Normal 40 5 11 3" xfId="10538" xr:uid="{00000000-0005-0000-0000-000069EA0000}"/>
    <cellStyle name="Normal 40 5 11 3 2" xfId="30010" xr:uid="{00000000-0005-0000-0000-00006AEA0000}"/>
    <cellStyle name="Normal 40 5 11 3 3" xfId="42698" xr:uid="{00000000-0005-0000-0000-00006BEA0000}"/>
    <cellStyle name="Normal 40 5 11 3 4" xfId="55386" xr:uid="{00000000-0005-0000-0000-00006CEA0000}"/>
    <cellStyle name="Normal 40 5 11 3 5" xfId="15613" xr:uid="{00000000-0005-0000-0000-00006DEA0000}"/>
    <cellStyle name="Normal 40 5 11 4" xfId="17200" xr:uid="{00000000-0005-0000-0000-00006EEA0000}"/>
    <cellStyle name="Normal 40 5 11 4 2" xfId="31596" xr:uid="{00000000-0005-0000-0000-00006FEA0000}"/>
    <cellStyle name="Normal 40 5 11 4 3" xfId="44284" xr:uid="{00000000-0005-0000-0000-000070EA0000}"/>
    <cellStyle name="Normal 40 5 11 4 4" xfId="56973" xr:uid="{00000000-0005-0000-0000-000071EA0000}"/>
    <cellStyle name="Normal 40 5 11 5" xfId="18786" xr:uid="{00000000-0005-0000-0000-000072EA0000}"/>
    <cellStyle name="Normal 40 5 11 5 2" xfId="33182" xr:uid="{00000000-0005-0000-0000-000073EA0000}"/>
    <cellStyle name="Normal 40 5 11 5 3" xfId="45870" xr:uid="{00000000-0005-0000-0000-000074EA0000}"/>
    <cellStyle name="Normal 40 5 11 5 4" xfId="58559" xr:uid="{00000000-0005-0000-0000-000075EA0000}"/>
    <cellStyle name="Normal 40 5 11 6" xfId="20372" xr:uid="{00000000-0005-0000-0000-000076EA0000}"/>
    <cellStyle name="Normal 40 5 11 6 2" xfId="34768" xr:uid="{00000000-0005-0000-0000-000077EA0000}"/>
    <cellStyle name="Normal 40 5 11 6 3" xfId="47456" xr:uid="{00000000-0005-0000-0000-000078EA0000}"/>
    <cellStyle name="Normal 40 5 11 6 4" xfId="60145" xr:uid="{00000000-0005-0000-0000-000079EA0000}"/>
    <cellStyle name="Normal 40 5 11 7" xfId="21958" xr:uid="{00000000-0005-0000-0000-00007AEA0000}"/>
    <cellStyle name="Normal 40 5 11 7 2" xfId="36354" xr:uid="{00000000-0005-0000-0000-00007BEA0000}"/>
    <cellStyle name="Normal 40 5 11 7 3" xfId="49042" xr:uid="{00000000-0005-0000-0000-00007CEA0000}"/>
    <cellStyle name="Normal 40 5 11 7 4" xfId="61731" xr:uid="{00000000-0005-0000-0000-00007DEA0000}"/>
    <cellStyle name="Normal 40 5 11 8" xfId="23544" xr:uid="{00000000-0005-0000-0000-00007EEA0000}"/>
    <cellStyle name="Normal 40 5 11 8 2" xfId="37940" xr:uid="{00000000-0005-0000-0000-00007FEA0000}"/>
    <cellStyle name="Normal 40 5 11 8 3" xfId="50628" xr:uid="{00000000-0005-0000-0000-000080EA0000}"/>
    <cellStyle name="Normal 40 5 11 8 4" xfId="63317" xr:uid="{00000000-0005-0000-0000-000081EA0000}"/>
    <cellStyle name="Normal 40 5 11 9" xfId="25573" xr:uid="{00000000-0005-0000-0000-000082EA0000}"/>
    <cellStyle name="Normal 40 5 12" xfId="10539" xr:uid="{00000000-0005-0000-0000-000083EA0000}"/>
    <cellStyle name="Normal 40 5 12 10" xfId="26952" xr:uid="{00000000-0005-0000-0000-000084EA0000}"/>
    <cellStyle name="Normal 40 5 12 11" xfId="39872" xr:uid="{00000000-0005-0000-0000-000085EA0000}"/>
    <cellStyle name="Normal 40 5 12 12" xfId="52328" xr:uid="{00000000-0005-0000-0000-000086EA0000}"/>
    <cellStyle name="Normal 40 5 12 13" xfId="12554" xr:uid="{00000000-0005-0000-0000-000087EA0000}"/>
    <cellStyle name="Normal 40 5 12 2" xfId="10540" xr:uid="{00000000-0005-0000-0000-000088EA0000}"/>
    <cellStyle name="Normal 40 5 12 2 2" xfId="28538" xr:uid="{00000000-0005-0000-0000-000089EA0000}"/>
    <cellStyle name="Normal 40 5 12 2 3" xfId="41226" xr:uid="{00000000-0005-0000-0000-00008AEA0000}"/>
    <cellStyle name="Normal 40 5 12 2 4" xfId="53914" xr:uid="{00000000-0005-0000-0000-00008BEA0000}"/>
    <cellStyle name="Normal 40 5 12 2 5" xfId="14141" xr:uid="{00000000-0005-0000-0000-00008CEA0000}"/>
    <cellStyle name="Normal 40 5 12 3" xfId="10541" xr:uid="{00000000-0005-0000-0000-00008DEA0000}"/>
    <cellStyle name="Normal 40 5 12 3 2" xfId="30124" xr:uid="{00000000-0005-0000-0000-00008EEA0000}"/>
    <cellStyle name="Normal 40 5 12 3 3" xfId="42812" xr:uid="{00000000-0005-0000-0000-00008FEA0000}"/>
    <cellStyle name="Normal 40 5 12 3 4" xfId="55500" xr:uid="{00000000-0005-0000-0000-000090EA0000}"/>
    <cellStyle name="Normal 40 5 12 3 5" xfId="15727" xr:uid="{00000000-0005-0000-0000-000091EA0000}"/>
    <cellStyle name="Normal 40 5 12 4" xfId="17314" xr:uid="{00000000-0005-0000-0000-000092EA0000}"/>
    <cellStyle name="Normal 40 5 12 4 2" xfId="31710" xr:uid="{00000000-0005-0000-0000-000093EA0000}"/>
    <cellStyle name="Normal 40 5 12 4 3" xfId="44398" xr:uid="{00000000-0005-0000-0000-000094EA0000}"/>
    <cellStyle name="Normal 40 5 12 4 4" xfId="57087" xr:uid="{00000000-0005-0000-0000-000095EA0000}"/>
    <cellStyle name="Normal 40 5 12 5" xfId="18900" xr:uid="{00000000-0005-0000-0000-000096EA0000}"/>
    <cellStyle name="Normal 40 5 12 5 2" xfId="33296" xr:uid="{00000000-0005-0000-0000-000097EA0000}"/>
    <cellStyle name="Normal 40 5 12 5 3" xfId="45984" xr:uid="{00000000-0005-0000-0000-000098EA0000}"/>
    <cellStyle name="Normal 40 5 12 5 4" xfId="58673" xr:uid="{00000000-0005-0000-0000-000099EA0000}"/>
    <cellStyle name="Normal 40 5 12 6" xfId="20486" xr:uid="{00000000-0005-0000-0000-00009AEA0000}"/>
    <cellStyle name="Normal 40 5 12 6 2" xfId="34882" xr:uid="{00000000-0005-0000-0000-00009BEA0000}"/>
    <cellStyle name="Normal 40 5 12 6 3" xfId="47570" xr:uid="{00000000-0005-0000-0000-00009CEA0000}"/>
    <cellStyle name="Normal 40 5 12 6 4" xfId="60259" xr:uid="{00000000-0005-0000-0000-00009DEA0000}"/>
    <cellStyle name="Normal 40 5 12 7" xfId="22072" xr:uid="{00000000-0005-0000-0000-00009EEA0000}"/>
    <cellStyle name="Normal 40 5 12 7 2" xfId="36468" xr:uid="{00000000-0005-0000-0000-00009FEA0000}"/>
    <cellStyle name="Normal 40 5 12 7 3" xfId="49156" xr:uid="{00000000-0005-0000-0000-0000A0EA0000}"/>
    <cellStyle name="Normal 40 5 12 7 4" xfId="61845" xr:uid="{00000000-0005-0000-0000-0000A1EA0000}"/>
    <cellStyle name="Normal 40 5 12 8" xfId="23658" xr:uid="{00000000-0005-0000-0000-0000A2EA0000}"/>
    <cellStyle name="Normal 40 5 12 8 2" xfId="38054" xr:uid="{00000000-0005-0000-0000-0000A3EA0000}"/>
    <cellStyle name="Normal 40 5 12 8 3" xfId="50742" xr:uid="{00000000-0005-0000-0000-0000A4EA0000}"/>
    <cellStyle name="Normal 40 5 12 8 4" xfId="63431" xr:uid="{00000000-0005-0000-0000-0000A5EA0000}"/>
    <cellStyle name="Normal 40 5 12 9" xfId="25574" xr:uid="{00000000-0005-0000-0000-0000A6EA0000}"/>
    <cellStyle name="Normal 40 5 13" xfId="10542" xr:uid="{00000000-0005-0000-0000-0000A7EA0000}"/>
    <cellStyle name="Normal 40 5 13 10" xfId="27066" xr:uid="{00000000-0005-0000-0000-0000A8EA0000}"/>
    <cellStyle name="Normal 40 5 13 11" xfId="39873" xr:uid="{00000000-0005-0000-0000-0000A9EA0000}"/>
    <cellStyle name="Normal 40 5 13 12" xfId="52442" xr:uid="{00000000-0005-0000-0000-0000AAEA0000}"/>
    <cellStyle name="Normal 40 5 13 13" xfId="12668" xr:uid="{00000000-0005-0000-0000-0000ABEA0000}"/>
    <cellStyle name="Normal 40 5 13 2" xfId="10543" xr:uid="{00000000-0005-0000-0000-0000ACEA0000}"/>
    <cellStyle name="Normal 40 5 13 2 2" xfId="28652" xr:uid="{00000000-0005-0000-0000-0000ADEA0000}"/>
    <cellStyle name="Normal 40 5 13 2 3" xfId="41340" xr:uid="{00000000-0005-0000-0000-0000AEEA0000}"/>
    <cellStyle name="Normal 40 5 13 2 4" xfId="54028" xr:uid="{00000000-0005-0000-0000-0000AFEA0000}"/>
    <cellStyle name="Normal 40 5 13 2 5" xfId="14255" xr:uid="{00000000-0005-0000-0000-0000B0EA0000}"/>
    <cellStyle name="Normal 40 5 13 3" xfId="10544" xr:uid="{00000000-0005-0000-0000-0000B1EA0000}"/>
    <cellStyle name="Normal 40 5 13 3 2" xfId="30238" xr:uid="{00000000-0005-0000-0000-0000B2EA0000}"/>
    <cellStyle name="Normal 40 5 13 3 3" xfId="42926" xr:uid="{00000000-0005-0000-0000-0000B3EA0000}"/>
    <cellStyle name="Normal 40 5 13 3 4" xfId="55614" xr:uid="{00000000-0005-0000-0000-0000B4EA0000}"/>
    <cellStyle name="Normal 40 5 13 3 5" xfId="15841" xr:uid="{00000000-0005-0000-0000-0000B5EA0000}"/>
    <cellStyle name="Normal 40 5 13 4" xfId="17428" xr:uid="{00000000-0005-0000-0000-0000B6EA0000}"/>
    <cellStyle name="Normal 40 5 13 4 2" xfId="31824" xr:uid="{00000000-0005-0000-0000-0000B7EA0000}"/>
    <cellStyle name="Normal 40 5 13 4 3" xfId="44512" xr:uid="{00000000-0005-0000-0000-0000B8EA0000}"/>
    <cellStyle name="Normal 40 5 13 4 4" xfId="57201" xr:uid="{00000000-0005-0000-0000-0000B9EA0000}"/>
    <cellStyle name="Normal 40 5 13 5" xfId="19014" xr:uid="{00000000-0005-0000-0000-0000BAEA0000}"/>
    <cellStyle name="Normal 40 5 13 5 2" xfId="33410" xr:uid="{00000000-0005-0000-0000-0000BBEA0000}"/>
    <cellStyle name="Normal 40 5 13 5 3" xfId="46098" xr:uid="{00000000-0005-0000-0000-0000BCEA0000}"/>
    <cellStyle name="Normal 40 5 13 5 4" xfId="58787" xr:uid="{00000000-0005-0000-0000-0000BDEA0000}"/>
    <cellStyle name="Normal 40 5 13 6" xfId="20600" xr:uid="{00000000-0005-0000-0000-0000BEEA0000}"/>
    <cellStyle name="Normal 40 5 13 6 2" xfId="34996" xr:uid="{00000000-0005-0000-0000-0000BFEA0000}"/>
    <cellStyle name="Normal 40 5 13 6 3" xfId="47684" xr:uid="{00000000-0005-0000-0000-0000C0EA0000}"/>
    <cellStyle name="Normal 40 5 13 6 4" xfId="60373" xr:uid="{00000000-0005-0000-0000-0000C1EA0000}"/>
    <cellStyle name="Normal 40 5 13 7" xfId="22186" xr:uid="{00000000-0005-0000-0000-0000C2EA0000}"/>
    <cellStyle name="Normal 40 5 13 7 2" xfId="36582" xr:uid="{00000000-0005-0000-0000-0000C3EA0000}"/>
    <cellStyle name="Normal 40 5 13 7 3" xfId="49270" xr:uid="{00000000-0005-0000-0000-0000C4EA0000}"/>
    <cellStyle name="Normal 40 5 13 7 4" xfId="61959" xr:uid="{00000000-0005-0000-0000-0000C5EA0000}"/>
    <cellStyle name="Normal 40 5 13 8" xfId="23772" xr:uid="{00000000-0005-0000-0000-0000C6EA0000}"/>
    <cellStyle name="Normal 40 5 13 8 2" xfId="38168" xr:uid="{00000000-0005-0000-0000-0000C7EA0000}"/>
    <cellStyle name="Normal 40 5 13 8 3" xfId="50856" xr:uid="{00000000-0005-0000-0000-0000C8EA0000}"/>
    <cellStyle name="Normal 40 5 13 8 4" xfId="63545" xr:uid="{00000000-0005-0000-0000-0000C9EA0000}"/>
    <cellStyle name="Normal 40 5 13 9" xfId="25575" xr:uid="{00000000-0005-0000-0000-0000CAEA0000}"/>
    <cellStyle name="Normal 40 5 14" xfId="10545" xr:uid="{00000000-0005-0000-0000-0000CBEA0000}"/>
    <cellStyle name="Normal 40 5 14 10" xfId="27188" xr:uid="{00000000-0005-0000-0000-0000CCEA0000}"/>
    <cellStyle name="Normal 40 5 14 11" xfId="39874" xr:uid="{00000000-0005-0000-0000-0000CDEA0000}"/>
    <cellStyle name="Normal 40 5 14 12" xfId="52564" xr:uid="{00000000-0005-0000-0000-0000CEEA0000}"/>
    <cellStyle name="Normal 40 5 14 13" xfId="12790" xr:uid="{00000000-0005-0000-0000-0000CFEA0000}"/>
    <cellStyle name="Normal 40 5 14 2" xfId="10546" xr:uid="{00000000-0005-0000-0000-0000D0EA0000}"/>
    <cellStyle name="Normal 40 5 14 2 2" xfId="28774" xr:uid="{00000000-0005-0000-0000-0000D1EA0000}"/>
    <cellStyle name="Normal 40 5 14 2 3" xfId="41462" xr:uid="{00000000-0005-0000-0000-0000D2EA0000}"/>
    <cellStyle name="Normal 40 5 14 2 4" xfId="54150" xr:uid="{00000000-0005-0000-0000-0000D3EA0000}"/>
    <cellStyle name="Normal 40 5 14 2 5" xfId="14377" xr:uid="{00000000-0005-0000-0000-0000D4EA0000}"/>
    <cellStyle name="Normal 40 5 14 3" xfId="10547" xr:uid="{00000000-0005-0000-0000-0000D5EA0000}"/>
    <cellStyle name="Normal 40 5 14 3 2" xfId="30360" xr:uid="{00000000-0005-0000-0000-0000D6EA0000}"/>
    <cellStyle name="Normal 40 5 14 3 3" xfId="43048" xr:uid="{00000000-0005-0000-0000-0000D7EA0000}"/>
    <cellStyle name="Normal 40 5 14 3 4" xfId="55736" xr:uid="{00000000-0005-0000-0000-0000D8EA0000}"/>
    <cellStyle name="Normal 40 5 14 3 5" xfId="15963" xr:uid="{00000000-0005-0000-0000-0000D9EA0000}"/>
    <cellStyle name="Normal 40 5 14 4" xfId="17550" xr:uid="{00000000-0005-0000-0000-0000DAEA0000}"/>
    <cellStyle name="Normal 40 5 14 4 2" xfId="31946" xr:uid="{00000000-0005-0000-0000-0000DBEA0000}"/>
    <cellStyle name="Normal 40 5 14 4 3" xfId="44634" xr:uid="{00000000-0005-0000-0000-0000DCEA0000}"/>
    <cellStyle name="Normal 40 5 14 4 4" xfId="57323" xr:uid="{00000000-0005-0000-0000-0000DDEA0000}"/>
    <cellStyle name="Normal 40 5 14 5" xfId="19136" xr:uid="{00000000-0005-0000-0000-0000DEEA0000}"/>
    <cellStyle name="Normal 40 5 14 5 2" xfId="33532" xr:uid="{00000000-0005-0000-0000-0000DFEA0000}"/>
    <cellStyle name="Normal 40 5 14 5 3" xfId="46220" xr:uid="{00000000-0005-0000-0000-0000E0EA0000}"/>
    <cellStyle name="Normal 40 5 14 5 4" xfId="58909" xr:uid="{00000000-0005-0000-0000-0000E1EA0000}"/>
    <cellStyle name="Normal 40 5 14 6" xfId="20722" xr:uid="{00000000-0005-0000-0000-0000E2EA0000}"/>
    <cellStyle name="Normal 40 5 14 6 2" xfId="35118" xr:uid="{00000000-0005-0000-0000-0000E3EA0000}"/>
    <cellStyle name="Normal 40 5 14 6 3" xfId="47806" xr:uid="{00000000-0005-0000-0000-0000E4EA0000}"/>
    <cellStyle name="Normal 40 5 14 6 4" xfId="60495" xr:uid="{00000000-0005-0000-0000-0000E5EA0000}"/>
    <cellStyle name="Normal 40 5 14 7" xfId="22308" xr:uid="{00000000-0005-0000-0000-0000E6EA0000}"/>
    <cellStyle name="Normal 40 5 14 7 2" xfId="36704" xr:uid="{00000000-0005-0000-0000-0000E7EA0000}"/>
    <cellStyle name="Normal 40 5 14 7 3" xfId="49392" xr:uid="{00000000-0005-0000-0000-0000E8EA0000}"/>
    <cellStyle name="Normal 40 5 14 7 4" xfId="62081" xr:uid="{00000000-0005-0000-0000-0000E9EA0000}"/>
    <cellStyle name="Normal 40 5 14 8" xfId="23894" xr:uid="{00000000-0005-0000-0000-0000EAEA0000}"/>
    <cellStyle name="Normal 40 5 14 8 2" xfId="38290" xr:uid="{00000000-0005-0000-0000-0000EBEA0000}"/>
    <cellStyle name="Normal 40 5 14 8 3" xfId="50978" xr:uid="{00000000-0005-0000-0000-0000ECEA0000}"/>
    <cellStyle name="Normal 40 5 14 8 4" xfId="63667" xr:uid="{00000000-0005-0000-0000-0000EDEA0000}"/>
    <cellStyle name="Normal 40 5 14 9" xfId="25576" xr:uid="{00000000-0005-0000-0000-0000EEEA0000}"/>
    <cellStyle name="Normal 40 5 15" xfId="10548" xr:uid="{00000000-0005-0000-0000-0000EFEA0000}"/>
    <cellStyle name="Normal 40 5 15 2" xfId="10549" xr:uid="{00000000-0005-0000-0000-0000F0EA0000}"/>
    <cellStyle name="Normal 40 5 15 2 2" xfId="27310" xr:uid="{00000000-0005-0000-0000-0000F1EA0000}"/>
    <cellStyle name="Normal 40 5 15 3" xfId="10550" xr:uid="{00000000-0005-0000-0000-0000F2EA0000}"/>
    <cellStyle name="Normal 40 5 15 3 2" xfId="39998" xr:uid="{00000000-0005-0000-0000-0000F3EA0000}"/>
    <cellStyle name="Normal 40 5 15 4" xfId="52686" xr:uid="{00000000-0005-0000-0000-0000F4EA0000}"/>
    <cellStyle name="Normal 40 5 15 5" xfId="12913" xr:uid="{00000000-0005-0000-0000-0000F5EA0000}"/>
    <cellStyle name="Normal 40 5 16" xfId="10551" xr:uid="{00000000-0005-0000-0000-0000F6EA0000}"/>
    <cellStyle name="Normal 40 5 16 2" xfId="10552" xr:uid="{00000000-0005-0000-0000-0000F7EA0000}"/>
    <cellStyle name="Normal 40 5 16 2 2" xfId="28896" xr:uid="{00000000-0005-0000-0000-0000F8EA0000}"/>
    <cellStyle name="Normal 40 5 16 3" xfId="10553" xr:uid="{00000000-0005-0000-0000-0000F9EA0000}"/>
    <cellStyle name="Normal 40 5 16 3 2" xfId="41584" xr:uid="{00000000-0005-0000-0000-0000FAEA0000}"/>
    <cellStyle name="Normal 40 5 16 4" xfId="54272" xr:uid="{00000000-0005-0000-0000-0000FBEA0000}"/>
    <cellStyle name="Normal 40 5 16 5" xfId="14499" xr:uid="{00000000-0005-0000-0000-0000FCEA0000}"/>
    <cellStyle name="Normal 40 5 17" xfId="10554" xr:uid="{00000000-0005-0000-0000-0000FDEA0000}"/>
    <cellStyle name="Normal 40 5 17 2" xfId="10555" xr:uid="{00000000-0005-0000-0000-0000FEEA0000}"/>
    <cellStyle name="Normal 40 5 17 2 2" xfId="30482" xr:uid="{00000000-0005-0000-0000-0000FFEA0000}"/>
    <cellStyle name="Normal 40 5 17 3" xfId="10556" xr:uid="{00000000-0005-0000-0000-000000EB0000}"/>
    <cellStyle name="Normal 40 5 17 3 2" xfId="43170" xr:uid="{00000000-0005-0000-0000-000001EB0000}"/>
    <cellStyle name="Normal 40 5 17 4" xfId="55859" xr:uid="{00000000-0005-0000-0000-000002EB0000}"/>
    <cellStyle name="Normal 40 5 17 5" xfId="16086" xr:uid="{00000000-0005-0000-0000-000003EB0000}"/>
    <cellStyle name="Normal 40 5 18" xfId="10557" xr:uid="{00000000-0005-0000-0000-000004EB0000}"/>
    <cellStyle name="Normal 40 5 18 2" xfId="10558" xr:uid="{00000000-0005-0000-0000-000005EB0000}"/>
    <cellStyle name="Normal 40 5 18 2 2" xfId="32068" xr:uid="{00000000-0005-0000-0000-000006EB0000}"/>
    <cellStyle name="Normal 40 5 18 3" xfId="10559" xr:uid="{00000000-0005-0000-0000-000007EB0000}"/>
    <cellStyle name="Normal 40 5 18 3 2" xfId="44756" xr:uid="{00000000-0005-0000-0000-000008EB0000}"/>
    <cellStyle name="Normal 40 5 18 4" xfId="57445" xr:uid="{00000000-0005-0000-0000-000009EB0000}"/>
    <cellStyle name="Normal 40 5 18 5" xfId="17672" xr:uid="{00000000-0005-0000-0000-00000AEB0000}"/>
    <cellStyle name="Normal 40 5 19" xfId="10560" xr:uid="{00000000-0005-0000-0000-00000BEB0000}"/>
    <cellStyle name="Normal 40 5 19 2" xfId="10561" xr:uid="{00000000-0005-0000-0000-00000CEB0000}"/>
    <cellStyle name="Normal 40 5 19 2 2" xfId="33654" xr:uid="{00000000-0005-0000-0000-00000DEB0000}"/>
    <cellStyle name="Normal 40 5 19 3" xfId="10562" xr:uid="{00000000-0005-0000-0000-00000EEB0000}"/>
    <cellStyle name="Normal 40 5 19 3 2" xfId="46342" xr:uid="{00000000-0005-0000-0000-00000FEB0000}"/>
    <cellStyle name="Normal 40 5 19 4" xfId="59031" xr:uid="{00000000-0005-0000-0000-000010EB0000}"/>
    <cellStyle name="Normal 40 5 19 5" xfId="19258" xr:uid="{00000000-0005-0000-0000-000011EB0000}"/>
    <cellStyle name="Normal 40 5 2" xfId="10563" xr:uid="{00000000-0005-0000-0000-000012EB0000}"/>
    <cellStyle name="Normal 40 5 2 10" xfId="10564" xr:uid="{00000000-0005-0000-0000-000013EB0000}"/>
    <cellStyle name="Normal 40 5 2 10 10" xfId="26898" xr:uid="{00000000-0005-0000-0000-000014EB0000}"/>
    <cellStyle name="Normal 40 5 2 10 11" xfId="39876" xr:uid="{00000000-0005-0000-0000-000015EB0000}"/>
    <cellStyle name="Normal 40 5 2 10 12" xfId="52274" xr:uid="{00000000-0005-0000-0000-000016EB0000}"/>
    <cellStyle name="Normal 40 5 2 10 13" xfId="12500" xr:uid="{00000000-0005-0000-0000-000017EB0000}"/>
    <cellStyle name="Normal 40 5 2 10 2" xfId="10565" xr:uid="{00000000-0005-0000-0000-000018EB0000}"/>
    <cellStyle name="Normal 40 5 2 10 2 2" xfId="28484" xr:uid="{00000000-0005-0000-0000-000019EB0000}"/>
    <cellStyle name="Normal 40 5 2 10 2 3" xfId="41172" xr:uid="{00000000-0005-0000-0000-00001AEB0000}"/>
    <cellStyle name="Normal 40 5 2 10 2 4" xfId="53860" xr:uid="{00000000-0005-0000-0000-00001BEB0000}"/>
    <cellStyle name="Normal 40 5 2 10 2 5" xfId="14087" xr:uid="{00000000-0005-0000-0000-00001CEB0000}"/>
    <cellStyle name="Normal 40 5 2 10 3" xfId="10566" xr:uid="{00000000-0005-0000-0000-00001DEB0000}"/>
    <cellStyle name="Normal 40 5 2 10 3 2" xfId="30070" xr:uid="{00000000-0005-0000-0000-00001EEB0000}"/>
    <cellStyle name="Normal 40 5 2 10 3 3" xfId="42758" xr:uid="{00000000-0005-0000-0000-00001FEB0000}"/>
    <cellStyle name="Normal 40 5 2 10 3 4" xfId="55446" xr:uid="{00000000-0005-0000-0000-000020EB0000}"/>
    <cellStyle name="Normal 40 5 2 10 3 5" xfId="15673" xr:uid="{00000000-0005-0000-0000-000021EB0000}"/>
    <cellStyle name="Normal 40 5 2 10 4" xfId="17260" xr:uid="{00000000-0005-0000-0000-000022EB0000}"/>
    <cellStyle name="Normal 40 5 2 10 4 2" xfId="31656" xr:uid="{00000000-0005-0000-0000-000023EB0000}"/>
    <cellStyle name="Normal 40 5 2 10 4 3" xfId="44344" xr:uid="{00000000-0005-0000-0000-000024EB0000}"/>
    <cellStyle name="Normal 40 5 2 10 4 4" xfId="57033" xr:uid="{00000000-0005-0000-0000-000025EB0000}"/>
    <cellStyle name="Normal 40 5 2 10 5" xfId="18846" xr:uid="{00000000-0005-0000-0000-000026EB0000}"/>
    <cellStyle name="Normal 40 5 2 10 5 2" xfId="33242" xr:uid="{00000000-0005-0000-0000-000027EB0000}"/>
    <cellStyle name="Normal 40 5 2 10 5 3" xfId="45930" xr:uid="{00000000-0005-0000-0000-000028EB0000}"/>
    <cellStyle name="Normal 40 5 2 10 5 4" xfId="58619" xr:uid="{00000000-0005-0000-0000-000029EB0000}"/>
    <cellStyle name="Normal 40 5 2 10 6" xfId="20432" xr:uid="{00000000-0005-0000-0000-00002AEB0000}"/>
    <cellStyle name="Normal 40 5 2 10 6 2" xfId="34828" xr:uid="{00000000-0005-0000-0000-00002BEB0000}"/>
    <cellStyle name="Normal 40 5 2 10 6 3" xfId="47516" xr:uid="{00000000-0005-0000-0000-00002CEB0000}"/>
    <cellStyle name="Normal 40 5 2 10 6 4" xfId="60205" xr:uid="{00000000-0005-0000-0000-00002DEB0000}"/>
    <cellStyle name="Normal 40 5 2 10 7" xfId="22018" xr:uid="{00000000-0005-0000-0000-00002EEB0000}"/>
    <cellStyle name="Normal 40 5 2 10 7 2" xfId="36414" xr:uid="{00000000-0005-0000-0000-00002FEB0000}"/>
    <cellStyle name="Normal 40 5 2 10 7 3" xfId="49102" xr:uid="{00000000-0005-0000-0000-000030EB0000}"/>
    <cellStyle name="Normal 40 5 2 10 7 4" xfId="61791" xr:uid="{00000000-0005-0000-0000-000031EB0000}"/>
    <cellStyle name="Normal 40 5 2 10 8" xfId="23604" xr:uid="{00000000-0005-0000-0000-000032EB0000}"/>
    <cellStyle name="Normal 40 5 2 10 8 2" xfId="38000" xr:uid="{00000000-0005-0000-0000-000033EB0000}"/>
    <cellStyle name="Normal 40 5 2 10 8 3" xfId="50688" xr:uid="{00000000-0005-0000-0000-000034EB0000}"/>
    <cellStyle name="Normal 40 5 2 10 8 4" xfId="63377" xr:uid="{00000000-0005-0000-0000-000035EB0000}"/>
    <cellStyle name="Normal 40 5 2 10 9" xfId="25578" xr:uid="{00000000-0005-0000-0000-000036EB0000}"/>
    <cellStyle name="Normal 40 5 2 11" xfId="10567" xr:uid="{00000000-0005-0000-0000-000037EB0000}"/>
    <cellStyle name="Normal 40 5 2 11 10" xfId="27012" xr:uid="{00000000-0005-0000-0000-000038EB0000}"/>
    <cellStyle name="Normal 40 5 2 11 11" xfId="39877" xr:uid="{00000000-0005-0000-0000-000039EB0000}"/>
    <cellStyle name="Normal 40 5 2 11 12" xfId="52388" xr:uid="{00000000-0005-0000-0000-00003AEB0000}"/>
    <cellStyle name="Normal 40 5 2 11 13" xfId="12614" xr:uid="{00000000-0005-0000-0000-00003BEB0000}"/>
    <cellStyle name="Normal 40 5 2 11 2" xfId="10568" xr:uid="{00000000-0005-0000-0000-00003CEB0000}"/>
    <cellStyle name="Normal 40 5 2 11 2 2" xfId="28598" xr:uid="{00000000-0005-0000-0000-00003DEB0000}"/>
    <cellStyle name="Normal 40 5 2 11 2 3" xfId="41286" xr:uid="{00000000-0005-0000-0000-00003EEB0000}"/>
    <cellStyle name="Normal 40 5 2 11 2 4" xfId="53974" xr:uid="{00000000-0005-0000-0000-00003FEB0000}"/>
    <cellStyle name="Normal 40 5 2 11 2 5" xfId="14201" xr:uid="{00000000-0005-0000-0000-000040EB0000}"/>
    <cellStyle name="Normal 40 5 2 11 3" xfId="10569" xr:uid="{00000000-0005-0000-0000-000041EB0000}"/>
    <cellStyle name="Normal 40 5 2 11 3 2" xfId="30184" xr:uid="{00000000-0005-0000-0000-000042EB0000}"/>
    <cellStyle name="Normal 40 5 2 11 3 3" xfId="42872" xr:uid="{00000000-0005-0000-0000-000043EB0000}"/>
    <cellStyle name="Normal 40 5 2 11 3 4" xfId="55560" xr:uid="{00000000-0005-0000-0000-000044EB0000}"/>
    <cellStyle name="Normal 40 5 2 11 3 5" xfId="15787" xr:uid="{00000000-0005-0000-0000-000045EB0000}"/>
    <cellStyle name="Normal 40 5 2 11 4" xfId="17374" xr:uid="{00000000-0005-0000-0000-000046EB0000}"/>
    <cellStyle name="Normal 40 5 2 11 4 2" xfId="31770" xr:uid="{00000000-0005-0000-0000-000047EB0000}"/>
    <cellStyle name="Normal 40 5 2 11 4 3" xfId="44458" xr:uid="{00000000-0005-0000-0000-000048EB0000}"/>
    <cellStyle name="Normal 40 5 2 11 4 4" xfId="57147" xr:uid="{00000000-0005-0000-0000-000049EB0000}"/>
    <cellStyle name="Normal 40 5 2 11 5" xfId="18960" xr:uid="{00000000-0005-0000-0000-00004AEB0000}"/>
    <cellStyle name="Normal 40 5 2 11 5 2" xfId="33356" xr:uid="{00000000-0005-0000-0000-00004BEB0000}"/>
    <cellStyle name="Normal 40 5 2 11 5 3" xfId="46044" xr:uid="{00000000-0005-0000-0000-00004CEB0000}"/>
    <cellStyle name="Normal 40 5 2 11 5 4" xfId="58733" xr:uid="{00000000-0005-0000-0000-00004DEB0000}"/>
    <cellStyle name="Normal 40 5 2 11 6" xfId="20546" xr:uid="{00000000-0005-0000-0000-00004EEB0000}"/>
    <cellStyle name="Normal 40 5 2 11 6 2" xfId="34942" xr:uid="{00000000-0005-0000-0000-00004FEB0000}"/>
    <cellStyle name="Normal 40 5 2 11 6 3" xfId="47630" xr:uid="{00000000-0005-0000-0000-000050EB0000}"/>
    <cellStyle name="Normal 40 5 2 11 6 4" xfId="60319" xr:uid="{00000000-0005-0000-0000-000051EB0000}"/>
    <cellStyle name="Normal 40 5 2 11 7" xfId="22132" xr:uid="{00000000-0005-0000-0000-000052EB0000}"/>
    <cellStyle name="Normal 40 5 2 11 7 2" xfId="36528" xr:uid="{00000000-0005-0000-0000-000053EB0000}"/>
    <cellStyle name="Normal 40 5 2 11 7 3" xfId="49216" xr:uid="{00000000-0005-0000-0000-000054EB0000}"/>
    <cellStyle name="Normal 40 5 2 11 7 4" xfId="61905" xr:uid="{00000000-0005-0000-0000-000055EB0000}"/>
    <cellStyle name="Normal 40 5 2 11 8" xfId="23718" xr:uid="{00000000-0005-0000-0000-000056EB0000}"/>
    <cellStyle name="Normal 40 5 2 11 8 2" xfId="38114" xr:uid="{00000000-0005-0000-0000-000057EB0000}"/>
    <cellStyle name="Normal 40 5 2 11 8 3" xfId="50802" xr:uid="{00000000-0005-0000-0000-000058EB0000}"/>
    <cellStyle name="Normal 40 5 2 11 8 4" xfId="63491" xr:uid="{00000000-0005-0000-0000-000059EB0000}"/>
    <cellStyle name="Normal 40 5 2 11 9" xfId="25579" xr:uid="{00000000-0005-0000-0000-00005AEB0000}"/>
    <cellStyle name="Normal 40 5 2 12" xfId="10570" xr:uid="{00000000-0005-0000-0000-00005BEB0000}"/>
    <cellStyle name="Normal 40 5 2 12 10" xfId="27126" xr:uid="{00000000-0005-0000-0000-00005CEB0000}"/>
    <cellStyle name="Normal 40 5 2 12 11" xfId="39878" xr:uid="{00000000-0005-0000-0000-00005DEB0000}"/>
    <cellStyle name="Normal 40 5 2 12 12" xfId="52502" xr:uid="{00000000-0005-0000-0000-00005EEB0000}"/>
    <cellStyle name="Normal 40 5 2 12 13" xfId="12728" xr:uid="{00000000-0005-0000-0000-00005FEB0000}"/>
    <cellStyle name="Normal 40 5 2 12 2" xfId="10571" xr:uid="{00000000-0005-0000-0000-000060EB0000}"/>
    <cellStyle name="Normal 40 5 2 12 2 2" xfId="28712" xr:uid="{00000000-0005-0000-0000-000061EB0000}"/>
    <cellStyle name="Normal 40 5 2 12 2 3" xfId="41400" xr:uid="{00000000-0005-0000-0000-000062EB0000}"/>
    <cellStyle name="Normal 40 5 2 12 2 4" xfId="54088" xr:uid="{00000000-0005-0000-0000-000063EB0000}"/>
    <cellStyle name="Normal 40 5 2 12 2 5" xfId="14315" xr:uid="{00000000-0005-0000-0000-000064EB0000}"/>
    <cellStyle name="Normal 40 5 2 12 3" xfId="10572" xr:uid="{00000000-0005-0000-0000-000065EB0000}"/>
    <cellStyle name="Normal 40 5 2 12 3 2" xfId="30298" xr:uid="{00000000-0005-0000-0000-000066EB0000}"/>
    <cellStyle name="Normal 40 5 2 12 3 3" xfId="42986" xr:uid="{00000000-0005-0000-0000-000067EB0000}"/>
    <cellStyle name="Normal 40 5 2 12 3 4" xfId="55674" xr:uid="{00000000-0005-0000-0000-000068EB0000}"/>
    <cellStyle name="Normal 40 5 2 12 3 5" xfId="15901" xr:uid="{00000000-0005-0000-0000-000069EB0000}"/>
    <cellStyle name="Normal 40 5 2 12 4" xfId="17488" xr:uid="{00000000-0005-0000-0000-00006AEB0000}"/>
    <cellStyle name="Normal 40 5 2 12 4 2" xfId="31884" xr:uid="{00000000-0005-0000-0000-00006BEB0000}"/>
    <cellStyle name="Normal 40 5 2 12 4 3" xfId="44572" xr:uid="{00000000-0005-0000-0000-00006CEB0000}"/>
    <cellStyle name="Normal 40 5 2 12 4 4" xfId="57261" xr:uid="{00000000-0005-0000-0000-00006DEB0000}"/>
    <cellStyle name="Normal 40 5 2 12 5" xfId="19074" xr:uid="{00000000-0005-0000-0000-00006EEB0000}"/>
    <cellStyle name="Normal 40 5 2 12 5 2" xfId="33470" xr:uid="{00000000-0005-0000-0000-00006FEB0000}"/>
    <cellStyle name="Normal 40 5 2 12 5 3" xfId="46158" xr:uid="{00000000-0005-0000-0000-000070EB0000}"/>
    <cellStyle name="Normal 40 5 2 12 5 4" xfId="58847" xr:uid="{00000000-0005-0000-0000-000071EB0000}"/>
    <cellStyle name="Normal 40 5 2 12 6" xfId="20660" xr:uid="{00000000-0005-0000-0000-000072EB0000}"/>
    <cellStyle name="Normal 40 5 2 12 6 2" xfId="35056" xr:uid="{00000000-0005-0000-0000-000073EB0000}"/>
    <cellStyle name="Normal 40 5 2 12 6 3" xfId="47744" xr:uid="{00000000-0005-0000-0000-000074EB0000}"/>
    <cellStyle name="Normal 40 5 2 12 6 4" xfId="60433" xr:uid="{00000000-0005-0000-0000-000075EB0000}"/>
    <cellStyle name="Normal 40 5 2 12 7" xfId="22246" xr:uid="{00000000-0005-0000-0000-000076EB0000}"/>
    <cellStyle name="Normal 40 5 2 12 7 2" xfId="36642" xr:uid="{00000000-0005-0000-0000-000077EB0000}"/>
    <cellStyle name="Normal 40 5 2 12 7 3" xfId="49330" xr:uid="{00000000-0005-0000-0000-000078EB0000}"/>
    <cellStyle name="Normal 40 5 2 12 7 4" xfId="62019" xr:uid="{00000000-0005-0000-0000-000079EB0000}"/>
    <cellStyle name="Normal 40 5 2 12 8" xfId="23832" xr:uid="{00000000-0005-0000-0000-00007AEB0000}"/>
    <cellStyle name="Normal 40 5 2 12 8 2" xfId="38228" xr:uid="{00000000-0005-0000-0000-00007BEB0000}"/>
    <cellStyle name="Normal 40 5 2 12 8 3" xfId="50916" xr:uid="{00000000-0005-0000-0000-00007CEB0000}"/>
    <cellStyle name="Normal 40 5 2 12 8 4" xfId="63605" xr:uid="{00000000-0005-0000-0000-00007DEB0000}"/>
    <cellStyle name="Normal 40 5 2 12 9" xfId="25580" xr:uid="{00000000-0005-0000-0000-00007EEB0000}"/>
    <cellStyle name="Normal 40 5 2 13" xfId="10573" xr:uid="{00000000-0005-0000-0000-00007FEB0000}"/>
    <cellStyle name="Normal 40 5 2 13 10" xfId="27248" xr:uid="{00000000-0005-0000-0000-000080EB0000}"/>
    <cellStyle name="Normal 40 5 2 13 11" xfId="39879" xr:uid="{00000000-0005-0000-0000-000081EB0000}"/>
    <cellStyle name="Normal 40 5 2 13 12" xfId="52624" xr:uid="{00000000-0005-0000-0000-000082EB0000}"/>
    <cellStyle name="Normal 40 5 2 13 13" xfId="12850" xr:uid="{00000000-0005-0000-0000-000083EB0000}"/>
    <cellStyle name="Normal 40 5 2 13 2" xfId="10574" xr:uid="{00000000-0005-0000-0000-000084EB0000}"/>
    <cellStyle name="Normal 40 5 2 13 2 2" xfId="28834" xr:uid="{00000000-0005-0000-0000-000085EB0000}"/>
    <cellStyle name="Normal 40 5 2 13 2 3" xfId="41522" xr:uid="{00000000-0005-0000-0000-000086EB0000}"/>
    <cellStyle name="Normal 40 5 2 13 2 4" xfId="54210" xr:uid="{00000000-0005-0000-0000-000087EB0000}"/>
    <cellStyle name="Normal 40 5 2 13 2 5" xfId="14437" xr:uid="{00000000-0005-0000-0000-000088EB0000}"/>
    <cellStyle name="Normal 40 5 2 13 3" xfId="10575" xr:uid="{00000000-0005-0000-0000-000089EB0000}"/>
    <cellStyle name="Normal 40 5 2 13 3 2" xfId="30420" xr:uid="{00000000-0005-0000-0000-00008AEB0000}"/>
    <cellStyle name="Normal 40 5 2 13 3 3" xfId="43108" xr:uid="{00000000-0005-0000-0000-00008BEB0000}"/>
    <cellStyle name="Normal 40 5 2 13 3 4" xfId="55796" xr:uid="{00000000-0005-0000-0000-00008CEB0000}"/>
    <cellStyle name="Normal 40 5 2 13 3 5" xfId="16023" xr:uid="{00000000-0005-0000-0000-00008DEB0000}"/>
    <cellStyle name="Normal 40 5 2 13 4" xfId="17610" xr:uid="{00000000-0005-0000-0000-00008EEB0000}"/>
    <cellStyle name="Normal 40 5 2 13 4 2" xfId="32006" xr:uid="{00000000-0005-0000-0000-00008FEB0000}"/>
    <cellStyle name="Normal 40 5 2 13 4 3" xfId="44694" xr:uid="{00000000-0005-0000-0000-000090EB0000}"/>
    <cellStyle name="Normal 40 5 2 13 4 4" xfId="57383" xr:uid="{00000000-0005-0000-0000-000091EB0000}"/>
    <cellStyle name="Normal 40 5 2 13 5" xfId="19196" xr:uid="{00000000-0005-0000-0000-000092EB0000}"/>
    <cellStyle name="Normal 40 5 2 13 5 2" xfId="33592" xr:uid="{00000000-0005-0000-0000-000093EB0000}"/>
    <cellStyle name="Normal 40 5 2 13 5 3" xfId="46280" xr:uid="{00000000-0005-0000-0000-000094EB0000}"/>
    <cellStyle name="Normal 40 5 2 13 5 4" xfId="58969" xr:uid="{00000000-0005-0000-0000-000095EB0000}"/>
    <cellStyle name="Normal 40 5 2 13 6" xfId="20782" xr:uid="{00000000-0005-0000-0000-000096EB0000}"/>
    <cellStyle name="Normal 40 5 2 13 6 2" xfId="35178" xr:uid="{00000000-0005-0000-0000-000097EB0000}"/>
    <cellStyle name="Normal 40 5 2 13 6 3" xfId="47866" xr:uid="{00000000-0005-0000-0000-000098EB0000}"/>
    <cellStyle name="Normal 40 5 2 13 6 4" xfId="60555" xr:uid="{00000000-0005-0000-0000-000099EB0000}"/>
    <cellStyle name="Normal 40 5 2 13 7" xfId="22368" xr:uid="{00000000-0005-0000-0000-00009AEB0000}"/>
    <cellStyle name="Normal 40 5 2 13 7 2" xfId="36764" xr:uid="{00000000-0005-0000-0000-00009BEB0000}"/>
    <cellStyle name="Normal 40 5 2 13 7 3" xfId="49452" xr:uid="{00000000-0005-0000-0000-00009CEB0000}"/>
    <cellStyle name="Normal 40 5 2 13 7 4" xfId="62141" xr:uid="{00000000-0005-0000-0000-00009DEB0000}"/>
    <cellStyle name="Normal 40 5 2 13 8" xfId="23954" xr:uid="{00000000-0005-0000-0000-00009EEB0000}"/>
    <cellStyle name="Normal 40 5 2 13 8 2" xfId="38350" xr:uid="{00000000-0005-0000-0000-00009FEB0000}"/>
    <cellStyle name="Normal 40 5 2 13 8 3" xfId="51038" xr:uid="{00000000-0005-0000-0000-0000A0EB0000}"/>
    <cellStyle name="Normal 40 5 2 13 8 4" xfId="63727" xr:uid="{00000000-0005-0000-0000-0000A1EB0000}"/>
    <cellStyle name="Normal 40 5 2 13 9" xfId="25581" xr:uid="{00000000-0005-0000-0000-0000A2EB0000}"/>
    <cellStyle name="Normal 40 5 2 14" xfId="10576" xr:uid="{00000000-0005-0000-0000-0000A3EB0000}"/>
    <cellStyle name="Normal 40 5 2 14 2" xfId="10577" xr:uid="{00000000-0005-0000-0000-0000A4EB0000}"/>
    <cellStyle name="Normal 40 5 2 14 2 2" xfId="27370" xr:uid="{00000000-0005-0000-0000-0000A5EB0000}"/>
    <cellStyle name="Normal 40 5 2 14 3" xfId="10578" xr:uid="{00000000-0005-0000-0000-0000A6EB0000}"/>
    <cellStyle name="Normal 40 5 2 14 3 2" xfId="40058" xr:uid="{00000000-0005-0000-0000-0000A7EB0000}"/>
    <cellStyle name="Normal 40 5 2 14 4" xfId="52746" xr:uid="{00000000-0005-0000-0000-0000A8EB0000}"/>
    <cellStyle name="Normal 40 5 2 14 5" xfId="12973" xr:uid="{00000000-0005-0000-0000-0000A9EB0000}"/>
    <cellStyle name="Normal 40 5 2 15" xfId="10579" xr:uid="{00000000-0005-0000-0000-0000AAEB0000}"/>
    <cellStyle name="Normal 40 5 2 15 2" xfId="10580" xr:uid="{00000000-0005-0000-0000-0000ABEB0000}"/>
    <cellStyle name="Normal 40 5 2 15 2 2" xfId="28956" xr:uid="{00000000-0005-0000-0000-0000ACEB0000}"/>
    <cellStyle name="Normal 40 5 2 15 3" xfId="10581" xr:uid="{00000000-0005-0000-0000-0000ADEB0000}"/>
    <cellStyle name="Normal 40 5 2 15 3 2" xfId="41644" xr:uid="{00000000-0005-0000-0000-0000AEEB0000}"/>
    <cellStyle name="Normal 40 5 2 15 4" xfId="54332" xr:uid="{00000000-0005-0000-0000-0000AFEB0000}"/>
    <cellStyle name="Normal 40 5 2 15 5" xfId="14559" xr:uid="{00000000-0005-0000-0000-0000B0EB0000}"/>
    <cellStyle name="Normal 40 5 2 16" xfId="10582" xr:uid="{00000000-0005-0000-0000-0000B1EB0000}"/>
    <cellStyle name="Normal 40 5 2 16 2" xfId="10583" xr:uid="{00000000-0005-0000-0000-0000B2EB0000}"/>
    <cellStyle name="Normal 40 5 2 16 2 2" xfId="30542" xr:uid="{00000000-0005-0000-0000-0000B3EB0000}"/>
    <cellStyle name="Normal 40 5 2 16 3" xfId="10584" xr:uid="{00000000-0005-0000-0000-0000B4EB0000}"/>
    <cellStyle name="Normal 40 5 2 16 3 2" xfId="43230" xr:uid="{00000000-0005-0000-0000-0000B5EB0000}"/>
    <cellStyle name="Normal 40 5 2 16 4" xfId="55919" xr:uid="{00000000-0005-0000-0000-0000B6EB0000}"/>
    <cellStyle name="Normal 40 5 2 16 5" xfId="16146" xr:uid="{00000000-0005-0000-0000-0000B7EB0000}"/>
    <cellStyle name="Normal 40 5 2 17" xfId="10585" xr:uid="{00000000-0005-0000-0000-0000B8EB0000}"/>
    <cellStyle name="Normal 40 5 2 17 2" xfId="10586" xr:uid="{00000000-0005-0000-0000-0000B9EB0000}"/>
    <cellStyle name="Normal 40 5 2 17 2 2" xfId="32128" xr:uid="{00000000-0005-0000-0000-0000BAEB0000}"/>
    <cellStyle name="Normal 40 5 2 17 3" xfId="10587" xr:uid="{00000000-0005-0000-0000-0000BBEB0000}"/>
    <cellStyle name="Normal 40 5 2 17 3 2" xfId="44816" xr:uid="{00000000-0005-0000-0000-0000BCEB0000}"/>
    <cellStyle name="Normal 40 5 2 17 4" xfId="57505" xr:uid="{00000000-0005-0000-0000-0000BDEB0000}"/>
    <cellStyle name="Normal 40 5 2 17 5" xfId="17732" xr:uid="{00000000-0005-0000-0000-0000BEEB0000}"/>
    <cellStyle name="Normal 40 5 2 18" xfId="10588" xr:uid="{00000000-0005-0000-0000-0000BFEB0000}"/>
    <cellStyle name="Normal 40 5 2 18 2" xfId="10589" xr:uid="{00000000-0005-0000-0000-0000C0EB0000}"/>
    <cellStyle name="Normal 40 5 2 18 2 2" xfId="33714" xr:uid="{00000000-0005-0000-0000-0000C1EB0000}"/>
    <cellStyle name="Normal 40 5 2 18 3" xfId="10590" xr:uid="{00000000-0005-0000-0000-0000C2EB0000}"/>
    <cellStyle name="Normal 40 5 2 18 3 2" xfId="46402" xr:uid="{00000000-0005-0000-0000-0000C3EB0000}"/>
    <cellStyle name="Normal 40 5 2 18 4" xfId="59091" xr:uid="{00000000-0005-0000-0000-0000C4EB0000}"/>
    <cellStyle name="Normal 40 5 2 18 5" xfId="19318" xr:uid="{00000000-0005-0000-0000-0000C5EB0000}"/>
    <cellStyle name="Normal 40 5 2 19" xfId="10591" xr:uid="{00000000-0005-0000-0000-0000C6EB0000}"/>
    <cellStyle name="Normal 40 5 2 19 2" xfId="10592" xr:uid="{00000000-0005-0000-0000-0000C7EB0000}"/>
    <cellStyle name="Normal 40 5 2 19 2 2" xfId="35300" xr:uid="{00000000-0005-0000-0000-0000C8EB0000}"/>
    <cellStyle name="Normal 40 5 2 19 3" xfId="10593" xr:uid="{00000000-0005-0000-0000-0000C9EB0000}"/>
    <cellStyle name="Normal 40 5 2 19 3 2" xfId="47988" xr:uid="{00000000-0005-0000-0000-0000CAEB0000}"/>
    <cellStyle name="Normal 40 5 2 19 4" xfId="60677" xr:uid="{00000000-0005-0000-0000-0000CBEB0000}"/>
    <cellStyle name="Normal 40 5 2 19 5" xfId="20904" xr:uid="{00000000-0005-0000-0000-0000CCEB0000}"/>
    <cellStyle name="Normal 40 5 2 2" xfId="10594" xr:uid="{00000000-0005-0000-0000-0000CDEB0000}"/>
    <cellStyle name="Normal 40 5 2 2 10" xfId="25940" xr:uid="{00000000-0005-0000-0000-0000CEEB0000}"/>
    <cellStyle name="Normal 40 5 2 2 11" xfId="39880" xr:uid="{00000000-0005-0000-0000-0000CFEB0000}"/>
    <cellStyle name="Normal 40 5 2 2 12" xfId="51316" xr:uid="{00000000-0005-0000-0000-0000D0EB0000}"/>
    <cellStyle name="Normal 40 5 2 2 13" xfId="11542" xr:uid="{00000000-0005-0000-0000-0000D1EB0000}"/>
    <cellStyle name="Normal 40 5 2 2 2" xfId="10595" xr:uid="{00000000-0005-0000-0000-0000D2EB0000}"/>
    <cellStyle name="Normal 40 5 2 2 2 2" xfId="10596" xr:uid="{00000000-0005-0000-0000-0000D3EB0000}"/>
    <cellStyle name="Normal 40 5 2 2 2 2 2" xfId="27526" xr:uid="{00000000-0005-0000-0000-0000D4EB0000}"/>
    <cellStyle name="Normal 40 5 2 2 2 3" xfId="40214" xr:uid="{00000000-0005-0000-0000-0000D5EB0000}"/>
    <cellStyle name="Normal 40 5 2 2 2 4" xfId="52902" xr:uid="{00000000-0005-0000-0000-0000D6EB0000}"/>
    <cellStyle name="Normal 40 5 2 2 2 5" xfId="13129" xr:uid="{00000000-0005-0000-0000-0000D7EB0000}"/>
    <cellStyle name="Normal 40 5 2 2 3" xfId="10597" xr:uid="{00000000-0005-0000-0000-0000D8EB0000}"/>
    <cellStyle name="Normal 40 5 2 2 3 2" xfId="29112" xr:uid="{00000000-0005-0000-0000-0000D9EB0000}"/>
    <cellStyle name="Normal 40 5 2 2 3 3" xfId="41800" xr:uid="{00000000-0005-0000-0000-0000DAEB0000}"/>
    <cellStyle name="Normal 40 5 2 2 3 4" xfId="54488" xr:uid="{00000000-0005-0000-0000-0000DBEB0000}"/>
    <cellStyle name="Normal 40 5 2 2 3 5" xfId="14715" xr:uid="{00000000-0005-0000-0000-0000DCEB0000}"/>
    <cellStyle name="Normal 40 5 2 2 4" xfId="10598" xr:uid="{00000000-0005-0000-0000-0000DDEB0000}"/>
    <cellStyle name="Normal 40 5 2 2 4 2" xfId="30698" xr:uid="{00000000-0005-0000-0000-0000DEEB0000}"/>
    <cellStyle name="Normal 40 5 2 2 4 3" xfId="43386" xr:uid="{00000000-0005-0000-0000-0000DFEB0000}"/>
    <cellStyle name="Normal 40 5 2 2 4 4" xfId="56075" xr:uid="{00000000-0005-0000-0000-0000E0EB0000}"/>
    <cellStyle name="Normal 40 5 2 2 4 5" xfId="16302" xr:uid="{00000000-0005-0000-0000-0000E1EB0000}"/>
    <cellStyle name="Normal 40 5 2 2 5" xfId="17888" xr:uid="{00000000-0005-0000-0000-0000E2EB0000}"/>
    <cellStyle name="Normal 40 5 2 2 5 2" xfId="32284" xr:uid="{00000000-0005-0000-0000-0000E3EB0000}"/>
    <cellStyle name="Normal 40 5 2 2 5 3" xfId="44972" xr:uid="{00000000-0005-0000-0000-0000E4EB0000}"/>
    <cellStyle name="Normal 40 5 2 2 5 4" xfId="57661" xr:uid="{00000000-0005-0000-0000-0000E5EB0000}"/>
    <cellStyle name="Normal 40 5 2 2 6" xfId="19474" xr:uid="{00000000-0005-0000-0000-0000E6EB0000}"/>
    <cellStyle name="Normal 40 5 2 2 6 2" xfId="33870" xr:uid="{00000000-0005-0000-0000-0000E7EB0000}"/>
    <cellStyle name="Normal 40 5 2 2 6 3" xfId="46558" xr:uid="{00000000-0005-0000-0000-0000E8EB0000}"/>
    <cellStyle name="Normal 40 5 2 2 6 4" xfId="59247" xr:uid="{00000000-0005-0000-0000-0000E9EB0000}"/>
    <cellStyle name="Normal 40 5 2 2 7" xfId="21060" xr:uid="{00000000-0005-0000-0000-0000EAEB0000}"/>
    <cellStyle name="Normal 40 5 2 2 7 2" xfId="35456" xr:uid="{00000000-0005-0000-0000-0000EBEB0000}"/>
    <cellStyle name="Normal 40 5 2 2 7 3" xfId="48144" xr:uid="{00000000-0005-0000-0000-0000ECEB0000}"/>
    <cellStyle name="Normal 40 5 2 2 7 4" xfId="60833" xr:uid="{00000000-0005-0000-0000-0000EDEB0000}"/>
    <cellStyle name="Normal 40 5 2 2 8" xfId="22646" xr:uid="{00000000-0005-0000-0000-0000EEEB0000}"/>
    <cellStyle name="Normal 40 5 2 2 8 2" xfId="37042" xr:uid="{00000000-0005-0000-0000-0000EFEB0000}"/>
    <cellStyle name="Normal 40 5 2 2 8 3" xfId="49730" xr:uid="{00000000-0005-0000-0000-0000F0EB0000}"/>
    <cellStyle name="Normal 40 5 2 2 8 4" xfId="62419" xr:uid="{00000000-0005-0000-0000-0000F1EB0000}"/>
    <cellStyle name="Normal 40 5 2 2 9" xfId="25582" xr:uid="{00000000-0005-0000-0000-0000F2EB0000}"/>
    <cellStyle name="Normal 40 5 2 20" xfId="10599" xr:uid="{00000000-0005-0000-0000-0000F3EB0000}"/>
    <cellStyle name="Normal 40 5 2 20 2" xfId="10600" xr:uid="{00000000-0005-0000-0000-0000F4EB0000}"/>
    <cellStyle name="Normal 40 5 2 20 2 2" xfId="36886" xr:uid="{00000000-0005-0000-0000-0000F5EB0000}"/>
    <cellStyle name="Normal 40 5 2 20 3" xfId="10601" xr:uid="{00000000-0005-0000-0000-0000F6EB0000}"/>
    <cellStyle name="Normal 40 5 2 20 3 2" xfId="49574" xr:uid="{00000000-0005-0000-0000-0000F7EB0000}"/>
    <cellStyle name="Normal 40 5 2 20 4" xfId="62263" xr:uid="{00000000-0005-0000-0000-0000F8EB0000}"/>
    <cellStyle name="Normal 40 5 2 20 5" xfId="22490" xr:uid="{00000000-0005-0000-0000-0000F9EB0000}"/>
    <cellStyle name="Normal 40 5 2 21" xfId="10602" xr:uid="{00000000-0005-0000-0000-0000FAEB0000}"/>
    <cellStyle name="Normal 40 5 2 21 2" xfId="10603" xr:uid="{00000000-0005-0000-0000-0000FBEB0000}"/>
    <cellStyle name="Normal 40 5 2 21 3" xfId="10604" xr:uid="{00000000-0005-0000-0000-0000FCEB0000}"/>
    <cellStyle name="Normal 40 5 2 21 4" xfId="25577" xr:uid="{00000000-0005-0000-0000-0000FDEB0000}"/>
    <cellStyle name="Normal 40 5 2 22" xfId="10605" xr:uid="{00000000-0005-0000-0000-0000FEEB0000}"/>
    <cellStyle name="Normal 40 5 2 22 2" xfId="10606" xr:uid="{00000000-0005-0000-0000-0000FFEB0000}"/>
    <cellStyle name="Normal 40 5 2 22 3" xfId="10607" xr:uid="{00000000-0005-0000-0000-000000EC0000}"/>
    <cellStyle name="Normal 40 5 2 22 4" xfId="25784" xr:uid="{00000000-0005-0000-0000-000001EC0000}"/>
    <cellStyle name="Normal 40 5 2 23" xfId="10608" xr:uid="{00000000-0005-0000-0000-000002EC0000}"/>
    <cellStyle name="Normal 40 5 2 23 2" xfId="10609" xr:uid="{00000000-0005-0000-0000-000003EC0000}"/>
    <cellStyle name="Normal 40 5 2 23 3" xfId="10610" xr:uid="{00000000-0005-0000-0000-000004EC0000}"/>
    <cellStyle name="Normal 40 5 2 23 4" xfId="39875" xr:uid="{00000000-0005-0000-0000-000005EC0000}"/>
    <cellStyle name="Normal 40 5 2 24" xfId="10611" xr:uid="{00000000-0005-0000-0000-000006EC0000}"/>
    <cellStyle name="Normal 40 5 2 24 2" xfId="10612" xr:uid="{00000000-0005-0000-0000-000007EC0000}"/>
    <cellStyle name="Normal 40 5 2 24 3" xfId="10613" xr:uid="{00000000-0005-0000-0000-000008EC0000}"/>
    <cellStyle name="Normal 40 5 2 24 4" xfId="51160" xr:uid="{00000000-0005-0000-0000-000009EC0000}"/>
    <cellStyle name="Normal 40 5 2 25" xfId="10614" xr:uid="{00000000-0005-0000-0000-00000AEC0000}"/>
    <cellStyle name="Normal 40 5 2 25 2" xfId="10615" xr:uid="{00000000-0005-0000-0000-00000BEC0000}"/>
    <cellStyle name="Normal 40 5 2 25 3" xfId="10616" xr:uid="{00000000-0005-0000-0000-00000CEC0000}"/>
    <cellStyle name="Normal 40 5 2 26" xfId="10617" xr:uid="{00000000-0005-0000-0000-00000DEC0000}"/>
    <cellStyle name="Normal 40 5 2 26 2" xfId="10618" xr:uid="{00000000-0005-0000-0000-00000EEC0000}"/>
    <cellStyle name="Normal 40 5 2 26 3" xfId="10619" xr:uid="{00000000-0005-0000-0000-00000FEC0000}"/>
    <cellStyle name="Normal 40 5 2 27" xfId="10620" xr:uid="{00000000-0005-0000-0000-000010EC0000}"/>
    <cellStyle name="Normal 40 5 2 27 2" xfId="10621" xr:uid="{00000000-0005-0000-0000-000011EC0000}"/>
    <cellStyle name="Normal 40 5 2 27 3" xfId="10622" xr:uid="{00000000-0005-0000-0000-000012EC0000}"/>
    <cellStyle name="Normal 40 5 2 28" xfId="10623" xr:uid="{00000000-0005-0000-0000-000013EC0000}"/>
    <cellStyle name="Normal 40 5 2 28 2" xfId="10624" xr:uid="{00000000-0005-0000-0000-000014EC0000}"/>
    <cellStyle name="Normal 40 5 2 28 3" xfId="10625" xr:uid="{00000000-0005-0000-0000-000015EC0000}"/>
    <cellStyle name="Normal 40 5 2 29" xfId="10626" xr:uid="{00000000-0005-0000-0000-000016EC0000}"/>
    <cellStyle name="Normal 40 5 2 29 2" xfId="10627" xr:uid="{00000000-0005-0000-0000-000017EC0000}"/>
    <cellStyle name="Normal 40 5 2 29 3" xfId="10628" xr:uid="{00000000-0005-0000-0000-000018EC0000}"/>
    <cellStyle name="Normal 40 5 2 3" xfId="10629" xr:uid="{00000000-0005-0000-0000-000019EC0000}"/>
    <cellStyle name="Normal 40 5 2 3 10" xfId="26064" xr:uid="{00000000-0005-0000-0000-00001AEC0000}"/>
    <cellStyle name="Normal 40 5 2 3 11" xfId="39881" xr:uid="{00000000-0005-0000-0000-00001BEC0000}"/>
    <cellStyle name="Normal 40 5 2 3 12" xfId="51440" xr:uid="{00000000-0005-0000-0000-00001CEC0000}"/>
    <cellStyle name="Normal 40 5 2 3 13" xfId="11666" xr:uid="{00000000-0005-0000-0000-00001DEC0000}"/>
    <cellStyle name="Normal 40 5 2 3 2" xfId="10630" xr:uid="{00000000-0005-0000-0000-00001EEC0000}"/>
    <cellStyle name="Normal 40 5 2 3 2 2" xfId="27650" xr:uid="{00000000-0005-0000-0000-00001FEC0000}"/>
    <cellStyle name="Normal 40 5 2 3 2 3" xfId="40338" xr:uid="{00000000-0005-0000-0000-000020EC0000}"/>
    <cellStyle name="Normal 40 5 2 3 2 4" xfId="53026" xr:uid="{00000000-0005-0000-0000-000021EC0000}"/>
    <cellStyle name="Normal 40 5 2 3 2 5" xfId="13253" xr:uid="{00000000-0005-0000-0000-000022EC0000}"/>
    <cellStyle name="Normal 40 5 2 3 3" xfId="10631" xr:uid="{00000000-0005-0000-0000-000023EC0000}"/>
    <cellStyle name="Normal 40 5 2 3 3 2" xfId="29236" xr:uid="{00000000-0005-0000-0000-000024EC0000}"/>
    <cellStyle name="Normal 40 5 2 3 3 3" xfId="41924" xr:uid="{00000000-0005-0000-0000-000025EC0000}"/>
    <cellStyle name="Normal 40 5 2 3 3 4" xfId="54612" xr:uid="{00000000-0005-0000-0000-000026EC0000}"/>
    <cellStyle name="Normal 40 5 2 3 3 5" xfId="14839" xr:uid="{00000000-0005-0000-0000-000027EC0000}"/>
    <cellStyle name="Normal 40 5 2 3 4" xfId="16426" xr:uid="{00000000-0005-0000-0000-000028EC0000}"/>
    <cellStyle name="Normal 40 5 2 3 4 2" xfId="30822" xr:uid="{00000000-0005-0000-0000-000029EC0000}"/>
    <cellStyle name="Normal 40 5 2 3 4 3" xfId="43510" xr:uid="{00000000-0005-0000-0000-00002AEC0000}"/>
    <cellStyle name="Normal 40 5 2 3 4 4" xfId="56199" xr:uid="{00000000-0005-0000-0000-00002BEC0000}"/>
    <cellStyle name="Normal 40 5 2 3 5" xfId="18012" xr:uid="{00000000-0005-0000-0000-00002CEC0000}"/>
    <cellStyle name="Normal 40 5 2 3 5 2" xfId="32408" xr:uid="{00000000-0005-0000-0000-00002DEC0000}"/>
    <cellStyle name="Normal 40 5 2 3 5 3" xfId="45096" xr:uid="{00000000-0005-0000-0000-00002EEC0000}"/>
    <cellStyle name="Normal 40 5 2 3 5 4" xfId="57785" xr:uid="{00000000-0005-0000-0000-00002FEC0000}"/>
    <cellStyle name="Normal 40 5 2 3 6" xfId="19598" xr:uid="{00000000-0005-0000-0000-000030EC0000}"/>
    <cellStyle name="Normal 40 5 2 3 6 2" xfId="33994" xr:uid="{00000000-0005-0000-0000-000031EC0000}"/>
    <cellStyle name="Normal 40 5 2 3 6 3" xfId="46682" xr:uid="{00000000-0005-0000-0000-000032EC0000}"/>
    <cellStyle name="Normal 40 5 2 3 6 4" xfId="59371" xr:uid="{00000000-0005-0000-0000-000033EC0000}"/>
    <cellStyle name="Normal 40 5 2 3 7" xfId="21184" xr:uid="{00000000-0005-0000-0000-000034EC0000}"/>
    <cellStyle name="Normal 40 5 2 3 7 2" xfId="35580" xr:uid="{00000000-0005-0000-0000-000035EC0000}"/>
    <cellStyle name="Normal 40 5 2 3 7 3" xfId="48268" xr:uid="{00000000-0005-0000-0000-000036EC0000}"/>
    <cellStyle name="Normal 40 5 2 3 7 4" xfId="60957" xr:uid="{00000000-0005-0000-0000-000037EC0000}"/>
    <cellStyle name="Normal 40 5 2 3 8" xfId="22770" xr:uid="{00000000-0005-0000-0000-000038EC0000}"/>
    <cellStyle name="Normal 40 5 2 3 8 2" xfId="37166" xr:uid="{00000000-0005-0000-0000-000039EC0000}"/>
    <cellStyle name="Normal 40 5 2 3 8 3" xfId="49854" xr:uid="{00000000-0005-0000-0000-00003AEC0000}"/>
    <cellStyle name="Normal 40 5 2 3 8 4" xfId="62543" xr:uid="{00000000-0005-0000-0000-00003BEC0000}"/>
    <cellStyle name="Normal 40 5 2 3 9" xfId="25583" xr:uid="{00000000-0005-0000-0000-00003CEC0000}"/>
    <cellStyle name="Normal 40 5 2 30" xfId="10632" xr:uid="{00000000-0005-0000-0000-00003DEC0000}"/>
    <cellStyle name="Normal 40 5 2 30 2" xfId="10633" xr:uid="{00000000-0005-0000-0000-00003EEC0000}"/>
    <cellStyle name="Normal 40 5 2 30 3" xfId="10634" xr:uid="{00000000-0005-0000-0000-00003FEC0000}"/>
    <cellStyle name="Normal 40 5 2 31" xfId="10635" xr:uid="{00000000-0005-0000-0000-000040EC0000}"/>
    <cellStyle name="Normal 40 5 2 32" xfId="10636" xr:uid="{00000000-0005-0000-0000-000041EC0000}"/>
    <cellStyle name="Normal 40 5 2 33" xfId="11381" xr:uid="{00000000-0005-0000-0000-000042EC0000}"/>
    <cellStyle name="Normal 40 5 2 4" xfId="10637" xr:uid="{00000000-0005-0000-0000-000043EC0000}"/>
    <cellStyle name="Normal 40 5 2 4 10" xfId="26180" xr:uid="{00000000-0005-0000-0000-000044EC0000}"/>
    <cellStyle name="Normal 40 5 2 4 11" xfId="39882" xr:uid="{00000000-0005-0000-0000-000045EC0000}"/>
    <cellStyle name="Normal 40 5 2 4 12" xfId="51556" xr:uid="{00000000-0005-0000-0000-000046EC0000}"/>
    <cellStyle name="Normal 40 5 2 4 13" xfId="11782" xr:uid="{00000000-0005-0000-0000-000047EC0000}"/>
    <cellStyle name="Normal 40 5 2 4 2" xfId="10638" xr:uid="{00000000-0005-0000-0000-000048EC0000}"/>
    <cellStyle name="Normal 40 5 2 4 2 2" xfId="27766" xr:uid="{00000000-0005-0000-0000-000049EC0000}"/>
    <cellStyle name="Normal 40 5 2 4 2 3" xfId="40454" xr:uid="{00000000-0005-0000-0000-00004AEC0000}"/>
    <cellStyle name="Normal 40 5 2 4 2 4" xfId="53142" xr:uid="{00000000-0005-0000-0000-00004BEC0000}"/>
    <cellStyle name="Normal 40 5 2 4 2 5" xfId="13369" xr:uid="{00000000-0005-0000-0000-00004CEC0000}"/>
    <cellStyle name="Normal 40 5 2 4 3" xfId="10639" xr:uid="{00000000-0005-0000-0000-00004DEC0000}"/>
    <cellStyle name="Normal 40 5 2 4 3 2" xfId="29352" xr:uid="{00000000-0005-0000-0000-00004EEC0000}"/>
    <cellStyle name="Normal 40 5 2 4 3 3" xfId="42040" xr:uid="{00000000-0005-0000-0000-00004FEC0000}"/>
    <cellStyle name="Normal 40 5 2 4 3 4" xfId="54728" xr:uid="{00000000-0005-0000-0000-000050EC0000}"/>
    <cellStyle name="Normal 40 5 2 4 3 5" xfId="14955" xr:uid="{00000000-0005-0000-0000-000051EC0000}"/>
    <cellStyle name="Normal 40 5 2 4 4" xfId="16542" xr:uid="{00000000-0005-0000-0000-000052EC0000}"/>
    <cellStyle name="Normal 40 5 2 4 4 2" xfId="30938" xr:uid="{00000000-0005-0000-0000-000053EC0000}"/>
    <cellStyle name="Normal 40 5 2 4 4 3" xfId="43626" xr:uid="{00000000-0005-0000-0000-000054EC0000}"/>
    <cellStyle name="Normal 40 5 2 4 4 4" xfId="56315" xr:uid="{00000000-0005-0000-0000-000055EC0000}"/>
    <cellStyle name="Normal 40 5 2 4 5" xfId="18128" xr:uid="{00000000-0005-0000-0000-000056EC0000}"/>
    <cellStyle name="Normal 40 5 2 4 5 2" xfId="32524" xr:uid="{00000000-0005-0000-0000-000057EC0000}"/>
    <cellStyle name="Normal 40 5 2 4 5 3" xfId="45212" xr:uid="{00000000-0005-0000-0000-000058EC0000}"/>
    <cellStyle name="Normal 40 5 2 4 5 4" xfId="57901" xr:uid="{00000000-0005-0000-0000-000059EC0000}"/>
    <cellStyle name="Normal 40 5 2 4 6" xfId="19714" xr:uid="{00000000-0005-0000-0000-00005AEC0000}"/>
    <cellStyle name="Normal 40 5 2 4 6 2" xfId="34110" xr:uid="{00000000-0005-0000-0000-00005BEC0000}"/>
    <cellStyle name="Normal 40 5 2 4 6 3" xfId="46798" xr:uid="{00000000-0005-0000-0000-00005CEC0000}"/>
    <cellStyle name="Normal 40 5 2 4 6 4" xfId="59487" xr:uid="{00000000-0005-0000-0000-00005DEC0000}"/>
    <cellStyle name="Normal 40 5 2 4 7" xfId="21300" xr:uid="{00000000-0005-0000-0000-00005EEC0000}"/>
    <cellStyle name="Normal 40 5 2 4 7 2" xfId="35696" xr:uid="{00000000-0005-0000-0000-00005FEC0000}"/>
    <cellStyle name="Normal 40 5 2 4 7 3" xfId="48384" xr:uid="{00000000-0005-0000-0000-000060EC0000}"/>
    <cellStyle name="Normal 40 5 2 4 7 4" xfId="61073" xr:uid="{00000000-0005-0000-0000-000061EC0000}"/>
    <cellStyle name="Normal 40 5 2 4 8" xfId="22886" xr:uid="{00000000-0005-0000-0000-000062EC0000}"/>
    <cellStyle name="Normal 40 5 2 4 8 2" xfId="37282" xr:uid="{00000000-0005-0000-0000-000063EC0000}"/>
    <cellStyle name="Normal 40 5 2 4 8 3" xfId="49970" xr:uid="{00000000-0005-0000-0000-000064EC0000}"/>
    <cellStyle name="Normal 40 5 2 4 8 4" xfId="62659" xr:uid="{00000000-0005-0000-0000-000065EC0000}"/>
    <cellStyle name="Normal 40 5 2 4 9" xfId="25584" xr:uid="{00000000-0005-0000-0000-000066EC0000}"/>
    <cellStyle name="Normal 40 5 2 5" xfId="10640" xr:uid="{00000000-0005-0000-0000-000067EC0000}"/>
    <cellStyle name="Normal 40 5 2 5 10" xfId="26304" xr:uid="{00000000-0005-0000-0000-000068EC0000}"/>
    <cellStyle name="Normal 40 5 2 5 11" xfId="39883" xr:uid="{00000000-0005-0000-0000-000069EC0000}"/>
    <cellStyle name="Normal 40 5 2 5 12" xfId="51680" xr:uid="{00000000-0005-0000-0000-00006AEC0000}"/>
    <cellStyle name="Normal 40 5 2 5 13" xfId="11906" xr:uid="{00000000-0005-0000-0000-00006BEC0000}"/>
    <cellStyle name="Normal 40 5 2 5 2" xfId="10641" xr:uid="{00000000-0005-0000-0000-00006CEC0000}"/>
    <cellStyle name="Normal 40 5 2 5 2 2" xfId="27890" xr:uid="{00000000-0005-0000-0000-00006DEC0000}"/>
    <cellStyle name="Normal 40 5 2 5 2 3" xfId="40578" xr:uid="{00000000-0005-0000-0000-00006EEC0000}"/>
    <cellStyle name="Normal 40 5 2 5 2 4" xfId="53266" xr:uid="{00000000-0005-0000-0000-00006FEC0000}"/>
    <cellStyle name="Normal 40 5 2 5 2 5" xfId="13493" xr:uid="{00000000-0005-0000-0000-000070EC0000}"/>
    <cellStyle name="Normal 40 5 2 5 3" xfId="10642" xr:uid="{00000000-0005-0000-0000-000071EC0000}"/>
    <cellStyle name="Normal 40 5 2 5 3 2" xfId="29476" xr:uid="{00000000-0005-0000-0000-000072EC0000}"/>
    <cellStyle name="Normal 40 5 2 5 3 3" xfId="42164" xr:uid="{00000000-0005-0000-0000-000073EC0000}"/>
    <cellStyle name="Normal 40 5 2 5 3 4" xfId="54852" xr:uid="{00000000-0005-0000-0000-000074EC0000}"/>
    <cellStyle name="Normal 40 5 2 5 3 5" xfId="15079" xr:uid="{00000000-0005-0000-0000-000075EC0000}"/>
    <cellStyle name="Normal 40 5 2 5 4" xfId="16666" xr:uid="{00000000-0005-0000-0000-000076EC0000}"/>
    <cellStyle name="Normal 40 5 2 5 4 2" xfId="31062" xr:uid="{00000000-0005-0000-0000-000077EC0000}"/>
    <cellStyle name="Normal 40 5 2 5 4 3" xfId="43750" xr:uid="{00000000-0005-0000-0000-000078EC0000}"/>
    <cellStyle name="Normal 40 5 2 5 4 4" xfId="56439" xr:uid="{00000000-0005-0000-0000-000079EC0000}"/>
    <cellStyle name="Normal 40 5 2 5 5" xfId="18252" xr:uid="{00000000-0005-0000-0000-00007AEC0000}"/>
    <cellStyle name="Normal 40 5 2 5 5 2" xfId="32648" xr:uid="{00000000-0005-0000-0000-00007BEC0000}"/>
    <cellStyle name="Normal 40 5 2 5 5 3" xfId="45336" xr:uid="{00000000-0005-0000-0000-00007CEC0000}"/>
    <cellStyle name="Normal 40 5 2 5 5 4" xfId="58025" xr:uid="{00000000-0005-0000-0000-00007DEC0000}"/>
    <cellStyle name="Normal 40 5 2 5 6" xfId="19838" xr:uid="{00000000-0005-0000-0000-00007EEC0000}"/>
    <cellStyle name="Normal 40 5 2 5 6 2" xfId="34234" xr:uid="{00000000-0005-0000-0000-00007FEC0000}"/>
    <cellStyle name="Normal 40 5 2 5 6 3" xfId="46922" xr:uid="{00000000-0005-0000-0000-000080EC0000}"/>
    <cellStyle name="Normal 40 5 2 5 6 4" xfId="59611" xr:uid="{00000000-0005-0000-0000-000081EC0000}"/>
    <cellStyle name="Normal 40 5 2 5 7" xfId="21424" xr:uid="{00000000-0005-0000-0000-000082EC0000}"/>
    <cellStyle name="Normal 40 5 2 5 7 2" xfId="35820" xr:uid="{00000000-0005-0000-0000-000083EC0000}"/>
    <cellStyle name="Normal 40 5 2 5 7 3" xfId="48508" xr:uid="{00000000-0005-0000-0000-000084EC0000}"/>
    <cellStyle name="Normal 40 5 2 5 7 4" xfId="61197" xr:uid="{00000000-0005-0000-0000-000085EC0000}"/>
    <cellStyle name="Normal 40 5 2 5 8" xfId="23010" xr:uid="{00000000-0005-0000-0000-000086EC0000}"/>
    <cellStyle name="Normal 40 5 2 5 8 2" xfId="37406" xr:uid="{00000000-0005-0000-0000-000087EC0000}"/>
    <cellStyle name="Normal 40 5 2 5 8 3" xfId="50094" xr:uid="{00000000-0005-0000-0000-000088EC0000}"/>
    <cellStyle name="Normal 40 5 2 5 8 4" xfId="62783" xr:uid="{00000000-0005-0000-0000-000089EC0000}"/>
    <cellStyle name="Normal 40 5 2 5 9" xfId="25585" xr:uid="{00000000-0005-0000-0000-00008AEC0000}"/>
    <cellStyle name="Normal 40 5 2 6" xfId="10643" xr:uid="{00000000-0005-0000-0000-00008BEC0000}"/>
    <cellStyle name="Normal 40 5 2 6 10" xfId="26416" xr:uid="{00000000-0005-0000-0000-00008CEC0000}"/>
    <cellStyle name="Normal 40 5 2 6 11" xfId="39884" xr:uid="{00000000-0005-0000-0000-00008DEC0000}"/>
    <cellStyle name="Normal 40 5 2 6 12" xfId="51792" xr:uid="{00000000-0005-0000-0000-00008EEC0000}"/>
    <cellStyle name="Normal 40 5 2 6 13" xfId="12018" xr:uid="{00000000-0005-0000-0000-00008FEC0000}"/>
    <cellStyle name="Normal 40 5 2 6 2" xfId="10644" xr:uid="{00000000-0005-0000-0000-000090EC0000}"/>
    <cellStyle name="Normal 40 5 2 6 2 2" xfId="28002" xr:uid="{00000000-0005-0000-0000-000091EC0000}"/>
    <cellStyle name="Normal 40 5 2 6 2 3" xfId="40690" xr:uid="{00000000-0005-0000-0000-000092EC0000}"/>
    <cellStyle name="Normal 40 5 2 6 2 4" xfId="53378" xr:uid="{00000000-0005-0000-0000-000093EC0000}"/>
    <cellStyle name="Normal 40 5 2 6 2 5" xfId="13605" xr:uid="{00000000-0005-0000-0000-000094EC0000}"/>
    <cellStyle name="Normal 40 5 2 6 3" xfId="10645" xr:uid="{00000000-0005-0000-0000-000095EC0000}"/>
    <cellStyle name="Normal 40 5 2 6 3 2" xfId="29588" xr:uid="{00000000-0005-0000-0000-000096EC0000}"/>
    <cellStyle name="Normal 40 5 2 6 3 3" xfId="42276" xr:uid="{00000000-0005-0000-0000-000097EC0000}"/>
    <cellStyle name="Normal 40 5 2 6 3 4" xfId="54964" xr:uid="{00000000-0005-0000-0000-000098EC0000}"/>
    <cellStyle name="Normal 40 5 2 6 3 5" xfId="15191" xr:uid="{00000000-0005-0000-0000-000099EC0000}"/>
    <cellStyle name="Normal 40 5 2 6 4" xfId="16778" xr:uid="{00000000-0005-0000-0000-00009AEC0000}"/>
    <cellStyle name="Normal 40 5 2 6 4 2" xfId="31174" xr:uid="{00000000-0005-0000-0000-00009BEC0000}"/>
    <cellStyle name="Normal 40 5 2 6 4 3" xfId="43862" xr:uid="{00000000-0005-0000-0000-00009CEC0000}"/>
    <cellStyle name="Normal 40 5 2 6 4 4" xfId="56551" xr:uid="{00000000-0005-0000-0000-00009DEC0000}"/>
    <cellStyle name="Normal 40 5 2 6 5" xfId="18364" xr:uid="{00000000-0005-0000-0000-00009EEC0000}"/>
    <cellStyle name="Normal 40 5 2 6 5 2" xfId="32760" xr:uid="{00000000-0005-0000-0000-00009FEC0000}"/>
    <cellStyle name="Normal 40 5 2 6 5 3" xfId="45448" xr:uid="{00000000-0005-0000-0000-0000A0EC0000}"/>
    <cellStyle name="Normal 40 5 2 6 5 4" xfId="58137" xr:uid="{00000000-0005-0000-0000-0000A1EC0000}"/>
    <cellStyle name="Normal 40 5 2 6 6" xfId="19950" xr:uid="{00000000-0005-0000-0000-0000A2EC0000}"/>
    <cellStyle name="Normal 40 5 2 6 6 2" xfId="34346" xr:uid="{00000000-0005-0000-0000-0000A3EC0000}"/>
    <cellStyle name="Normal 40 5 2 6 6 3" xfId="47034" xr:uid="{00000000-0005-0000-0000-0000A4EC0000}"/>
    <cellStyle name="Normal 40 5 2 6 6 4" xfId="59723" xr:uid="{00000000-0005-0000-0000-0000A5EC0000}"/>
    <cellStyle name="Normal 40 5 2 6 7" xfId="21536" xr:uid="{00000000-0005-0000-0000-0000A6EC0000}"/>
    <cellStyle name="Normal 40 5 2 6 7 2" xfId="35932" xr:uid="{00000000-0005-0000-0000-0000A7EC0000}"/>
    <cellStyle name="Normal 40 5 2 6 7 3" xfId="48620" xr:uid="{00000000-0005-0000-0000-0000A8EC0000}"/>
    <cellStyle name="Normal 40 5 2 6 7 4" xfId="61309" xr:uid="{00000000-0005-0000-0000-0000A9EC0000}"/>
    <cellStyle name="Normal 40 5 2 6 8" xfId="23122" xr:uid="{00000000-0005-0000-0000-0000AAEC0000}"/>
    <cellStyle name="Normal 40 5 2 6 8 2" xfId="37518" xr:uid="{00000000-0005-0000-0000-0000ABEC0000}"/>
    <cellStyle name="Normal 40 5 2 6 8 3" xfId="50206" xr:uid="{00000000-0005-0000-0000-0000ACEC0000}"/>
    <cellStyle name="Normal 40 5 2 6 8 4" xfId="62895" xr:uid="{00000000-0005-0000-0000-0000ADEC0000}"/>
    <cellStyle name="Normal 40 5 2 6 9" xfId="25586" xr:uid="{00000000-0005-0000-0000-0000AEEC0000}"/>
    <cellStyle name="Normal 40 5 2 7" xfId="10646" xr:uid="{00000000-0005-0000-0000-0000AFEC0000}"/>
    <cellStyle name="Normal 40 5 2 7 10" xfId="26527" xr:uid="{00000000-0005-0000-0000-0000B0EC0000}"/>
    <cellStyle name="Normal 40 5 2 7 11" xfId="39885" xr:uid="{00000000-0005-0000-0000-0000B1EC0000}"/>
    <cellStyle name="Normal 40 5 2 7 12" xfId="51903" xr:uid="{00000000-0005-0000-0000-0000B2EC0000}"/>
    <cellStyle name="Normal 40 5 2 7 13" xfId="12129" xr:uid="{00000000-0005-0000-0000-0000B3EC0000}"/>
    <cellStyle name="Normal 40 5 2 7 2" xfId="10647" xr:uid="{00000000-0005-0000-0000-0000B4EC0000}"/>
    <cellStyle name="Normal 40 5 2 7 2 2" xfId="28113" xr:uid="{00000000-0005-0000-0000-0000B5EC0000}"/>
    <cellStyle name="Normal 40 5 2 7 2 3" xfId="40801" xr:uid="{00000000-0005-0000-0000-0000B6EC0000}"/>
    <cellStyle name="Normal 40 5 2 7 2 4" xfId="53489" xr:uid="{00000000-0005-0000-0000-0000B7EC0000}"/>
    <cellStyle name="Normal 40 5 2 7 2 5" xfId="13716" xr:uid="{00000000-0005-0000-0000-0000B8EC0000}"/>
    <cellStyle name="Normal 40 5 2 7 3" xfId="10648" xr:uid="{00000000-0005-0000-0000-0000B9EC0000}"/>
    <cellStyle name="Normal 40 5 2 7 3 2" xfId="29699" xr:uid="{00000000-0005-0000-0000-0000BAEC0000}"/>
    <cellStyle name="Normal 40 5 2 7 3 3" xfId="42387" xr:uid="{00000000-0005-0000-0000-0000BBEC0000}"/>
    <cellStyle name="Normal 40 5 2 7 3 4" xfId="55075" xr:uid="{00000000-0005-0000-0000-0000BCEC0000}"/>
    <cellStyle name="Normal 40 5 2 7 3 5" xfId="15302" xr:uid="{00000000-0005-0000-0000-0000BDEC0000}"/>
    <cellStyle name="Normal 40 5 2 7 4" xfId="16889" xr:uid="{00000000-0005-0000-0000-0000BEEC0000}"/>
    <cellStyle name="Normal 40 5 2 7 4 2" xfId="31285" xr:uid="{00000000-0005-0000-0000-0000BFEC0000}"/>
    <cellStyle name="Normal 40 5 2 7 4 3" xfId="43973" xr:uid="{00000000-0005-0000-0000-0000C0EC0000}"/>
    <cellStyle name="Normal 40 5 2 7 4 4" xfId="56662" xr:uid="{00000000-0005-0000-0000-0000C1EC0000}"/>
    <cellStyle name="Normal 40 5 2 7 5" xfId="18475" xr:uid="{00000000-0005-0000-0000-0000C2EC0000}"/>
    <cellStyle name="Normal 40 5 2 7 5 2" xfId="32871" xr:uid="{00000000-0005-0000-0000-0000C3EC0000}"/>
    <cellStyle name="Normal 40 5 2 7 5 3" xfId="45559" xr:uid="{00000000-0005-0000-0000-0000C4EC0000}"/>
    <cellStyle name="Normal 40 5 2 7 5 4" xfId="58248" xr:uid="{00000000-0005-0000-0000-0000C5EC0000}"/>
    <cellStyle name="Normal 40 5 2 7 6" xfId="20061" xr:uid="{00000000-0005-0000-0000-0000C6EC0000}"/>
    <cellStyle name="Normal 40 5 2 7 6 2" xfId="34457" xr:uid="{00000000-0005-0000-0000-0000C7EC0000}"/>
    <cellStyle name="Normal 40 5 2 7 6 3" xfId="47145" xr:uid="{00000000-0005-0000-0000-0000C8EC0000}"/>
    <cellStyle name="Normal 40 5 2 7 6 4" xfId="59834" xr:uid="{00000000-0005-0000-0000-0000C9EC0000}"/>
    <cellStyle name="Normal 40 5 2 7 7" xfId="21647" xr:uid="{00000000-0005-0000-0000-0000CAEC0000}"/>
    <cellStyle name="Normal 40 5 2 7 7 2" xfId="36043" xr:uid="{00000000-0005-0000-0000-0000CBEC0000}"/>
    <cellStyle name="Normal 40 5 2 7 7 3" xfId="48731" xr:uid="{00000000-0005-0000-0000-0000CCEC0000}"/>
    <cellStyle name="Normal 40 5 2 7 7 4" xfId="61420" xr:uid="{00000000-0005-0000-0000-0000CDEC0000}"/>
    <cellStyle name="Normal 40 5 2 7 8" xfId="23233" xr:uid="{00000000-0005-0000-0000-0000CEEC0000}"/>
    <cellStyle name="Normal 40 5 2 7 8 2" xfId="37629" xr:uid="{00000000-0005-0000-0000-0000CFEC0000}"/>
    <cellStyle name="Normal 40 5 2 7 8 3" xfId="50317" xr:uid="{00000000-0005-0000-0000-0000D0EC0000}"/>
    <cellStyle name="Normal 40 5 2 7 8 4" xfId="63006" xr:uid="{00000000-0005-0000-0000-0000D1EC0000}"/>
    <cellStyle name="Normal 40 5 2 7 9" xfId="25587" xr:uid="{00000000-0005-0000-0000-0000D2EC0000}"/>
    <cellStyle name="Normal 40 5 2 8" xfId="10649" xr:uid="{00000000-0005-0000-0000-0000D3EC0000}"/>
    <cellStyle name="Normal 40 5 2 8 10" xfId="26638" xr:uid="{00000000-0005-0000-0000-0000D4EC0000}"/>
    <cellStyle name="Normal 40 5 2 8 11" xfId="39886" xr:uid="{00000000-0005-0000-0000-0000D5EC0000}"/>
    <cellStyle name="Normal 40 5 2 8 12" xfId="52014" xr:uid="{00000000-0005-0000-0000-0000D6EC0000}"/>
    <cellStyle name="Normal 40 5 2 8 13" xfId="12240" xr:uid="{00000000-0005-0000-0000-0000D7EC0000}"/>
    <cellStyle name="Normal 40 5 2 8 2" xfId="10650" xr:uid="{00000000-0005-0000-0000-0000D8EC0000}"/>
    <cellStyle name="Normal 40 5 2 8 2 2" xfId="28224" xr:uid="{00000000-0005-0000-0000-0000D9EC0000}"/>
    <cellStyle name="Normal 40 5 2 8 2 3" xfId="40912" xr:uid="{00000000-0005-0000-0000-0000DAEC0000}"/>
    <cellStyle name="Normal 40 5 2 8 2 4" xfId="53600" xr:uid="{00000000-0005-0000-0000-0000DBEC0000}"/>
    <cellStyle name="Normal 40 5 2 8 2 5" xfId="13827" xr:uid="{00000000-0005-0000-0000-0000DCEC0000}"/>
    <cellStyle name="Normal 40 5 2 8 3" xfId="10651" xr:uid="{00000000-0005-0000-0000-0000DDEC0000}"/>
    <cellStyle name="Normal 40 5 2 8 3 2" xfId="29810" xr:uid="{00000000-0005-0000-0000-0000DEEC0000}"/>
    <cellStyle name="Normal 40 5 2 8 3 3" xfId="42498" xr:uid="{00000000-0005-0000-0000-0000DFEC0000}"/>
    <cellStyle name="Normal 40 5 2 8 3 4" xfId="55186" xr:uid="{00000000-0005-0000-0000-0000E0EC0000}"/>
    <cellStyle name="Normal 40 5 2 8 3 5" xfId="15413" xr:uid="{00000000-0005-0000-0000-0000E1EC0000}"/>
    <cellStyle name="Normal 40 5 2 8 4" xfId="17000" xr:uid="{00000000-0005-0000-0000-0000E2EC0000}"/>
    <cellStyle name="Normal 40 5 2 8 4 2" xfId="31396" xr:uid="{00000000-0005-0000-0000-0000E3EC0000}"/>
    <cellStyle name="Normal 40 5 2 8 4 3" xfId="44084" xr:uid="{00000000-0005-0000-0000-0000E4EC0000}"/>
    <cellStyle name="Normal 40 5 2 8 4 4" xfId="56773" xr:uid="{00000000-0005-0000-0000-0000E5EC0000}"/>
    <cellStyle name="Normal 40 5 2 8 5" xfId="18586" xr:uid="{00000000-0005-0000-0000-0000E6EC0000}"/>
    <cellStyle name="Normal 40 5 2 8 5 2" xfId="32982" xr:uid="{00000000-0005-0000-0000-0000E7EC0000}"/>
    <cellStyle name="Normal 40 5 2 8 5 3" xfId="45670" xr:uid="{00000000-0005-0000-0000-0000E8EC0000}"/>
    <cellStyle name="Normal 40 5 2 8 5 4" xfId="58359" xr:uid="{00000000-0005-0000-0000-0000E9EC0000}"/>
    <cellStyle name="Normal 40 5 2 8 6" xfId="20172" xr:uid="{00000000-0005-0000-0000-0000EAEC0000}"/>
    <cellStyle name="Normal 40 5 2 8 6 2" xfId="34568" xr:uid="{00000000-0005-0000-0000-0000EBEC0000}"/>
    <cellStyle name="Normal 40 5 2 8 6 3" xfId="47256" xr:uid="{00000000-0005-0000-0000-0000ECEC0000}"/>
    <cellStyle name="Normal 40 5 2 8 6 4" xfId="59945" xr:uid="{00000000-0005-0000-0000-0000EDEC0000}"/>
    <cellStyle name="Normal 40 5 2 8 7" xfId="21758" xr:uid="{00000000-0005-0000-0000-0000EEEC0000}"/>
    <cellStyle name="Normal 40 5 2 8 7 2" xfId="36154" xr:uid="{00000000-0005-0000-0000-0000EFEC0000}"/>
    <cellStyle name="Normal 40 5 2 8 7 3" xfId="48842" xr:uid="{00000000-0005-0000-0000-0000F0EC0000}"/>
    <cellStyle name="Normal 40 5 2 8 7 4" xfId="61531" xr:uid="{00000000-0005-0000-0000-0000F1EC0000}"/>
    <cellStyle name="Normal 40 5 2 8 8" xfId="23344" xr:uid="{00000000-0005-0000-0000-0000F2EC0000}"/>
    <cellStyle name="Normal 40 5 2 8 8 2" xfId="37740" xr:uid="{00000000-0005-0000-0000-0000F3EC0000}"/>
    <cellStyle name="Normal 40 5 2 8 8 3" xfId="50428" xr:uid="{00000000-0005-0000-0000-0000F4EC0000}"/>
    <cellStyle name="Normal 40 5 2 8 8 4" xfId="63117" xr:uid="{00000000-0005-0000-0000-0000F5EC0000}"/>
    <cellStyle name="Normal 40 5 2 8 9" xfId="25588" xr:uid="{00000000-0005-0000-0000-0000F6EC0000}"/>
    <cellStyle name="Normal 40 5 2 9" xfId="10652" xr:uid="{00000000-0005-0000-0000-0000F7EC0000}"/>
    <cellStyle name="Normal 40 5 2 9 10" xfId="26760" xr:uid="{00000000-0005-0000-0000-0000F8EC0000}"/>
    <cellStyle name="Normal 40 5 2 9 11" xfId="39887" xr:uid="{00000000-0005-0000-0000-0000F9EC0000}"/>
    <cellStyle name="Normal 40 5 2 9 12" xfId="52136" xr:uid="{00000000-0005-0000-0000-0000FAEC0000}"/>
    <cellStyle name="Normal 40 5 2 9 13" xfId="12362" xr:uid="{00000000-0005-0000-0000-0000FBEC0000}"/>
    <cellStyle name="Normal 40 5 2 9 2" xfId="10653" xr:uid="{00000000-0005-0000-0000-0000FCEC0000}"/>
    <cellStyle name="Normal 40 5 2 9 2 2" xfId="28346" xr:uid="{00000000-0005-0000-0000-0000FDEC0000}"/>
    <cellStyle name="Normal 40 5 2 9 2 3" xfId="41034" xr:uid="{00000000-0005-0000-0000-0000FEEC0000}"/>
    <cellStyle name="Normal 40 5 2 9 2 4" xfId="53722" xr:uid="{00000000-0005-0000-0000-0000FFEC0000}"/>
    <cellStyle name="Normal 40 5 2 9 2 5" xfId="13949" xr:uid="{00000000-0005-0000-0000-000000ED0000}"/>
    <cellStyle name="Normal 40 5 2 9 3" xfId="10654" xr:uid="{00000000-0005-0000-0000-000001ED0000}"/>
    <cellStyle name="Normal 40 5 2 9 3 2" xfId="29932" xr:uid="{00000000-0005-0000-0000-000002ED0000}"/>
    <cellStyle name="Normal 40 5 2 9 3 3" xfId="42620" xr:uid="{00000000-0005-0000-0000-000003ED0000}"/>
    <cellStyle name="Normal 40 5 2 9 3 4" xfId="55308" xr:uid="{00000000-0005-0000-0000-000004ED0000}"/>
    <cellStyle name="Normal 40 5 2 9 3 5" xfId="15535" xr:uid="{00000000-0005-0000-0000-000005ED0000}"/>
    <cellStyle name="Normal 40 5 2 9 4" xfId="17122" xr:uid="{00000000-0005-0000-0000-000006ED0000}"/>
    <cellStyle name="Normal 40 5 2 9 4 2" xfId="31518" xr:uid="{00000000-0005-0000-0000-000007ED0000}"/>
    <cellStyle name="Normal 40 5 2 9 4 3" xfId="44206" xr:uid="{00000000-0005-0000-0000-000008ED0000}"/>
    <cellStyle name="Normal 40 5 2 9 4 4" xfId="56895" xr:uid="{00000000-0005-0000-0000-000009ED0000}"/>
    <cellStyle name="Normal 40 5 2 9 5" xfId="18708" xr:uid="{00000000-0005-0000-0000-00000AED0000}"/>
    <cellStyle name="Normal 40 5 2 9 5 2" xfId="33104" xr:uid="{00000000-0005-0000-0000-00000BED0000}"/>
    <cellStyle name="Normal 40 5 2 9 5 3" xfId="45792" xr:uid="{00000000-0005-0000-0000-00000CED0000}"/>
    <cellStyle name="Normal 40 5 2 9 5 4" xfId="58481" xr:uid="{00000000-0005-0000-0000-00000DED0000}"/>
    <cellStyle name="Normal 40 5 2 9 6" xfId="20294" xr:uid="{00000000-0005-0000-0000-00000EED0000}"/>
    <cellStyle name="Normal 40 5 2 9 6 2" xfId="34690" xr:uid="{00000000-0005-0000-0000-00000FED0000}"/>
    <cellStyle name="Normal 40 5 2 9 6 3" xfId="47378" xr:uid="{00000000-0005-0000-0000-000010ED0000}"/>
    <cellStyle name="Normal 40 5 2 9 6 4" xfId="60067" xr:uid="{00000000-0005-0000-0000-000011ED0000}"/>
    <cellStyle name="Normal 40 5 2 9 7" xfId="21880" xr:uid="{00000000-0005-0000-0000-000012ED0000}"/>
    <cellStyle name="Normal 40 5 2 9 7 2" xfId="36276" xr:uid="{00000000-0005-0000-0000-000013ED0000}"/>
    <cellStyle name="Normal 40 5 2 9 7 3" xfId="48964" xr:uid="{00000000-0005-0000-0000-000014ED0000}"/>
    <cellStyle name="Normal 40 5 2 9 7 4" xfId="61653" xr:uid="{00000000-0005-0000-0000-000015ED0000}"/>
    <cellStyle name="Normal 40 5 2 9 8" xfId="23466" xr:uid="{00000000-0005-0000-0000-000016ED0000}"/>
    <cellStyle name="Normal 40 5 2 9 8 2" xfId="37862" xr:uid="{00000000-0005-0000-0000-000017ED0000}"/>
    <cellStyle name="Normal 40 5 2 9 8 3" xfId="50550" xr:uid="{00000000-0005-0000-0000-000018ED0000}"/>
    <cellStyle name="Normal 40 5 2 9 8 4" xfId="63239" xr:uid="{00000000-0005-0000-0000-000019ED0000}"/>
    <cellStyle name="Normal 40 5 2 9 9" xfId="25589" xr:uid="{00000000-0005-0000-0000-00001AED0000}"/>
    <cellStyle name="Normal 40 5 20" xfId="10655" xr:uid="{00000000-0005-0000-0000-00001BED0000}"/>
    <cellStyle name="Normal 40 5 20 2" xfId="10656" xr:uid="{00000000-0005-0000-0000-00001CED0000}"/>
    <cellStyle name="Normal 40 5 20 2 2" xfId="35240" xr:uid="{00000000-0005-0000-0000-00001DED0000}"/>
    <cellStyle name="Normal 40 5 20 3" xfId="10657" xr:uid="{00000000-0005-0000-0000-00001EED0000}"/>
    <cellStyle name="Normal 40 5 20 3 2" xfId="47928" xr:uid="{00000000-0005-0000-0000-00001FED0000}"/>
    <cellStyle name="Normal 40 5 20 4" xfId="60617" xr:uid="{00000000-0005-0000-0000-000020ED0000}"/>
    <cellStyle name="Normal 40 5 20 5" xfId="20844" xr:uid="{00000000-0005-0000-0000-000021ED0000}"/>
    <cellStyle name="Normal 40 5 21" xfId="10658" xr:uid="{00000000-0005-0000-0000-000022ED0000}"/>
    <cellStyle name="Normal 40 5 21 2" xfId="10659" xr:uid="{00000000-0005-0000-0000-000023ED0000}"/>
    <cellStyle name="Normal 40 5 21 2 2" xfId="36826" xr:uid="{00000000-0005-0000-0000-000024ED0000}"/>
    <cellStyle name="Normal 40 5 21 3" xfId="10660" xr:uid="{00000000-0005-0000-0000-000025ED0000}"/>
    <cellStyle name="Normal 40 5 21 3 2" xfId="49514" xr:uid="{00000000-0005-0000-0000-000026ED0000}"/>
    <cellStyle name="Normal 40 5 21 4" xfId="62203" xr:uid="{00000000-0005-0000-0000-000027ED0000}"/>
    <cellStyle name="Normal 40 5 21 5" xfId="22430" xr:uid="{00000000-0005-0000-0000-000028ED0000}"/>
    <cellStyle name="Normal 40 5 22" xfId="10661" xr:uid="{00000000-0005-0000-0000-000029ED0000}"/>
    <cellStyle name="Normal 40 5 22 2" xfId="10662" xr:uid="{00000000-0005-0000-0000-00002AED0000}"/>
    <cellStyle name="Normal 40 5 22 3" xfId="10663" xr:uid="{00000000-0005-0000-0000-00002BED0000}"/>
    <cellStyle name="Normal 40 5 22 4" xfId="25571" xr:uid="{00000000-0005-0000-0000-00002CED0000}"/>
    <cellStyle name="Normal 40 5 23" xfId="10664" xr:uid="{00000000-0005-0000-0000-00002DED0000}"/>
    <cellStyle name="Normal 40 5 23 2" xfId="10665" xr:uid="{00000000-0005-0000-0000-00002EED0000}"/>
    <cellStyle name="Normal 40 5 23 3" xfId="10666" xr:uid="{00000000-0005-0000-0000-00002FED0000}"/>
    <cellStyle name="Normal 40 5 23 4" xfId="25724" xr:uid="{00000000-0005-0000-0000-000030ED0000}"/>
    <cellStyle name="Normal 40 5 24" xfId="10667" xr:uid="{00000000-0005-0000-0000-000031ED0000}"/>
    <cellStyle name="Normal 40 5 24 2" xfId="10668" xr:uid="{00000000-0005-0000-0000-000032ED0000}"/>
    <cellStyle name="Normal 40 5 24 3" xfId="10669" xr:uid="{00000000-0005-0000-0000-000033ED0000}"/>
    <cellStyle name="Normal 40 5 24 4" xfId="39869" xr:uid="{00000000-0005-0000-0000-000034ED0000}"/>
    <cellStyle name="Normal 40 5 25" xfId="10670" xr:uid="{00000000-0005-0000-0000-000035ED0000}"/>
    <cellStyle name="Normal 40 5 25 2" xfId="10671" xr:uid="{00000000-0005-0000-0000-000036ED0000}"/>
    <cellStyle name="Normal 40 5 25 3" xfId="10672" xr:uid="{00000000-0005-0000-0000-000037ED0000}"/>
    <cellStyle name="Normal 40 5 25 4" xfId="51100" xr:uid="{00000000-0005-0000-0000-000038ED0000}"/>
    <cellStyle name="Normal 40 5 26" xfId="10673" xr:uid="{00000000-0005-0000-0000-000039ED0000}"/>
    <cellStyle name="Normal 40 5 26 2" xfId="10674" xr:uid="{00000000-0005-0000-0000-00003AED0000}"/>
    <cellStyle name="Normal 40 5 26 3" xfId="10675" xr:uid="{00000000-0005-0000-0000-00003BED0000}"/>
    <cellStyle name="Normal 40 5 27" xfId="10676" xr:uid="{00000000-0005-0000-0000-00003CED0000}"/>
    <cellStyle name="Normal 40 5 27 2" xfId="10677" xr:uid="{00000000-0005-0000-0000-00003DED0000}"/>
    <cellStyle name="Normal 40 5 27 3" xfId="10678" xr:uid="{00000000-0005-0000-0000-00003EED0000}"/>
    <cellStyle name="Normal 40 5 28" xfId="10679" xr:uid="{00000000-0005-0000-0000-00003FED0000}"/>
    <cellStyle name="Normal 40 5 28 2" xfId="10680" xr:uid="{00000000-0005-0000-0000-000040ED0000}"/>
    <cellStyle name="Normal 40 5 28 3" xfId="10681" xr:uid="{00000000-0005-0000-0000-000041ED0000}"/>
    <cellStyle name="Normal 40 5 29" xfId="10682" xr:uid="{00000000-0005-0000-0000-000042ED0000}"/>
    <cellStyle name="Normal 40 5 29 2" xfId="10683" xr:uid="{00000000-0005-0000-0000-000043ED0000}"/>
    <cellStyle name="Normal 40 5 29 3" xfId="10684" xr:uid="{00000000-0005-0000-0000-000044ED0000}"/>
    <cellStyle name="Normal 40 5 3" xfId="10685" xr:uid="{00000000-0005-0000-0000-000045ED0000}"/>
    <cellStyle name="Normal 40 5 3 10" xfId="25879" xr:uid="{00000000-0005-0000-0000-000046ED0000}"/>
    <cellStyle name="Normal 40 5 3 11" xfId="39888" xr:uid="{00000000-0005-0000-0000-000047ED0000}"/>
    <cellStyle name="Normal 40 5 3 12" xfId="51255" xr:uid="{00000000-0005-0000-0000-000048ED0000}"/>
    <cellStyle name="Normal 40 5 3 13" xfId="11481" xr:uid="{00000000-0005-0000-0000-000049ED0000}"/>
    <cellStyle name="Normal 40 5 3 2" xfId="10686" xr:uid="{00000000-0005-0000-0000-00004AED0000}"/>
    <cellStyle name="Normal 40 5 3 2 2" xfId="10687" xr:uid="{00000000-0005-0000-0000-00004BED0000}"/>
    <cellStyle name="Normal 40 5 3 2 2 2" xfId="27465" xr:uid="{00000000-0005-0000-0000-00004CED0000}"/>
    <cellStyle name="Normal 40 5 3 2 3" xfId="40153" xr:uid="{00000000-0005-0000-0000-00004DED0000}"/>
    <cellStyle name="Normal 40 5 3 2 4" xfId="52841" xr:uid="{00000000-0005-0000-0000-00004EED0000}"/>
    <cellStyle name="Normal 40 5 3 2 5" xfId="13068" xr:uid="{00000000-0005-0000-0000-00004FED0000}"/>
    <cellStyle name="Normal 40 5 3 3" xfId="10688" xr:uid="{00000000-0005-0000-0000-000050ED0000}"/>
    <cellStyle name="Normal 40 5 3 3 2" xfId="29051" xr:uid="{00000000-0005-0000-0000-000051ED0000}"/>
    <cellStyle name="Normal 40 5 3 3 3" xfId="41739" xr:uid="{00000000-0005-0000-0000-000052ED0000}"/>
    <cellStyle name="Normal 40 5 3 3 4" xfId="54427" xr:uid="{00000000-0005-0000-0000-000053ED0000}"/>
    <cellStyle name="Normal 40 5 3 3 5" xfId="14654" xr:uid="{00000000-0005-0000-0000-000054ED0000}"/>
    <cellStyle name="Normal 40 5 3 4" xfId="10689" xr:uid="{00000000-0005-0000-0000-000055ED0000}"/>
    <cellStyle name="Normal 40 5 3 4 2" xfId="30637" xr:uid="{00000000-0005-0000-0000-000056ED0000}"/>
    <cellStyle name="Normal 40 5 3 4 3" xfId="43325" xr:uid="{00000000-0005-0000-0000-000057ED0000}"/>
    <cellStyle name="Normal 40 5 3 4 4" xfId="56014" xr:uid="{00000000-0005-0000-0000-000058ED0000}"/>
    <cellStyle name="Normal 40 5 3 4 5" xfId="16241" xr:uid="{00000000-0005-0000-0000-000059ED0000}"/>
    <cellStyle name="Normal 40 5 3 5" xfId="17827" xr:uid="{00000000-0005-0000-0000-00005AED0000}"/>
    <cellStyle name="Normal 40 5 3 5 2" xfId="32223" xr:uid="{00000000-0005-0000-0000-00005BED0000}"/>
    <cellStyle name="Normal 40 5 3 5 3" xfId="44911" xr:uid="{00000000-0005-0000-0000-00005CED0000}"/>
    <cellStyle name="Normal 40 5 3 5 4" xfId="57600" xr:uid="{00000000-0005-0000-0000-00005DED0000}"/>
    <cellStyle name="Normal 40 5 3 6" xfId="19413" xr:uid="{00000000-0005-0000-0000-00005EED0000}"/>
    <cellStyle name="Normal 40 5 3 6 2" xfId="33809" xr:uid="{00000000-0005-0000-0000-00005FED0000}"/>
    <cellStyle name="Normal 40 5 3 6 3" xfId="46497" xr:uid="{00000000-0005-0000-0000-000060ED0000}"/>
    <cellStyle name="Normal 40 5 3 6 4" xfId="59186" xr:uid="{00000000-0005-0000-0000-000061ED0000}"/>
    <cellStyle name="Normal 40 5 3 7" xfId="20999" xr:uid="{00000000-0005-0000-0000-000062ED0000}"/>
    <cellStyle name="Normal 40 5 3 7 2" xfId="35395" xr:uid="{00000000-0005-0000-0000-000063ED0000}"/>
    <cellStyle name="Normal 40 5 3 7 3" xfId="48083" xr:uid="{00000000-0005-0000-0000-000064ED0000}"/>
    <cellStyle name="Normal 40 5 3 7 4" xfId="60772" xr:uid="{00000000-0005-0000-0000-000065ED0000}"/>
    <cellStyle name="Normal 40 5 3 8" xfId="22585" xr:uid="{00000000-0005-0000-0000-000066ED0000}"/>
    <cellStyle name="Normal 40 5 3 8 2" xfId="36981" xr:uid="{00000000-0005-0000-0000-000067ED0000}"/>
    <cellStyle name="Normal 40 5 3 8 3" xfId="49669" xr:uid="{00000000-0005-0000-0000-000068ED0000}"/>
    <cellStyle name="Normal 40 5 3 8 4" xfId="62358" xr:uid="{00000000-0005-0000-0000-000069ED0000}"/>
    <cellStyle name="Normal 40 5 3 9" xfId="25590" xr:uid="{00000000-0005-0000-0000-00006AED0000}"/>
    <cellStyle name="Normal 40 5 30" xfId="10690" xr:uid="{00000000-0005-0000-0000-00006BED0000}"/>
    <cellStyle name="Normal 40 5 30 2" xfId="10691" xr:uid="{00000000-0005-0000-0000-00006CED0000}"/>
    <cellStyle name="Normal 40 5 30 3" xfId="10692" xr:uid="{00000000-0005-0000-0000-00006DED0000}"/>
    <cellStyle name="Normal 40 5 31" xfId="10693" xr:uid="{00000000-0005-0000-0000-00006EED0000}"/>
    <cellStyle name="Normal 40 5 31 2" xfId="10694" xr:uid="{00000000-0005-0000-0000-00006FED0000}"/>
    <cellStyle name="Normal 40 5 31 3" xfId="10695" xr:uid="{00000000-0005-0000-0000-000070ED0000}"/>
    <cellStyle name="Normal 40 5 32" xfId="10696" xr:uid="{00000000-0005-0000-0000-000071ED0000}"/>
    <cellStyle name="Normal 40 5 33" xfId="10697" xr:uid="{00000000-0005-0000-0000-000072ED0000}"/>
    <cellStyle name="Normal 40 5 34" xfId="11319" xr:uid="{00000000-0005-0000-0000-000073ED0000}"/>
    <cellStyle name="Normal 40 5 4" xfId="10698" xr:uid="{00000000-0005-0000-0000-000074ED0000}"/>
    <cellStyle name="Normal 40 5 4 10" xfId="26003" xr:uid="{00000000-0005-0000-0000-000075ED0000}"/>
    <cellStyle name="Normal 40 5 4 11" xfId="39889" xr:uid="{00000000-0005-0000-0000-000076ED0000}"/>
    <cellStyle name="Normal 40 5 4 12" xfId="51379" xr:uid="{00000000-0005-0000-0000-000077ED0000}"/>
    <cellStyle name="Normal 40 5 4 13" xfId="11605" xr:uid="{00000000-0005-0000-0000-000078ED0000}"/>
    <cellStyle name="Normal 40 5 4 2" xfId="10699" xr:uid="{00000000-0005-0000-0000-000079ED0000}"/>
    <cellStyle name="Normal 40 5 4 2 2" xfId="27589" xr:uid="{00000000-0005-0000-0000-00007AED0000}"/>
    <cellStyle name="Normal 40 5 4 2 3" xfId="40277" xr:uid="{00000000-0005-0000-0000-00007BED0000}"/>
    <cellStyle name="Normal 40 5 4 2 4" xfId="52965" xr:uid="{00000000-0005-0000-0000-00007CED0000}"/>
    <cellStyle name="Normal 40 5 4 2 5" xfId="13192" xr:uid="{00000000-0005-0000-0000-00007DED0000}"/>
    <cellStyle name="Normal 40 5 4 3" xfId="10700" xr:uid="{00000000-0005-0000-0000-00007EED0000}"/>
    <cellStyle name="Normal 40 5 4 3 2" xfId="29175" xr:uid="{00000000-0005-0000-0000-00007FED0000}"/>
    <cellStyle name="Normal 40 5 4 3 3" xfId="41863" xr:uid="{00000000-0005-0000-0000-000080ED0000}"/>
    <cellStyle name="Normal 40 5 4 3 4" xfId="54551" xr:uid="{00000000-0005-0000-0000-000081ED0000}"/>
    <cellStyle name="Normal 40 5 4 3 5" xfId="14778" xr:uid="{00000000-0005-0000-0000-000082ED0000}"/>
    <cellStyle name="Normal 40 5 4 4" xfId="16365" xr:uid="{00000000-0005-0000-0000-000083ED0000}"/>
    <cellStyle name="Normal 40 5 4 4 2" xfId="30761" xr:uid="{00000000-0005-0000-0000-000084ED0000}"/>
    <cellStyle name="Normal 40 5 4 4 3" xfId="43449" xr:uid="{00000000-0005-0000-0000-000085ED0000}"/>
    <cellStyle name="Normal 40 5 4 4 4" xfId="56138" xr:uid="{00000000-0005-0000-0000-000086ED0000}"/>
    <cellStyle name="Normal 40 5 4 5" xfId="17951" xr:uid="{00000000-0005-0000-0000-000087ED0000}"/>
    <cellStyle name="Normal 40 5 4 5 2" xfId="32347" xr:uid="{00000000-0005-0000-0000-000088ED0000}"/>
    <cellStyle name="Normal 40 5 4 5 3" xfId="45035" xr:uid="{00000000-0005-0000-0000-000089ED0000}"/>
    <cellStyle name="Normal 40 5 4 5 4" xfId="57724" xr:uid="{00000000-0005-0000-0000-00008AED0000}"/>
    <cellStyle name="Normal 40 5 4 6" xfId="19537" xr:uid="{00000000-0005-0000-0000-00008BED0000}"/>
    <cellStyle name="Normal 40 5 4 6 2" xfId="33933" xr:uid="{00000000-0005-0000-0000-00008CED0000}"/>
    <cellStyle name="Normal 40 5 4 6 3" xfId="46621" xr:uid="{00000000-0005-0000-0000-00008DED0000}"/>
    <cellStyle name="Normal 40 5 4 6 4" xfId="59310" xr:uid="{00000000-0005-0000-0000-00008EED0000}"/>
    <cellStyle name="Normal 40 5 4 7" xfId="21123" xr:uid="{00000000-0005-0000-0000-00008FED0000}"/>
    <cellStyle name="Normal 40 5 4 7 2" xfId="35519" xr:uid="{00000000-0005-0000-0000-000090ED0000}"/>
    <cellStyle name="Normal 40 5 4 7 3" xfId="48207" xr:uid="{00000000-0005-0000-0000-000091ED0000}"/>
    <cellStyle name="Normal 40 5 4 7 4" xfId="60896" xr:uid="{00000000-0005-0000-0000-000092ED0000}"/>
    <cellStyle name="Normal 40 5 4 8" xfId="22709" xr:uid="{00000000-0005-0000-0000-000093ED0000}"/>
    <cellStyle name="Normal 40 5 4 8 2" xfId="37105" xr:uid="{00000000-0005-0000-0000-000094ED0000}"/>
    <cellStyle name="Normal 40 5 4 8 3" xfId="49793" xr:uid="{00000000-0005-0000-0000-000095ED0000}"/>
    <cellStyle name="Normal 40 5 4 8 4" xfId="62482" xr:uid="{00000000-0005-0000-0000-000096ED0000}"/>
    <cellStyle name="Normal 40 5 4 9" xfId="25591" xr:uid="{00000000-0005-0000-0000-000097ED0000}"/>
    <cellStyle name="Normal 40 5 5" xfId="10701" xr:uid="{00000000-0005-0000-0000-000098ED0000}"/>
    <cellStyle name="Normal 40 5 5 10" xfId="26119" xr:uid="{00000000-0005-0000-0000-000099ED0000}"/>
    <cellStyle name="Normal 40 5 5 11" xfId="39890" xr:uid="{00000000-0005-0000-0000-00009AED0000}"/>
    <cellStyle name="Normal 40 5 5 12" xfId="51495" xr:uid="{00000000-0005-0000-0000-00009BED0000}"/>
    <cellStyle name="Normal 40 5 5 13" xfId="11721" xr:uid="{00000000-0005-0000-0000-00009CED0000}"/>
    <cellStyle name="Normal 40 5 5 2" xfId="10702" xr:uid="{00000000-0005-0000-0000-00009DED0000}"/>
    <cellStyle name="Normal 40 5 5 2 2" xfId="27705" xr:uid="{00000000-0005-0000-0000-00009EED0000}"/>
    <cellStyle name="Normal 40 5 5 2 3" xfId="40393" xr:uid="{00000000-0005-0000-0000-00009FED0000}"/>
    <cellStyle name="Normal 40 5 5 2 4" xfId="53081" xr:uid="{00000000-0005-0000-0000-0000A0ED0000}"/>
    <cellStyle name="Normal 40 5 5 2 5" xfId="13308" xr:uid="{00000000-0005-0000-0000-0000A1ED0000}"/>
    <cellStyle name="Normal 40 5 5 3" xfId="10703" xr:uid="{00000000-0005-0000-0000-0000A2ED0000}"/>
    <cellStyle name="Normal 40 5 5 3 2" xfId="29291" xr:uid="{00000000-0005-0000-0000-0000A3ED0000}"/>
    <cellStyle name="Normal 40 5 5 3 3" xfId="41979" xr:uid="{00000000-0005-0000-0000-0000A4ED0000}"/>
    <cellStyle name="Normal 40 5 5 3 4" xfId="54667" xr:uid="{00000000-0005-0000-0000-0000A5ED0000}"/>
    <cellStyle name="Normal 40 5 5 3 5" xfId="14894" xr:uid="{00000000-0005-0000-0000-0000A6ED0000}"/>
    <cellStyle name="Normal 40 5 5 4" xfId="16481" xr:uid="{00000000-0005-0000-0000-0000A7ED0000}"/>
    <cellStyle name="Normal 40 5 5 4 2" xfId="30877" xr:uid="{00000000-0005-0000-0000-0000A8ED0000}"/>
    <cellStyle name="Normal 40 5 5 4 3" xfId="43565" xr:uid="{00000000-0005-0000-0000-0000A9ED0000}"/>
    <cellStyle name="Normal 40 5 5 4 4" xfId="56254" xr:uid="{00000000-0005-0000-0000-0000AAED0000}"/>
    <cellStyle name="Normal 40 5 5 5" xfId="18067" xr:uid="{00000000-0005-0000-0000-0000ABED0000}"/>
    <cellStyle name="Normal 40 5 5 5 2" xfId="32463" xr:uid="{00000000-0005-0000-0000-0000ACED0000}"/>
    <cellStyle name="Normal 40 5 5 5 3" xfId="45151" xr:uid="{00000000-0005-0000-0000-0000ADED0000}"/>
    <cellStyle name="Normal 40 5 5 5 4" xfId="57840" xr:uid="{00000000-0005-0000-0000-0000AEED0000}"/>
    <cellStyle name="Normal 40 5 5 6" xfId="19653" xr:uid="{00000000-0005-0000-0000-0000AFED0000}"/>
    <cellStyle name="Normal 40 5 5 6 2" xfId="34049" xr:uid="{00000000-0005-0000-0000-0000B0ED0000}"/>
    <cellStyle name="Normal 40 5 5 6 3" xfId="46737" xr:uid="{00000000-0005-0000-0000-0000B1ED0000}"/>
    <cellStyle name="Normal 40 5 5 6 4" xfId="59426" xr:uid="{00000000-0005-0000-0000-0000B2ED0000}"/>
    <cellStyle name="Normal 40 5 5 7" xfId="21239" xr:uid="{00000000-0005-0000-0000-0000B3ED0000}"/>
    <cellStyle name="Normal 40 5 5 7 2" xfId="35635" xr:uid="{00000000-0005-0000-0000-0000B4ED0000}"/>
    <cellStyle name="Normal 40 5 5 7 3" xfId="48323" xr:uid="{00000000-0005-0000-0000-0000B5ED0000}"/>
    <cellStyle name="Normal 40 5 5 7 4" xfId="61012" xr:uid="{00000000-0005-0000-0000-0000B6ED0000}"/>
    <cellStyle name="Normal 40 5 5 8" xfId="22825" xr:uid="{00000000-0005-0000-0000-0000B7ED0000}"/>
    <cellStyle name="Normal 40 5 5 8 2" xfId="37221" xr:uid="{00000000-0005-0000-0000-0000B8ED0000}"/>
    <cellStyle name="Normal 40 5 5 8 3" xfId="49909" xr:uid="{00000000-0005-0000-0000-0000B9ED0000}"/>
    <cellStyle name="Normal 40 5 5 8 4" xfId="62598" xr:uid="{00000000-0005-0000-0000-0000BAED0000}"/>
    <cellStyle name="Normal 40 5 5 9" xfId="25592" xr:uid="{00000000-0005-0000-0000-0000BBED0000}"/>
    <cellStyle name="Normal 40 5 6" xfId="10704" xr:uid="{00000000-0005-0000-0000-0000BCED0000}"/>
    <cellStyle name="Normal 40 5 6 10" xfId="26244" xr:uid="{00000000-0005-0000-0000-0000BDED0000}"/>
    <cellStyle name="Normal 40 5 6 11" xfId="39891" xr:uid="{00000000-0005-0000-0000-0000BEED0000}"/>
    <cellStyle name="Normal 40 5 6 12" xfId="51620" xr:uid="{00000000-0005-0000-0000-0000BFED0000}"/>
    <cellStyle name="Normal 40 5 6 13" xfId="11846" xr:uid="{00000000-0005-0000-0000-0000C0ED0000}"/>
    <cellStyle name="Normal 40 5 6 2" xfId="10705" xr:uid="{00000000-0005-0000-0000-0000C1ED0000}"/>
    <cellStyle name="Normal 40 5 6 2 2" xfId="27830" xr:uid="{00000000-0005-0000-0000-0000C2ED0000}"/>
    <cellStyle name="Normal 40 5 6 2 3" xfId="40518" xr:uid="{00000000-0005-0000-0000-0000C3ED0000}"/>
    <cellStyle name="Normal 40 5 6 2 4" xfId="53206" xr:uid="{00000000-0005-0000-0000-0000C4ED0000}"/>
    <cellStyle name="Normal 40 5 6 2 5" xfId="13433" xr:uid="{00000000-0005-0000-0000-0000C5ED0000}"/>
    <cellStyle name="Normal 40 5 6 3" xfId="10706" xr:uid="{00000000-0005-0000-0000-0000C6ED0000}"/>
    <cellStyle name="Normal 40 5 6 3 2" xfId="29416" xr:uid="{00000000-0005-0000-0000-0000C7ED0000}"/>
    <cellStyle name="Normal 40 5 6 3 3" xfId="42104" xr:uid="{00000000-0005-0000-0000-0000C8ED0000}"/>
    <cellStyle name="Normal 40 5 6 3 4" xfId="54792" xr:uid="{00000000-0005-0000-0000-0000C9ED0000}"/>
    <cellStyle name="Normal 40 5 6 3 5" xfId="15019" xr:uid="{00000000-0005-0000-0000-0000CAED0000}"/>
    <cellStyle name="Normal 40 5 6 4" xfId="16606" xr:uid="{00000000-0005-0000-0000-0000CBED0000}"/>
    <cellStyle name="Normal 40 5 6 4 2" xfId="31002" xr:uid="{00000000-0005-0000-0000-0000CCED0000}"/>
    <cellStyle name="Normal 40 5 6 4 3" xfId="43690" xr:uid="{00000000-0005-0000-0000-0000CDED0000}"/>
    <cellStyle name="Normal 40 5 6 4 4" xfId="56379" xr:uid="{00000000-0005-0000-0000-0000CEED0000}"/>
    <cellStyle name="Normal 40 5 6 5" xfId="18192" xr:uid="{00000000-0005-0000-0000-0000CFED0000}"/>
    <cellStyle name="Normal 40 5 6 5 2" xfId="32588" xr:uid="{00000000-0005-0000-0000-0000D0ED0000}"/>
    <cellStyle name="Normal 40 5 6 5 3" xfId="45276" xr:uid="{00000000-0005-0000-0000-0000D1ED0000}"/>
    <cellStyle name="Normal 40 5 6 5 4" xfId="57965" xr:uid="{00000000-0005-0000-0000-0000D2ED0000}"/>
    <cellStyle name="Normal 40 5 6 6" xfId="19778" xr:uid="{00000000-0005-0000-0000-0000D3ED0000}"/>
    <cellStyle name="Normal 40 5 6 6 2" xfId="34174" xr:uid="{00000000-0005-0000-0000-0000D4ED0000}"/>
    <cellStyle name="Normal 40 5 6 6 3" xfId="46862" xr:uid="{00000000-0005-0000-0000-0000D5ED0000}"/>
    <cellStyle name="Normal 40 5 6 6 4" xfId="59551" xr:uid="{00000000-0005-0000-0000-0000D6ED0000}"/>
    <cellStyle name="Normal 40 5 6 7" xfId="21364" xr:uid="{00000000-0005-0000-0000-0000D7ED0000}"/>
    <cellStyle name="Normal 40 5 6 7 2" xfId="35760" xr:uid="{00000000-0005-0000-0000-0000D8ED0000}"/>
    <cellStyle name="Normal 40 5 6 7 3" xfId="48448" xr:uid="{00000000-0005-0000-0000-0000D9ED0000}"/>
    <cellStyle name="Normal 40 5 6 7 4" xfId="61137" xr:uid="{00000000-0005-0000-0000-0000DAED0000}"/>
    <cellStyle name="Normal 40 5 6 8" xfId="22950" xr:uid="{00000000-0005-0000-0000-0000DBED0000}"/>
    <cellStyle name="Normal 40 5 6 8 2" xfId="37346" xr:uid="{00000000-0005-0000-0000-0000DCED0000}"/>
    <cellStyle name="Normal 40 5 6 8 3" xfId="50034" xr:uid="{00000000-0005-0000-0000-0000DDED0000}"/>
    <cellStyle name="Normal 40 5 6 8 4" xfId="62723" xr:uid="{00000000-0005-0000-0000-0000DEED0000}"/>
    <cellStyle name="Normal 40 5 6 9" xfId="25593" xr:uid="{00000000-0005-0000-0000-0000DFED0000}"/>
    <cellStyle name="Normal 40 5 7" xfId="10707" xr:uid="{00000000-0005-0000-0000-0000E0ED0000}"/>
    <cellStyle name="Normal 40 5 7 10" xfId="26356" xr:uid="{00000000-0005-0000-0000-0000E1ED0000}"/>
    <cellStyle name="Normal 40 5 7 11" xfId="39892" xr:uid="{00000000-0005-0000-0000-0000E2ED0000}"/>
    <cellStyle name="Normal 40 5 7 12" xfId="51732" xr:uid="{00000000-0005-0000-0000-0000E3ED0000}"/>
    <cellStyle name="Normal 40 5 7 13" xfId="11958" xr:uid="{00000000-0005-0000-0000-0000E4ED0000}"/>
    <cellStyle name="Normal 40 5 7 2" xfId="10708" xr:uid="{00000000-0005-0000-0000-0000E5ED0000}"/>
    <cellStyle name="Normal 40 5 7 2 2" xfId="27942" xr:uid="{00000000-0005-0000-0000-0000E6ED0000}"/>
    <cellStyle name="Normal 40 5 7 2 3" xfId="40630" xr:uid="{00000000-0005-0000-0000-0000E7ED0000}"/>
    <cellStyle name="Normal 40 5 7 2 4" xfId="53318" xr:uid="{00000000-0005-0000-0000-0000E8ED0000}"/>
    <cellStyle name="Normal 40 5 7 2 5" xfId="13545" xr:uid="{00000000-0005-0000-0000-0000E9ED0000}"/>
    <cellStyle name="Normal 40 5 7 3" xfId="10709" xr:uid="{00000000-0005-0000-0000-0000EAED0000}"/>
    <cellStyle name="Normal 40 5 7 3 2" xfId="29528" xr:uid="{00000000-0005-0000-0000-0000EBED0000}"/>
    <cellStyle name="Normal 40 5 7 3 3" xfId="42216" xr:uid="{00000000-0005-0000-0000-0000ECED0000}"/>
    <cellStyle name="Normal 40 5 7 3 4" xfId="54904" xr:uid="{00000000-0005-0000-0000-0000EDED0000}"/>
    <cellStyle name="Normal 40 5 7 3 5" xfId="15131" xr:uid="{00000000-0005-0000-0000-0000EEED0000}"/>
    <cellStyle name="Normal 40 5 7 4" xfId="16718" xr:uid="{00000000-0005-0000-0000-0000EFED0000}"/>
    <cellStyle name="Normal 40 5 7 4 2" xfId="31114" xr:uid="{00000000-0005-0000-0000-0000F0ED0000}"/>
    <cellStyle name="Normal 40 5 7 4 3" xfId="43802" xr:uid="{00000000-0005-0000-0000-0000F1ED0000}"/>
    <cellStyle name="Normal 40 5 7 4 4" xfId="56491" xr:uid="{00000000-0005-0000-0000-0000F2ED0000}"/>
    <cellStyle name="Normal 40 5 7 5" xfId="18304" xr:uid="{00000000-0005-0000-0000-0000F3ED0000}"/>
    <cellStyle name="Normal 40 5 7 5 2" xfId="32700" xr:uid="{00000000-0005-0000-0000-0000F4ED0000}"/>
    <cellStyle name="Normal 40 5 7 5 3" xfId="45388" xr:uid="{00000000-0005-0000-0000-0000F5ED0000}"/>
    <cellStyle name="Normal 40 5 7 5 4" xfId="58077" xr:uid="{00000000-0005-0000-0000-0000F6ED0000}"/>
    <cellStyle name="Normal 40 5 7 6" xfId="19890" xr:uid="{00000000-0005-0000-0000-0000F7ED0000}"/>
    <cellStyle name="Normal 40 5 7 6 2" xfId="34286" xr:uid="{00000000-0005-0000-0000-0000F8ED0000}"/>
    <cellStyle name="Normal 40 5 7 6 3" xfId="46974" xr:uid="{00000000-0005-0000-0000-0000F9ED0000}"/>
    <cellStyle name="Normal 40 5 7 6 4" xfId="59663" xr:uid="{00000000-0005-0000-0000-0000FAED0000}"/>
    <cellStyle name="Normal 40 5 7 7" xfId="21476" xr:uid="{00000000-0005-0000-0000-0000FBED0000}"/>
    <cellStyle name="Normal 40 5 7 7 2" xfId="35872" xr:uid="{00000000-0005-0000-0000-0000FCED0000}"/>
    <cellStyle name="Normal 40 5 7 7 3" xfId="48560" xr:uid="{00000000-0005-0000-0000-0000FDED0000}"/>
    <cellStyle name="Normal 40 5 7 7 4" xfId="61249" xr:uid="{00000000-0005-0000-0000-0000FEED0000}"/>
    <cellStyle name="Normal 40 5 7 8" xfId="23062" xr:uid="{00000000-0005-0000-0000-0000FFED0000}"/>
    <cellStyle name="Normal 40 5 7 8 2" xfId="37458" xr:uid="{00000000-0005-0000-0000-000000EE0000}"/>
    <cellStyle name="Normal 40 5 7 8 3" xfId="50146" xr:uid="{00000000-0005-0000-0000-000001EE0000}"/>
    <cellStyle name="Normal 40 5 7 8 4" xfId="62835" xr:uid="{00000000-0005-0000-0000-000002EE0000}"/>
    <cellStyle name="Normal 40 5 7 9" xfId="25594" xr:uid="{00000000-0005-0000-0000-000003EE0000}"/>
    <cellStyle name="Normal 40 5 8" xfId="10710" xr:uid="{00000000-0005-0000-0000-000004EE0000}"/>
    <cellStyle name="Normal 40 5 8 10" xfId="26467" xr:uid="{00000000-0005-0000-0000-000005EE0000}"/>
    <cellStyle name="Normal 40 5 8 11" xfId="39893" xr:uid="{00000000-0005-0000-0000-000006EE0000}"/>
    <cellStyle name="Normal 40 5 8 12" xfId="51843" xr:uid="{00000000-0005-0000-0000-000007EE0000}"/>
    <cellStyle name="Normal 40 5 8 13" xfId="12069" xr:uid="{00000000-0005-0000-0000-000008EE0000}"/>
    <cellStyle name="Normal 40 5 8 2" xfId="10711" xr:uid="{00000000-0005-0000-0000-000009EE0000}"/>
    <cellStyle name="Normal 40 5 8 2 2" xfId="28053" xr:uid="{00000000-0005-0000-0000-00000AEE0000}"/>
    <cellStyle name="Normal 40 5 8 2 3" xfId="40741" xr:uid="{00000000-0005-0000-0000-00000BEE0000}"/>
    <cellStyle name="Normal 40 5 8 2 4" xfId="53429" xr:uid="{00000000-0005-0000-0000-00000CEE0000}"/>
    <cellStyle name="Normal 40 5 8 2 5" xfId="13656" xr:uid="{00000000-0005-0000-0000-00000DEE0000}"/>
    <cellStyle name="Normal 40 5 8 3" xfId="10712" xr:uid="{00000000-0005-0000-0000-00000EEE0000}"/>
    <cellStyle name="Normal 40 5 8 3 2" xfId="29639" xr:uid="{00000000-0005-0000-0000-00000FEE0000}"/>
    <cellStyle name="Normal 40 5 8 3 3" xfId="42327" xr:uid="{00000000-0005-0000-0000-000010EE0000}"/>
    <cellStyle name="Normal 40 5 8 3 4" xfId="55015" xr:uid="{00000000-0005-0000-0000-000011EE0000}"/>
    <cellStyle name="Normal 40 5 8 3 5" xfId="15242" xr:uid="{00000000-0005-0000-0000-000012EE0000}"/>
    <cellStyle name="Normal 40 5 8 4" xfId="16829" xr:uid="{00000000-0005-0000-0000-000013EE0000}"/>
    <cellStyle name="Normal 40 5 8 4 2" xfId="31225" xr:uid="{00000000-0005-0000-0000-000014EE0000}"/>
    <cellStyle name="Normal 40 5 8 4 3" xfId="43913" xr:uid="{00000000-0005-0000-0000-000015EE0000}"/>
    <cellStyle name="Normal 40 5 8 4 4" xfId="56602" xr:uid="{00000000-0005-0000-0000-000016EE0000}"/>
    <cellStyle name="Normal 40 5 8 5" xfId="18415" xr:uid="{00000000-0005-0000-0000-000017EE0000}"/>
    <cellStyle name="Normal 40 5 8 5 2" xfId="32811" xr:uid="{00000000-0005-0000-0000-000018EE0000}"/>
    <cellStyle name="Normal 40 5 8 5 3" xfId="45499" xr:uid="{00000000-0005-0000-0000-000019EE0000}"/>
    <cellStyle name="Normal 40 5 8 5 4" xfId="58188" xr:uid="{00000000-0005-0000-0000-00001AEE0000}"/>
    <cellStyle name="Normal 40 5 8 6" xfId="20001" xr:uid="{00000000-0005-0000-0000-00001BEE0000}"/>
    <cellStyle name="Normal 40 5 8 6 2" xfId="34397" xr:uid="{00000000-0005-0000-0000-00001CEE0000}"/>
    <cellStyle name="Normal 40 5 8 6 3" xfId="47085" xr:uid="{00000000-0005-0000-0000-00001DEE0000}"/>
    <cellStyle name="Normal 40 5 8 6 4" xfId="59774" xr:uid="{00000000-0005-0000-0000-00001EEE0000}"/>
    <cellStyle name="Normal 40 5 8 7" xfId="21587" xr:uid="{00000000-0005-0000-0000-00001FEE0000}"/>
    <cellStyle name="Normal 40 5 8 7 2" xfId="35983" xr:uid="{00000000-0005-0000-0000-000020EE0000}"/>
    <cellStyle name="Normal 40 5 8 7 3" xfId="48671" xr:uid="{00000000-0005-0000-0000-000021EE0000}"/>
    <cellStyle name="Normal 40 5 8 7 4" xfId="61360" xr:uid="{00000000-0005-0000-0000-000022EE0000}"/>
    <cellStyle name="Normal 40 5 8 8" xfId="23173" xr:uid="{00000000-0005-0000-0000-000023EE0000}"/>
    <cellStyle name="Normal 40 5 8 8 2" xfId="37569" xr:uid="{00000000-0005-0000-0000-000024EE0000}"/>
    <cellStyle name="Normal 40 5 8 8 3" xfId="50257" xr:uid="{00000000-0005-0000-0000-000025EE0000}"/>
    <cellStyle name="Normal 40 5 8 8 4" xfId="62946" xr:uid="{00000000-0005-0000-0000-000026EE0000}"/>
    <cellStyle name="Normal 40 5 8 9" xfId="25595" xr:uid="{00000000-0005-0000-0000-000027EE0000}"/>
    <cellStyle name="Normal 40 5 9" xfId="10713" xr:uid="{00000000-0005-0000-0000-000028EE0000}"/>
    <cellStyle name="Normal 40 5 9 10" xfId="26578" xr:uid="{00000000-0005-0000-0000-000029EE0000}"/>
    <cellStyle name="Normal 40 5 9 11" xfId="39894" xr:uid="{00000000-0005-0000-0000-00002AEE0000}"/>
    <cellStyle name="Normal 40 5 9 12" xfId="51954" xr:uid="{00000000-0005-0000-0000-00002BEE0000}"/>
    <cellStyle name="Normal 40 5 9 13" xfId="12180" xr:uid="{00000000-0005-0000-0000-00002CEE0000}"/>
    <cellStyle name="Normal 40 5 9 2" xfId="10714" xr:uid="{00000000-0005-0000-0000-00002DEE0000}"/>
    <cellStyle name="Normal 40 5 9 2 2" xfId="28164" xr:uid="{00000000-0005-0000-0000-00002EEE0000}"/>
    <cellStyle name="Normal 40 5 9 2 3" xfId="40852" xr:uid="{00000000-0005-0000-0000-00002FEE0000}"/>
    <cellStyle name="Normal 40 5 9 2 4" xfId="53540" xr:uid="{00000000-0005-0000-0000-000030EE0000}"/>
    <cellStyle name="Normal 40 5 9 2 5" xfId="13767" xr:uid="{00000000-0005-0000-0000-000031EE0000}"/>
    <cellStyle name="Normal 40 5 9 3" xfId="10715" xr:uid="{00000000-0005-0000-0000-000032EE0000}"/>
    <cellStyle name="Normal 40 5 9 3 2" xfId="29750" xr:uid="{00000000-0005-0000-0000-000033EE0000}"/>
    <cellStyle name="Normal 40 5 9 3 3" xfId="42438" xr:uid="{00000000-0005-0000-0000-000034EE0000}"/>
    <cellStyle name="Normal 40 5 9 3 4" xfId="55126" xr:uid="{00000000-0005-0000-0000-000035EE0000}"/>
    <cellStyle name="Normal 40 5 9 3 5" xfId="15353" xr:uid="{00000000-0005-0000-0000-000036EE0000}"/>
    <cellStyle name="Normal 40 5 9 4" xfId="16940" xr:uid="{00000000-0005-0000-0000-000037EE0000}"/>
    <cellStyle name="Normal 40 5 9 4 2" xfId="31336" xr:uid="{00000000-0005-0000-0000-000038EE0000}"/>
    <cellStyle name="Normal 40 5 9 4 3" xfId="44024" xr:uid="{00000000-0005-0000-0000-000039EE0000}"/>
    <cellStyle name="Normal 40 5 9 4 4" xfId="56713" xr:uid="{00000000-0005-0000-0000-00003AEE0000}"/>
    <cellStyle name="Normal 40 5 9 5" xfId="18526" xr:uid="{00000000-0005-0000-0000-00003BEE0000}"/>
    <cellStyle name="Normal 40 5 9 5 2" xfId="32922" xr:uid="{00000000-0005-0000-0000-00003CEE0000}"/>
    <cellStyle name="Normal 40 5 9 5 3" xfId="45610" xr:uid="{00000000-0005-0000-0000-00003DEE0000}"/>
    <cellStyle name="Normal 40 5 9 5 4" xfId="58299" xr:uid="{00000000-0005-0000-0000-00003EEE0000}"/>
    <cellStyle name="Normal 40 5 9 6" xfId="20112" xr:uid="{00000000-0005-0000-0000-00003FEE0000}"/>
    <cellStyle name="Normal 40 5 9 6 2" xfId="34508" xr:uid="{00000000-0005-0000-0000-000040EE0000}"/>
    <cellStyle name="Normal 40 5 9 6 3" xfId="47196" xr:uid="{00000000-0005-0000-0000-000041EE0000}"/>
    <cellStyle name="Normal 40 5 9 6 4" xfId="59885" xr:uid="{00000000-0005-0000-0000-000042EE0000}"/>
    <cellStyle name="Normal 40 5 9 7" xfId="21698" xr:uid="{00000000-0005-0000-0000-000043EE0000}"/>
    <cellStyle name="Normal 40 5 9 7 2" xfId="36094" xr:uid="{00000000-0005-0000-0000-000044EE0000}"/>
    <cellStyle name="Normal 40 5 9 7 3" xfId="48782" xr:uid="{00000000-0005-0000-0000-000045EE0000}"/>
    <cellStyle name="Normal 40 5 9 7 4" xfId="61471" xr:uid="{00000000-0005-0000-0000-000046EE0000}"/>
    <cellStyle name="Normal 40 5 9 8" xfId="23284" xr:uid="{00000000-0005-0000-0000-000047EE0000}"/>
    <cellStyle name="Normal 40 5 9 8 2" xfId="37680" xr:uid="{00000000-0005-0000-0000-000048EE0000}"/>
    <cellStyle name="Normal 40 5 9 8 3" xfId="50368" xr:uid="{00000000-0005-0000-0000-000049EE0000}"/>
    <cellStyle name="Normal 40 5 9 8 4" xfId="63057" xr:uid="{00000000-0005-0000-0000-00004AEE0000}"/>
    <cellStyle name="Normal 40 5 9 9" xfId="25596" xr:uid="{00000000-0005-0000-0000-00004BEE0000}"/>
    <cellStyle name="Normal 40 6" xfId="10716" xr:uid="{00000000-0005-0000-0000-00004CEE0000}"/>
    <cellStyle name="Normal 40 6 10" xfId="10717" xr:uid="{00000000-0005-0000-0000-00004DEE0000}"/>
    <cellStyle name="Normal 40 6 10 10" xfId="26708" xr:uid="{00000000-0005-0000-0000-00004EEE0000}"/>
    <cellStyle name="Normal 40 6 10 11" xfId="39896" xr:uid="{00000000-0005-0000-0000-00004FEE0000}"/>
    <cellStyle name="Normal 40 6 10 12" xfId="52084" xr:uid="{00000000-0005-0000-0000-000050EE0000}"/>
    <cellStyle name="Normal 40 6 10 13" xfId="12310" xr:uid="{00000000-0005-0000-0000-000051EE0000}"/>
    <cellStyle name="Normal 40 6 10 2" xfId="10718" xr:uid="{00000000-0005-0000-0000-000052EE0000}"/>
    <cellStyle name="Normal 40 6 10 2 2" xfId="28294" xr:uid="{00000000-0005-0000-0000-000053EE0000}"/>
    <cellStyle name="Normal 40 6 10 2 3" xfId="40982" xr:uid="{00000000-0005-0000-0000-000054EE0000}"/>
    <cellStyle name="Normal 40 6 10 2 4" xfId="53670" xr:uid="{00000000-0005-0000-0000-000055EE0000}"/>
    <cellStyle name="Normal 40 6 10 2 5" xfId="13897" xr:uid="{00000000-0005-0000-0000-000056EE0000}"/>
    <cellStyle name="Normal 40 6 10 3" xfId="10719" xr:uid="{00000000-0005-0000-0000-000057EE0000}"/>
    <cellStyle name="Normal 40 6 10 3 2" xfId="29880" xr:uid="{00000000-0005-0000-0000-000058EE0000}"/>
    <cellStyle name="Normal 40 6 10 3 3" xfId="42568" xr:uid="{00000000-0005-0000-0000-000059EE0000}"/>
    <cellStyle name="Normal 40 6 10 3 4" xfId="55256" xr:uid="{00000000-0005-0000-0000-00005AEE0000}"/>
    <cellStyle name="Normal 40 6 10 3 5" xfId="15483" xr:uid="{00000000-0005-0000-0000-00005BEE0000}"/>
    <cellStyle name="Normal 40 6 10 4" xfId="17070" xr:uid="{00000000-0005-0000-0000-00005CEE0000}"/>
    <cellStyle name="Normal 40 6 10 4 2" xfId="31466" xr:uid="{00000000-0005-0000-0000-00005DEE0000}"/>
    <cellStyle name="Normal 40 6 10 4 3" xfId="44154" xr:uid="{00000000-0005-0000-0000-00005EEE0000}"/>
    <cellStyle name="Normal 40 6 10 4 4" xfId="56843" xr:uid="{00000000-0005-0000-0000-00005FEE0000}"/>
    <cellStyle name="Normal 40 6 10 5" xfId="18656" xr:uid="{00000000-0005-0000-0000-000060EE0000}"/>
    <cellStyle name="Normal 40 6 10 5 2" xfId="33052" xr:uid="{00000000-0005-0000-0000-000061EE0000}"/>
    <cellStyle name="Normal 40 6 10 5 3" xfId="45740" xr:uid="{00000000-0005-0000-0000-000062EE0000}"/>
    <cellStyle name="Normal 40 6 10 5 4" xfId="58429" xr:uid="{00000000-0005-0000-0000-000063EE0000}"/>
    <cellStyle name="Normal 40 6 10 6" xfId="20242" xr:uid="{00000000-0005-0000-0000-000064EE0000}"/>
    <cellStyle name="Normal 40 6 10 6 2" xfId="34638" xr:uid="{00000000-0005-0000-0000-000065EE0000}"/>
    <cellStyle name="Normal 40 6 10 6 3" xfId="47326" xr:uid="{00000000-0005-0000-0000-000066EE0000}"/>
    <cellStyle name="Normal 40 6 10 6 4" xfId="60015" xr:uid="{00000000-0005-0000-0000-000067EE0000}"/>
    <cellStyle name="Normal 40 6 10 7" xfId="21828" xr:uid="{00000000-0005-0000-0000-000068EE0000}"/>
    <cellStyle name="Normal 40 6 10 7 2" xfId="36224" xr:uid="{00000000-0005-0000-0000-000069EE0000}"/>
    <cellStyle name="Normal 40 6 10 7 3" xfId="48912" xr:uid="{00000000-0005-0000-0000-00006AEE0000}"/>
    <cellStyle name="Normal 40 6 10 7 4" xfId="61601" xr:uid="{00000000-0005-0000-0000-00006BEE0000}"/>
    <cellStyle name="Normal 40 6 10 8" xfId="23414" xr:uid="{00000000-0005-0000-0000-00006CEE0000}"/>
    <cellStyle name="Normal 40 6 10 8 2" xfId="37810" xr:uid="{00000000-0005-0000-0000-00006DEE0000}"/>
    <cellStyle name="Normal 40 6 10 8 3" xfId="50498" xr:uid="{00000000-0005-0000-0000-00006EEE0000}"/>
    <cellStyle name="Normal 40 6 10 8 4" xfId="63187" xr:uid="{00000000-0005-0000-0000-00006FEE0000}"/>
    <cellStyle name="Normal 40 6 10 9" xfId="25598" xr:uid="{00000000-0005-0000-0000-000070EE0000}"/>
    <cellStyle name="Normal 40 6 11" xfId="10720" xr:uid="{00000000-0005-0000-0000-000071EE0000}"/>
    <cellStyle name="Normal 40 6 11 10" xfId="26846" xr:uid="{00000000-0005-0000-0000-000072EE0000}"/>
    <cellStyle name="Normal 40 6 11 11" xfId="39897" xr:uid="{00000000-0005-0000-0000-000073EE0000}"/>
    <cellStyle name="Normal 40 6 11 12" xfId="52222" xr:uid="{00000000-0005-0000-0000-000074EE0000}"/>
    <cellStyle name="Normal 40 6 11 13" xfId="12448" xr:uid="{00000000-0005-0000-0000-000075EE0000}"/>
    <cellStyle name="Normal 40 6 11 2" xfId="10721" xr:uid="{00000000-0005-0000-0000-000076EE0000}"/>
    <cellStyle name="Normal 40 6 11 2 2" xfId="28432" xr:uid="{00000000-0005-0000-0000-000077EE0000}"/>
    <cellStyle name="Normal 40 6 11 2 3" xfId="41120" xr:uid="{00000000-0005-0000-0000-000078EE0000}"/>
    <cellStyle name="Normal 40 6 11 2 4" xfId="53808" xr:uid="{00000000-0005-0000-0000-000079EE0000}"/>
    <cellStyle name="Normal 40 6 11 2 5" xfId="14035" xr:uid="{00000000-0005-0000-0000-00007AEE0000}"/>
    <cellStyle name="Normal 40 6 11 3" xfId="10722" xr:uid="{00000000-0005-0000-0000-00007BEE0000}"/>
    <cellStyle name="Normal 40 6 11 3 2" xfId="30018" xr:uid="{00000000-0005-0000-0000-00007CEE0000}"/>
    <cellStyle name="Normal 40 6 11 3 3" xfId="42706" xr:uid="{00000000-0005-0000-0000-00007DEE0000}"/>
    <cellStyle name="Normal 40 6 11 3 4" xfId="55394" xr:uid="{00000000-0005-0000-0000-00007EEE0000}"/>
    <cellStyle name="Normal 40 6 11 3 5" xfId="15621" xr:uid="{00000000-0005-0000-0000-00007FEE0000}"/>
    <cellStyle name="Normal 40 6 11 4" xfId="17208" xr:uid="{00000000-0005-0000-0000-000080EE0000}"/>
    <cellStyle name="Normal 40 6 11 4 2" xfId="31604" xr:uid="{00000000-0005-0000-0000-000081EE0000}"/>
    <cellStyle name="Normal 40 6 11 4 3" xfId="44292" xr:uid="{00000000-0005-0000-0000-000082EE0000}"/>
    <cellStyle name="Normal 40 6 11 4 4" xfId="56981" xr:uid="{00000000-0005-0000-0000-000083EE0000}"/>
    <cellStyle name="Normal 40 6 11 5" xfId="18794" xr:uid="{00000000-0005-0000-0000-000084EE0000}"/>
    <cellStyle name="Normal 40 6 11 5 2" xfId="33190" xr:uid="{00000000-0005-0000-0000-000085EE0000}"/>
    <cellStyle name="Normal 40 6 11 5 3" xfId="45878" xr:uid="{00000000-0005-0000-0000-000086EE0000}"/>
    <cellStyle name="Normal 40 6 11 5 4" xfId="58567" xr:uid="{00000000-0005-0000-0000-000087EE0000}"/>
    <cellStyle name="Normal 40 6 11 6" xfId="20380" xr:uid="{00000000-0005-0000-0000-000088EE0000}"/>
    <cellStyle name="Normal 40 6 11 6 2" xfId="34776" xr:uid="{00000000-0005-0000-0000-000089EE0000}"/>
    <cellStyle name="Normal 40 6 11 6 3" xfId="47464" xr:uid="{00000000-0005-0000-0000-00008AEE0000}"/>
    <cellStyle name="Normal 40 6 11 6 4" xfId="60153" xr:uid="{00000000-0005-0000-0000-00008BEE0000}"/>
    <cellStyle name="Normal 40 6 11 7" xfId="21966" xr:uid="{00000000-0005-0000-0000-00008CEE0000}"/>
    <cellStyle name="Normal 40 6 11 7 2" xfId="36362" xr:uid="{00000000-0005-0000-0000-00008DEE0000}"/>
    <cellStyle name="Normal 40 6 11 7 3" xfId="49050" xr:uid="{00000000-0005-0000-0000-00008EEE0000}"/>
    <cellStyle name="Normal 40 6 11 7 4" xfId="61739" xr:uid="{00000000-0005-0000-0000-00008FEE0000}"/>
    <cellStyle name="Normal 40 6 11 8" xfId="23552" xr:uid="{00000000-0005-0000-0000-000090EE0000}"/>
    <cellStyle name="Normal 40 6 11 8 2" xfId="37948" xr:uid="{00000000-0005-0000-0000-000091EE0000}"/>
    <cellStyle name="Normal 40 6 11 8 3" xfId="50636" xr:uid="{00000000-0005-0000-0000-000092EE0000}"/>
    <cellStyle name="Normal 40 6 11 8 4" xfId="63325" xr:uid="{00000000-0005-0000-0000-000093EE0000}"/>
    <cellStyle name="Normal 40 6 11 9" xfId="25599" xr:uid="{00000000-0005-0000-0000-000094EE0000}"/>
    <cellStyle name="Normal 40 6 12" xfId="10723" xr:uid="{00000000-0005-0000-0000-000095EE0000}"/>
    <cellStyle name="Normal 40 6 12 10" xfId="26960" xr:uid="{00000000-0005-0000-0000-000096EE0000}"/>
    <cellStyle name="Normal 40 6 12 11" xfId="39898" xr:uid="{00000000-0005-0000-0000-000097EE0000}"/>
    <cellStyle name="Normal 40 6 12 12" xfId="52336" xr:uid="{00000000-0005-0000-0000-000098EE0000}"/>
    <cellStyle name="Normal 40 6 12 13" xfId="12562" xr:uid="{00000000-0005-0000-0000-000099EE0000}"/>
    <cellStyle name="Normal 40 6 12 2" xfId="10724" xr:uid="{00000000-0005-0000-0000-00009AEE0000}"/>
    <cellStyle name="Normal 40 6 12 2 2" xfId="28546" xr:uid="{00000000-0005-0000-0000-00009BEE0000}"/>
    <cellStyle name="Normal 40 6 12 2 3" xfId="41234" xr:uid="{00000000-0005-0000-0000-00009CEE0000}"/>
    <cellStyle name="Normal 40 6 12 2 4" xfId="53922" xr:uid="{00000000-0005-0000-0000-00009DEE0000}"/>
    <cellStyle name="Normal 40 6 12 2 5" xfId="14149" xr:uid="{00000000-0005-0000-0000-00009EEE0000}"/>
    <cellStyle name="Normal 40 6 12 3" xfId="10725" xr:uid="{00000000-0005-0000-0000-00009FEE0000}"/>
    <cellStyle name="Normal 40 6 12 3 2" xfId="30132" xr:uid="{00000000-0005-0000-0000-0000A0EE0000}"/>
    <cellStyle name="Normal 40 6 12 3 3" xfId="42820" xr:uid="{00000000-0005-0000-0000-0000A1EE0000}"/>
    <cellStyle name="Normal 40 6 12 3 4" xfId="55508" xr:uid="{00000000-0005-0000-0000-0000A2EE0000}"/>
    <cellStyle name="Normal 40 6 12 3 5" xfId="15735" xr:uid="{00000000-0005-0000-0000-0000A3EE0000}"/>
    <cellStyle name="Normal 40 6 12 4" xfId="17322" xr:uid="{00000000-0005-0000-0000-0000A4EE0000}"/>
    <cellStyle name="Normal 40 6 12 4 2" xfId="31718" xr:uid="{00000000-0005-0000-0000-0000A5EE0000}"/>
    <cellStyle name="Normal 40 6 12 4 3" xfId="44406" xr:uid="{00000000-0005-0000-0000-0000A6EE0000}"/>
    <cellStyle name="Normal 40 6 12 4 4" xfId="57095" xr:uid="{00000000-0005-0000-0000-0000A7EE0000}"/>
    <cellStyle name="Normal 40 6 12 5" xfId="18908" xr:uid="{00000000-0005-0000-0000-0000A8EE0000}"/>
    <cellStyle name="Normal 40 6 12 5 2" xfId="33304" xr:uid="{00000000-0005-0000-0000-0000A9EE0000}"/>
    <cellStyle name="Normal 40 6 12 5 3" xfId="45992" xr:uid="{00000000-0005-0000-0000-0000AAEE0000}"/>
    <cellStyle name="Normal 40 6 12 5 4" xfId="58681" xr:uid="{00000000-0005-0000-0000-0000ABEE0000}"/>
    <cellStyle name="Normal 40 6 12 6" xfId="20494" xr:uid="{00000000-0005-0000-0000-0000ACEE0000}"/>
    <cellStyle name="Normal 40 6 12 6 2" xfId="34890" xr:uid="{00000000-0005-0000-0000-0000ADEE0000}"/>
    <cellStyle name="Normal 40 6 12 6 3" xfId="47578" xr:uid="{00000000-0005-0000-0000-0000AEEE0000}"/>
    <cellStyle name="Normal 40 6 12 6 4" xfId="60267" xr:uid="{00000000-0005-0000-0000-0000AFEE0000}"/>
    <cellStyle name="Normal 40 6 12 7" xfId="22080" xr:uid="{00000000-0005-0000-0000-0000B0EE0000}"/>
    <cellStyle name="Normal 40 6 12 7 2" xfId="36476" xr:uid="{00000000-0005-0000-0000-0000B1EE0000}"/>
    <cellStyle name="Normal 40 6 12 7 3" xfId="49164" xr:uid="{00000000-0005-0000-0000-0000B2EE0000}"/>
    <cellStyle name="Normal 40 6 12 7 4" xfId="61853" xr:uid="{00000000-0005-0000-0000-0000B3EE0000}"/>
    <cellStyle name="Normal 40 6 12 8" xfId="23666" xr:uid="{00000000-0005-0000-0000-0000B4EE0000}"/>
    <cellStyle name="Normal 40 6 12 8 2" xfId="38062" xr:uid="{00000000-0005-0000-0000-0000B5EE0000}"/>
    <cellStyle name="Normal 40 6 12 8 3" xfId="50750" xr:uid="{00000000-0005-0000-0000-0000B6EE0000}"/>
    <cellStyle name="Normal 40 6 12 8 4" xfId="63439" xr:uid="{00000000-0005-0000-0000-0000B7EE0000}"/>
    <cellStyle name="Normal 40 6 12 9" xfId="25600" xr:uid="{00000000-0005-0000-0000-0000B8EE0000}"/>
    <cellStyle name="Normal 40 6 13" xfId="10726" xr:uid="{00000000-0005-0000-0000-0000B9EE0000}"/>
    <cellStyle name="Normal 40 6 13 10" xfId="27074" xr:uid="{00000000-0005-0000-0000-0000BAEE0000}"/>
    <cellStyle name="Normal 40 6 13 11" xfId="39899" xr:uid="{00000000-0005-0000-0000-0000BBEE0000}"/>
    <cellStyle name="Normal 40 6 13 12" xfId="52450" xr:uid="{00000000-0005-0000-0000-0000BCEE0000}"/>
    <cellStyle name="Normal 40 6 13 13" xfId="12676" xr:uid="{00000000-0005-0000-0000-0000BDEE0000}"/>
    <cellStyle name="Normal 40 6 13 2" xfId="10727" xr:uid="{00000000-0005-0000-0000-0000BEEE0000}"/>
    <cellStyle name="Normal 40 6 13 2 2" xfId="28660" xr:uid="{00000000-0005-0000-0000-0000BFEE0000}"/>
    <cellStyle name="Normal 40 6 13 2 3" xfId="41348" xr:uid="{00000000-0005-0000-0000-0000C0EE0000}"/>
    <cellStyle name="Normal 40 6 13 2 4" xfId="54036" xr:uid="{00000000-0005-0000-0000-0000C1EE0000}"/>
    <cellStyle name="Normal 40 6 13 2 5" xfId="14263" xr:uid="{00000000-0005-0000-0000-0000C2EE0000}"/>
    <cellStyle name="Normal 40 6 13 3" xfId="10728" xr:uid="{00000000-0005-0000-0000-0000C3EE0000}"/>
    <cellStyle name="Normal 40 6 13 3 2" xfId="30246" xr:uid="{00000000-0005-0000-0000-0000C4EE0000}"/>
    <cellStyle name="Normal 40 6 13 3 3" xfId="42934" xr:uid="{00000000-0005-0000-0000-0000C5EE0000}"/>
    <cellStyle name="Normal 40 6 13 3 4" xfId="55622" xr:uid="{00000000-0005-0000-0000-0000C6EE0000}"/>
    <cellStyle name="Normal 40 6 13 3 5" xfId="15849" xr:uid="{00000000-0005-0000-0000-0000C7EE0000}"/>
    <cellStyle name="Normal 40 6 13 4" xfId="17436" xr:uid="{00000000-0005-0000-0000-0000C8EE0000}"/>
    <cellStyle name="Normal 40 6 13 4 2" xfId="31832" xr:uid="{00000000-0005-0000-0000-0000C9EE0000}"/>
    <cellStyle name="Normal 40 6 13 4 3" xfId="44520" xr:uid="{00000000-0005-0000-0000-0000CAEE0000}"/>
    <cellStyle name="Normal 40 6 13 4 4" xfId="57209" xr:uid="{00000000-0005-0000-0000-0000CBEE0000}"/>
    <cellStyle name="Normal 40 6 13 5" xfId="19022" xr:uid="{00000000-0005-0000-0000-0000CCEE0000}"/>
    <cellStyle name="Normal 40 6 13 5 2" xfId="33418" xr:uid="{00000000-0005-0000-0000-0000CDEE0000}"/>
    <cellStyle name="Normal 40 6 13 5 3" xfId="46106" xr:uid="{00000000-0005-0000-0000-0000CEEE0000}"/>
    <cellStyle name="Normal 40 6 13 5 4" xfId="58795" xr:uid="{00000000-0005-0000-0000-0000CFEE0000}"/>
    <cellStyle name="Normal 40 6 13 6" xfId="20608" xr:uid="{00000000-0005-0000-0000-0000D0EE0000}"/>
    <cellStyle name="Normal 40 6 13 6 2" xfId="35004" xr:uid="{00000000-0005-0000-0000-0000D1EE0000}"/>
    <cellStyle name="Normal 40 6 13 6 3" xfId="47692" xr:uid="{00000000-0005-0000-0000-0000D2EE0000}"/>
    <cellStyle name="Normal 40 6 13 6 4" xfId="60381" xr:uid="{00000000-0005-0000-0000-0000D3EE0000}"/>
    <cellStyle name="Normal 40 6 13 7" xfId="22194" xr:uid="{00000000-0005-0000-0000-0000D4EE0000}"/>
    <cellStyle name="Normal 40 6 13 7 2" xfId="36590" xr:uid="{00000000-0005-0000-0000-0000D5EE0000}"/>
    <cellStyle name="Normal 40 6 13 7 3" xfId="49278" xr:uid="{00000000-0005-0000-0000-0000D6EE0000}"/>
    <cellStyle name="Normal 40 6 13 7 4" xfId="61967" xr:uid="{00000000-0005-0000-0000-0000D7EE0000}"/>
    <cellStyle name="Normal 40 6 13 8" xfId="23780" xr:uid="{00000000-0005-0000-0000-0000D8EE0000}"/>
    <cellStyle name="Normal 40 6 13 8 2" xfId="38176" xr:uid="{00000000-0005-0000-0000-0000D9EE0000}"/>
    <cellStyle name="Normal 40 6 13 8 3" xfId="50864" xr:uid="{00000000-0005-0000-0000-0000DAEE0000}"/>
    <cellStyle name="Normal 40 6 13 8 4" xfId="63553" xr:uid="{00000000-0005-0000-0000-0000DBEE0000}"/>
    <cellStyle name="Normal 40 6 13 9" xfId="25601" xr:uid="{00000000-0005-0000-0000-0000DCEE0000}"/>
    <cellStyle name="Normal 40 6 14" xfId="10729" xr:uid="{00000000-0005-0000-0000-0000DDEE0000}"/>
    <cellStyle name="Normal 40 6 14 10" xfId="27196" xr:uid="{00000000-0005-0000-0000-0000DEEE0000}"/>
    <cellStyle name="Normal 40 6 14 11" xfId="39900" xr:uid="{00000000-0005-0000-0000-0000DFEE0000}"/>
    <cellStyle name="Normal 40 6 14 12" xfId="52572" xr:uid="{00000000-0005-0000-0000-0000E0EE0000}"/>
    <cellStyle name="Normal 40 6 14 13" xfId="12798" xr:uid="{00000000-0005-0000-0000-0000E1EE0000}"/>
    <cellStyle name="Normal 40 6 14 2" xfId="10730" xr:uid="{00000000-0005-0000-0000-0000E2EE0000}"/>
    <cellStyle name="Normal 40 6 14 2 2" xfId="28782" xr:uid="{00000000-0005-0000-0000-0000E3EE0000}"/>
    <cellStyle name="Normal 40 6 14 2 3" xfId="41470" xr:uid="{00000000-0005-0000-0000-0000E4EE0000}"/>
    <cellStyle name="Normal 40 6 14 2 4" xfId="54158" xr:uid="{00000000-0005-0000-0000-0000E5EE0000}"/>
    <cellStyle name="Normal 40 6 14 2 5" xfId="14385" xr:uid="{00000000-0005-0000-0000-0000E6EE0000}"/>
    <cellStyle name="Normal 40 6 14 3" xfId="10731" xr:uid="{00000000-0005-0000-0000-0000E7EE0000}"/>
    <cellStyle name="Normal 40 6 14 3 2" xfId="30368" xr:uid="{00000000-0005-0000-0000-0000E8EE0000}"/>
    <cellStyle name="Normal 40 6 14 3 3" xfId="43056" xr:uid="{00000000-0005-0000-0000-0000E9EE0000}"/>
    <cellStyle name="Normal 40 6 14 3 4" xfId="55744" xr:uid="{00000000-0005-0000-0000-0000EAEE0000}"/>
    <cellStyle name="Normal 40 6 14 3 5" xfId="15971" xr:uid="{00000000-0005-0000-0000-0000EBEE0000}"/>
    <cellStyle name="Normal 40 6 14 4" xfId="17558" xr:uid="{00000000-0005-0000-0000-0000ECEE0000}"/>
    <cellStyle name="Normal 40 6 14 4 2" xfId="31954" xr:uid="{00000000-0005-0000-0000-0000EDEE0000}"/>
    <cellStyle name="Normal 40 6 14 4 3" xfId="44642" xr:uid="{00000000-0005-0000-0000-0000EEEE0000}"/>
    <cellStyle name="Normal 40 6 14 4 4" xfId="57331" xr:uid="{00000000-0005-0000-0000-0000EFEE0000}"/>
    <cellStyle name="Normal 40 6 14 5" xfId="19144" xr:uid="{00000000-0005-0000-0000-0000F0EE0000}"/>
    <cellStyle name="Normal 40 6 14 5 2" xfId="33540" xr:uid="{00000000-0005-0000-0000-0000F1EE0000}"/>
    <cellStyle name="Normal 40 6 14 5 3" xfId="46228" xr:uid="{00000000-0005-0000-0000-0000F2EE0000}"/>
    <cellStyle name="Normal 40 6 14 5 4" xfId="58917" xr:uid="{00000000-0005-0000-0000-0000F3EE0000}"/>
    <cellStyle name="Normal 40 6 14 6" xfId="20730" xr:uid="{00000000-0005-0000-0000-0000F4EE0000}"/>
    <cellStyle name="Normal 40 6 14 6 2" xfId="35126" xr:uid="{00000000-0005-0000-0000-0000F5EE0000}"/>
    <cellStyle name="Normal 40 6 14 6 3" xfId="47814" xr:uid="{00000000-0005-0000-0000-0000F6EE0000}"/>
    <cellStyle name="Normal 40 6 14 6 4" xfId="60503" xr:uid="{00000000-0005-0000-0000-0000F7EE0000}"/>
    <cellStyle name="Normal 40 6 14 7" xfId="22316" xr:uid="{00000000-0005-0000-0000-0000F8EE0000}"/>
    <cellStyle name="Normal 40 6 14 7 2" xfId="36712" xr:uid="{00000000-0005-0000-0000-0000F9EE0000}"/>
    <cellStyle name="Normal 40 6 14 7 3" xfId="49400" xr:uid="{00000000-0005-0000-0000-0000FAEE0000}"/>
    <cellStyle name="Normal 40 6 14 7 4" xfId="62089" xr:uid="{00000000-0005-0000-0000-0000FBEE0000}"/>
    <cellStyle name="Normal 40 6 14 8" xfId="23902" xr:uid="{00000000-0005-0000-0000-0000FCEE0000}"/>
    <cellStyle name="Normal 40 6 14 8 2" xfId="38298" xr:uid="{00000000-0005-0000-0000-0000FDEE0000}"/>
    <cellStyle name="Normal 40 6 14 8 3" xfId="50986" xr:uid="{00000000-0005-0000-0000-0000FEEE0000}"/>
    <cellStyle name="Normal 40 6 14 8 4" xfId="63675" xr:uid="{00000000-0005-0000-0000-0000FFEE0000}"/>
    <cellStyle name="Normal 40 6 14 9" xfId="25602" xr:uid="{00000000-0005-0000-0000-000000EF0000}"/>
    <cellStyle name="Normal 40 6 15" xfId="10732" xr:uid="{00000000-0005-0000-0000-000001EF0000}"/>
    <cellStyle name="Normal 40 6 15 2" xfId="10733" xr:uid="{00000000-0005-0000-0000-000002EF0000}"/>
    <cellStyle name="Normal 40 6 15 2 2" xfId="27318" xr:uid="{00000000-0005-0000-0000-000003EF0000}"/>
    <cellStyle name="Normal 40 6 15 3" xfId="10734" xr:uid="{00000000-0005-0000-0000-000004EF0000}"/>
    <cellStyle name="Normal 40 6 15 3 2" xfId="40006" xr:uid="{00000000-0005-0000-0000-000005EF0000}"/>
    <cellStyle name="Normal 40 6 15 4" xfId="52694" xr:uid="{00000000-0005-0000-0000-000006EF0000}"/>
    <cellStyle name="Normal 40 6 15 5" xfId="12921" xr:uid="{00000000-0005-0000-0000-000007EF0000}"/>
    <cellStyle name="Normal 40 6 16" xfId="10735" xr:uid="{00000000-0005-0000-0000-000008EF0000}"/>
    <cellStyle name="Normal 40 6 16 2" xfId="10736" xr:uid="{00000000-0005-0000-0000-000009EF0000}"/>
    <cellStyle name="Normal 40 6 16 2 2" xfId="28904" xr:uid="{00000000-0005-0000-0000-00000AEF0000}"/>
    <cellStyle name="Normal 40 6 16 3" xfId="10737" xr:uid="{00000000-0005-0000-0000-00000BEF0000}"/>
    <cellStyle name="Normal 40 6 16 3 2" xfId="41592" xr:uid="{00000000-0005-0000-0000-00000CEF0000}"/>
    <cellStyle name="Normal 40 6 16 4" xfId="54280" xr:uid="{00000000-0005-0000-0000-00000DEF0000}"/>
    <cellStyle name="Normal 40 6 16 5" xfId="14507" xr:uid="{00000000-0005-0000-0000-00000EEF0000}"/>
    <cellStyle name="Normal 40 6 17" xfId="10738" xr:uid="{00000000-0005-0000-0000-00000FEF0000}"/>
    <cellStyle name="Normal 40 6 17 2" xfId="10739" xr:uid="{00000000-0005-0000-0000-000010EF0000}"/>
    <cellStyle name="Normal 40 6 17 2 2" xfId="30490" xr:uid="{00000000-0005-0000-0000-000011EF0000}"/>
    <cellStyle name="Normal 40 6 17 3" xfId="10740" xr:uid="{00000000-0005-0000-0000-000012EF0000}"/>
    <cellStyle name="Normal 40 6 17 3 2" xfId="43178" xr:uid="{00000000-0005-0000-0000-000013EF0000}"/>
    <cellStyle name="Normal 40 6 17 4" xfId="55867" xr:uid="{00000000-0005-0000-0000-000014EF0000}"/>
    <cellStyle name="Normal 40 6 17 5" xfId="16094" xr:uid="{00000000-0005-0000-0000-000015EF0000}"/>
    <cellStyle name="Normal 40 6 18" xfId="10741" xr:uid="{00000000-0005-0000-0000-000016EF0000}"/>
    <cellStyle name="Normal 40 6 18 2" xfId="10742" xr:uid="{00000000-0005-0000-0000-000017EF0000}"/>
    <cellStyle name="Normal 40 6 18 2 2" xfId="32076" xr:uid="{00000000-0005-0000-0000-000018EF0000}"/>
    <cellStyle name="Normal 40 6 18 3" xfId="10743" xr:uid="{00000000-0005-0000-0000-000019EF0000}"/>
    <cellStyle name="Normal 40 6 18 3 2" xfId="44764" xr:uid="{00000000-0005-0000-0000-00001AEF0000}"/>
    <cellStyle name="Normal 40 6 18 4" xfId="57453" xr:uid="{00000000-0005-0000-0000-00001BEF0000}"/>
    <cellStyle name="Normal 40 6 18 5" xfId="17680" xr:uid="{00000000-0005-0000-0000-00001CEF0000}"/>
    <cellStyle name="Normal 40 6 19" xfId="10744" xr:uid="{00000000-0005-0000-0000-00001DEF0000}"/>
    <cellStyle name="Normal 40 6 19 2" xfId="10745" xr:uid="{00000000-0005-0000-0000-00001EEF0000}"/>
    <cellStyle name="Normal 40 6 19 2 2" xfId="33662" xr:uid="{00000000-0005-0000-0000-00001FEF0000}"/>
    <cellStyle name="Normal 40 6 19 3" xfId="10746" xr:uid="{00000000-0005-0000-0000-000020EF0000}"/>
    <cellStyle name="Normal 40 6 19 3 2" xfId="46350" xr:uid="{00000000-0005-0000-0000-000021EF0000}"/>
    <cellStyle name="Normal 40 6 19 4" xfId="59039" xr:uid="{00000000-0005-0000-0000-000022EF0000}"/>
    <cellStyle name="Normal 40 6 19 5" xfId="19266" xr:uid="{00000000-0005-0000-0000-000023EF0000}"/>
    <cellStyle name="Normal 40 6 2" xfId="10747" xr:uid="{00000000-0005-0000-0000-000024EF0000}"/>
    <cellStyle name="Normal 40 6 2 10" xfId="10748" xr:uid="{00000000-0005-0000-0000-000025EF0000}"/>
    <cellStyle name="Normal 40 6 2 10 10" xfId="26906" xr:uid="{00000000-0005-0000-0000-000026EF0000}"/>
    <cellStyle name="Normal 40 6 2 10 11" xfId="39902" xr:uid="{00000000-0005-0000-0000-000027EF0000}"/>
    <cellStyle name="Normal 40 6 2 10 12" xfId="52282" xr:uid="{00000000-0005-0000-0000-000028EF0000}"/>
    <cellStyle name="Normal 40 6 2 10 13" xfId="12508" xr:uid="{00000000-0005-0000-0000-000029EF0000}"/>
    <cellStyle name="Normal 40 6 2 10 2" xfId="10749" xr:uid="{00000000-0005-0000-0000-00002AEF0000}"/>
    <cellStyle name="Normal 40 6 2 10 2 2" xfId="28492" xr:uid="{00000000-0005-0000-0000-00002BEF0000}"/>
    <cellStyle name="Normal 40 6 2 10 2 3" xfId="41180" xr:uid="{00000000-0005-0000-0000-00002CEF0000}"/>
    <cellStyle name="Normal 40 6 2 10 2 4" xfId="53868" xr:uid="{00000000-0005-0000-0000-00002DEF0000}"/>
    <cellStyle name="Normal 40 6 2 10 2 5" xfId="14095" xr:uid="{00000000-0005-0000-0000-00002EEF0000}"/>
    <cellStyle name="Normal 40 6 2 10 3" xfId="10750" xr:uid="{00000000-0005-0000-0000-00002FEF0000}"/>
    <cellStyle name="Normal 40 6 2 10 3 2" xfId="30078" xr:uid="{00000000-0005-0000-0000-000030EF0000}"/>
    <cellStyle name="Normal 40 6 2 10 3 3" xfId="42766" xr:uid="{00000000-0005-0000-0000-000031EF0000}"/>
    <cellStyle name="Normal 40 6 2 10 3 4" xfId="55454" xr:uid="{00000000-0005-0000-0000-000032EF0000}"/>
    <cellStyle name="Normal 40 6 2 10 3 5" xfId="15681" xr:uid="{00000000-0005-0000-0000-000033EF0000}"/>
    <cellStyle name="Normal 40 6 2 10 4" xfId="17268" xr:uid="{00000000-0005-0000-0000-000034EF0000}"/>
    <cellStyle name="Normal 40 6 2 10 4 2" xfId="31664" xr:uid="{00000000-0005-0000-0000-000035EF0000}"/>
    <cellStyle name="Normal 40 6 2 10 4 3" xfId="44352" xr:uid="{00000000-0005-0000-0000-000036EF0000}"/>
    <cellStyle name="Normal 40 6 2 10 4 4" xfId="57041" xr:uid="{00000000-0005-0000-0000-000037EF0000}"/>
    <cellStyle name="Normal 40 6 2 10 5" xfId="18854" xr:uid="{00000000-0005-0000-0000-000038EF0000}"/>
    <cellStyle name="Normal 40 6 2 10 5 2" xfId="33250" xr:uid="{00000000-0005-0000-0000-000039EF0000}"/>
    <cellStyle name="Normal 40 6 2 10 5 3" xfId="45938" xr:uid="{00000000-0005-0000-0000-00003AEF0000}"/>
    <cellStyle name="Normal 40 6 2 10 5 4" xfId="58627" xr:uid="{00000000-0005-0000-0000-00003BEF0000}"/>
    <cellStyle name="Normal 40 6 2 10 6" xfId="20440" xr:uid="{00000000-0005-0000-0000-00003CEF0000}"/>
    <cellStyle name="Normal 40 6 2 10 6 2" xfId="34836" xr:uid="{00000000-0005-0000-0000-00003DEF0000}"/>
    <cellStyle name="Normal 40 6 2 10 6 3" xfId="47524" xr:uid="{00000000-0005-0000-0000-00003EEF0000}"/>
    <cellStyle name="Normal 40 6 2 10 6 4" xfId="60213" xr:uid="{00000000-0005-0000-0000-00003FEF0000}"/>
    <cellStyle name="Normal 40 6 2 10 7" xfId="22026" xr:uid="{00000000-0005-0000-0000-000040EF0000}"/>
    <cellStyle name="Normal 40 6 2 10 7 2" xfId="36422" xr:uid="{00000000-0005-0000-0000-000041EF0000}"/>
    <cellStyle name="Normal 40 6 2 10 7 3" xfId="49110" xr:uid="{00000000-0005-0000-0000-000042EF0000}"/>
    <cellStyle name="Normal 40 6 2 10 7 4" xfId="61799" xr:uid="{00000000-0005-0000-0000-000043EF0000}"/>
    <cellStyle name="Normal 40 6 2 10 8" xfId="23612" xr:uid="{00000000-0005-0000-0000-000044EF0000}"/>
    <cellStyle name="Normal 40 6 2 10 8 2" xfId="38008" xr:uid="{00000000-0005-0000-0000-000045EF0000}"/>
    <cellStyle name="Normal 40 6 2 10 8 3" xfId="50696" xr:uid="{00000000-0005-0000-0000-000046EF0000}"/>
    <cellStyle name="Normal 40 6 2 10 8 4" xfId="63385" xr:uid="{00000000-0005-0000-0000-000047EF0000}"/>
    <cellStyle name="Normal 40 6 2 10 9" xfId="25604" xr:uid="{00000000-0005-0000-0000-000048EF0000}"/>
    <cellStyle name="Normal 40 6 2 11" xfId="10751" xr:uid="{00000000-0005-0000-0000-000049EF0000}"/>
    <cellStyle name="Normal 40 6 2 11 10" xfId="27020" xr:uid="{00000000-0005-0000-0000-00004AEF0000}"/>
    <cellStyle name="Normal 40 6 2 11 11" xfId="39903" xr:uid="{00000000-0005-0000-0000-00004BEF0000}"/>
    <cellStyle name="Normal 40 6 2 11 12" xfId="52396" xr:uid="{00000000-0005-0000-0000-00004CEF0000}"/>
    <cellStyle name="Normal 40 6 2 11 13" xfId="12622" xr:uid="{00000000-0005-0000-0000-00004DEF0000}"/>
    <cellStyle name="Normal 40 6 2 11 2" xfId="10752" xr:uid="{00000000-0005-0000-0000-00004EEF0000}"/>
    <cellStyle name="Normal 40 6 2 11 2 2" xfId="28606" xr:uid="{00000000-0005-0000-0000-00004FEF0000}"/>
    <cellStyle name="Normal 40 6 2 11 2 3" xfId="41294" xr:uid="{00000000-0005-0000-0000-000050EF0000}"/>
    <cellStyle name="Normal 40 6 2 11 2 4" xfId="53982" xr:uid="{00000000-0005-0000-0000-000051EF0000}"/>
    <cellStyle name="Normal 40 6 2 11 2 5" xfId="14209" xr:uid="{00000000-0005-0000-0000-000052EF0000}"/>
    <cellStyle name="Normal 40 6 2 11 3" xfId="10753" xr:uid="{00000000-0005-0000-0000-000053EF0000}"/>
    <cellStyle name="Normal 40 6 2 11 3 2" xfId="30192" xr:uid="{00000000-0005-0000-0000-000054EF0000}"/>
    <cellStyle name="Normal 40 6 2 11 3 3" xfId="42880" xr:uid="{00000000-0005-0000-0000-000055EF0000}"/>
    <cellStyle name="Normal 40 6 2 11 3 4" xfId="55568" xr:uid="{00000000-0005-0000-0000-000056EF0000}"/>
    <cellStyle name="Normal 40 6 2 11 3 5" xfId="15795" xr:uid="{00000000-0005-0000-0000-000057EF0000}"/>
    <cellStyle name="Normal 40 6 2 11 4" xfId="17382" xr:uid="{00000000-0005-0000-0000-000058EF0000}"/>
    <cellStyle name="Normal 40 6 2 11 4 2" xfId="31778" xr:uid="{00000000-0005-0000-0000-000059EF0000}"/>
    <cellStyle name="Normal 40 6 2 11 4 3" xfId="44466" xr:uid="{00000000-0005-0000-0000-00005AEF0000}"/>
    <cellStyle name="Normal 40 6 2 11 4 4" xfId="57155" xr:uid="{00000000-0005-0000-0000-00005BEF0000}"/>
    <cellStyle name="Normal 40 6 2 11 5" xfId="18968" xr:uid="{00000000-0005-0000-0000-00005CEF0000}"/>
    <cellStyle name="Normal 40 6 2 11 5 2" xfId="33364" xr:uid="{00000000-0005-0000-0000-00005DEF0000}"/>
    <cellStyle name="Normal 40 6 2 11 5 3" xfId="46052" xr:uid="{00000000-0005-0000-0000-00005EEF0000}"/>
    <cellStyle name="Normal 40 6 2 11 5 4" xfId="58741" xr:uid="{00000000-0005-0000-0000-00005FEF0000}"/>
    <cellStyle name="Normal 40 6 2 11 6" xfId="20554" xr:uid="{00000000-0005-0000-0000-000060EF0000}"/>
    <cellStyle name="Normal 40 6 2 11 6 2" xfId="34950" xr:uid="{00000000-0005-0000-0000-000061EF0000}"/>
    <cellStyle name="Normal 40 6 2 11 6 3" xfId="47638" xr:uid="{00000000-0005-0000-0000-000062EF0000}"/>
    <cellStyle name="Normal 40 6 2 11 6 4" xfId="60327" xr:uid="{00000000-0005-0000-0000-000063EF0000}"/>
    <cellStyle name="Normal 40 6 2 11 7" xfId="22140" xr:uid="{00000000-0005-0000-0000-000064EF0000}"/>
    <cellStyle name="Normal 40 6 2 11 7 2" xfId="36536" xr:uid="{00000000-0005-0000-0000-000065EF0000}"/>
    <cellStyle name="Normal 40 6 2 11 7 3" xfId="49224" xr:uid="{00000000-0005-0000-0000-000066EF0000}"/>
    <cellStyle name="Normal 40 6 2 11 7 4" xfId="61913" xr:uid="{00000000-0005-0000-0000-000067EF0000}"/>
    <cellStyle name="Normal 40 6 2 11 8" xfId="23726" xr:uid="{00000000-0005-0000-0000-000068EF0000}"/>
    <cellStyle name="Normal 40 6 2 11 8 2" xfId="38122" xr:uid="{00000000-0005-0000-0000-000069EF0000}"/>
    <cellStyle name="Normal 40 6 2 11 8 3" xfId="50810" xr:uid="{00000000-0005-0000-0000-00006AEF0000}"/>
    <cellStyle name="Normal 40 6 2 11 8 4" xfId="63499" xr:uid="{00000000-0005-0000-0000-00006BEF0000}"/>
    <cellStyle name="Normal 40 6 2 11 9" xfId="25605" xr:uid="{00000000-0005-0000-0000-00006CEF0000}"/>
    <cellStyle name="Normal 40 6 2 12" xfId="10754" xr:uid="{00000000-0005-0000-0000-00006DEF0000}"/>
    <cellStyle name="Normal 40 6 2 12 10" xfId="27134" xr:uid="{00000000-0005-0000-0000-00006EEF0000}"/>
    <cellStyle name="Normal 40 6 2 12 11" xfId="39904" xr:uid="{00000000-0005-0000-0000-00006FEF0000}"/>
    <cellStyle name="Normal 40 6 2 12 12" xfId="52510" xr:uid="{00000000-0005-0000-0000-000070EF0000}"/>
    <cellStyle name="Normal 40 6 2 12 13" xfId="12736" xr:uid="{00000000-0005-0000-0000-000071EF0000}"/>
    <cellStyle name="Normal 40 6 2 12 2" xfId="10755" xr:uid="{00000000-0005-0000-0000-000072EF0000}"/>
    <cellStyle name="Normal 40 6 2 12 2 2" xfId="28720" xr:uid="{00000000-0005-0000-0000-000073EF0000}"/>
    <cellStyle name="Normal 40 6 2 12 2 3" xfId="41408" xr:uid="{00000000-0005-0000-0000-000074EF0000}"/>
    <cellStyle name="Normal 40 6 2 12 2 4" xfId="54096" xr:uid="{00000000-0005-0000-0000-000075EF0000}"/>
    <cellStyle name="Normal 40 6 2 12 2 5" xfId="14323" xr:uid="{00000000-0005-0000-0000-000076EF0000}"/>
    <cellStyle name="Normal 40 6 2 12 3" xfId="10756" xr:uid="{00000000-0005-0000-0000-000077EF0000}"/>
    <cellStyle name="Normal 40 6 2 12 3 2" xfId="30306" xr:uid="{00000000-0005-0000-0000-000078EF0000}"/>
    <cellStyle name="Normal 40 6 2 12 3 3" xfId="42994" xr:uid="{00000000-0005-0000-0000-000079EF0000}"/>
    <cellStyle name="Normal 40 6 2 12 3 4" xfId="55682" xr:uid="{00000000-0005-0000-0000-00007AEF0000}"/>
    <cellStyle name="Normal 40 6 2 12 3 5" xfId="15909" xr:uid="{00000000-0005-0000-0000-00007BEF0000}"/>
    <cellStyle name="Normal 40 6 2 12 4" xfId="17496" xr:uid="{00000000-0005-0000-0000-00007CEF0000}"/>
    <cellStyle name="Normal 40 6 2 12 4 2" xfId="31892" xr:uid="{00000000-0005-0000-0000-00007DEF0000}"/>
    <cellStyle name="Normal 40 6 2 12 4 3" xfId="44580" xr:uid="{00000000-0005-0000-0000-00007EEF0000}"/>
    <cellStyle name="Normal 40 6 2 12 4 4" xfId="57269" xr:uid="{00000000-0005-0000-0000-00007FEF0000}"/>
    <cellStyle name="Normal 40 6 2 12 5" xfId="19082" xr:uid="{00000000-0005-0000-0000-000080EF0000}"/>
    <cellStyle name="Normal 40 6 2 12 5 2" xfId="33478" xr:uid="{00000000-0005-0000-0000-000081EF0000}"/>
    <cellStyle name="Normal 40 6 2 12 5 3" xfId="46166" xr:uid="{00000000-0005-0000-0000-000082EF0000}"/>
    <cellStyle name="Normal 40 6 2 12 5 4" xfId="58855" xr:uid="{00000000-0005-0000-0000-000083EF0000}"/>
    <cellStyle name="Normal 40 6 2 12 6" xfId="20668" xr:uid="{00000000-0005-0000-0000-000084EF0000}"/>
    <cellStyle name="Normal 40 6 2 12 6 2" xfId="35064" xr:uid="{00000000-0005-0000-0000-000085EF0000}"/>
    <cellStyle name="Normal 40 6 2 12 6 3" xfId="47752" xr:uid="{00000000-0005-0000-0000-000086EF0000}"/>
    <cellStyle name="Normal 40 6 2 12 6 4" xfId="60441" xr:uid="{00000000-0005-0000-0000-000087EF0000}"/>
    <cellStyle name="Normal 40 6 2 12 7" xfId="22254" xr:uid="{00000000-0005-0000-0000-000088EF0000}"/>
    <cellStyle name="Normal 40 6 2 12 7 2" xfId="36650" xr:uid="{00000000-0005-0000-0000-000089EF0000}"/>
    <cellStyle name="Normal 40 6 2 12 7 3" xfId="49338" xr:uid="{00000000-0005-0000-0000-00008AEF0000}"/>
    <cellStyle name="Normal 40 6 2 12 7 4" xfId="62027" xr:uid="{00000000-0005-0000-0000-00008BEF0000}"/>
    <cellStyle name="Normal 40 6 2 12 8" xfId="23840" xr:uid="{00000000-0005-0000-0000-00008CEF0000}"/>
    <cellStyle name="Normal 40 6 2 12 8 2" xfId="38236" xr:uid="{00000000-0005-0000-0000-00008DEF0000}"/>
    <cellStyle name="Normal 40 6 2 12 8 3" xfId="50924" xr:uid="{00000000-0005-0000-0000-00008EEF0000}"/>
    <cellStyle name="Normal 40 6 2 12 8 4" xfId="63613" xr:uid="{00000000-0005-0000-0000-00008FEF0000}"/>
    <cellStyle name="Normal 40 6 2 12 9" xfId="25606" xr:uid="{00000000-0005-0000-0000-000090EF0000}"/>
    <cellStyle name="Normal 40 6 2 13" xfId="10757" xr:uid="{00000000-0005-0000-0000-000091EF0000}"/>
    <cellStyle name="Normal 40 6 2 13 10" xfId="27256" xr:uid="{00000000-0005-0000-0000-000092EF0000}"/>
    <cellStyle name="Normal 40 6 2 13 11" xfId="39905" xr:uid="{00000000-0005-0000-0000-000093EF0000}"/>
    <cellStyle name="Normal 40 6 2 13 12" xfId="52632" xr:uid="{00000000-0005-0000-0000-000094EF0000}"/>
    <cellStyle name="Normal 40 6 2 13 13" xfId="12858" xr:uid="{00000000-0005-0000-0000-000095EF0000}"/>
    <cellStyle name="Normal 40 6 2 13 2" xfId="10758" xr:uid="{00000000-0005-0000-0000-000096EF0000}"/>
    <cellStyle name="Normal 40 6 2 13 2 2" xfId="28842" xr:uid="{00000000-0005-0000-0000-000097EF0000}"/>
    <cellStyle name="Normal 40 6 2 13 2 3" xfId="41530" xr:uid="{00000000-0005-0000-0000-000098EF0000}"/>
    <cellStyle name="Normal 40 6 2 13 2 4" xfId="54218" xr:uid="{00000000-0005-0000-0000-000099EF0000}"/>
    <cellStyle name="Normal 40 6 2 13 2 5" xfId="14445" xr:uid="{00000000-0005-0000-0000-00009AEF0000}"/>
    <cellStyle name="Normal 40 6 2 13 3" xfId="10759" xr:uid="{00000000-0005-0000-0000-00009BEF0000}"/>
    <cellStyle name="Normal 40 6 2 13 3 2" xfId="30428" xr:uid="{00000000-0005-0000-0000-00009CEF0000}"/>
    <cellStyle name="Normal 40 6 2 13 3 3" xfId="43116" xr:uid="{00000000-0005-0000-0000-00009DEF0000}"/>
    <cellStyle name="Normal 40 6 2 13 3 4" xfId="55804" xr:uid="{00000000-0005-0000-0000-00009EEF0000}"/>
    <cellStyle name="Normal 40 6 2 13 3 5" xfId="16031" xr:uid="{00000000-0005-0000-0000-00009FEF0000}"/>
    <cellStyle name="Normal 40 6 2 13 4" xfId="17618" xr:uid="{00000000-0005-0000-0000-0000A0EF0000}"/>
    <cellStyle name="Normal 40 6 2 13 4 2" xfId="32014" xr:uid="{00000000-0005-0000-0000-0000A1EF0000}"/>
    <cellStyle name="Normal 40 6 2 13 4 3" xfId="44702" xr:uid="{00000000-0005-0000-0000-0000A2EF0000}"/>
    <cellStyle name="Normal 40 6 2 13 4 4" xfId="57391" xr:uid="{00000000-0005-0000-0000-0000A3EF0000}"/>
    <cellStyle name="Normal 40 6 2 13 5" xfId="19204" xr:uid="{00000000-0005-0000-0000-0000A4EF0000}"/>
    <cellStyle name="Normal 40 6 2 13 5 2" xfId="33600" xr:uid="{00000000-0005-0000-0000-0000A5EF0000}"/>
    <cellStyle name="Normal 40 6 2 13 5 3" xfId="46288" xr:uid="{00000000-0005-0000-0000-0000A6EF0000}"/>
    <cellStyle name="Normal 40 6 2 13 5 4" xfId="58977" xr:uid="{00000000-0005-0000-0000-0000A7EF0000}"/>
    <cellStyle name="Normal 40 6 2 13 6" xfId="20790" xr:uid="{00000000-0005-0000-0000-0000A8EF0000}"/>
    <cellStyle name="Normal 40 6 2 13 6 2" xfId="35186" xr:uid="{00000000-0005-0000-0000-0000A9EF0000}"/>
    <cellStyle name="Normal 40 6 2 13 6 3" xfId="47874" xr:uid="{00000000-0005-0000-0000-0000AAEF0000}"/>
    <cellStyle name="Normal 40 6 2 13 6 4" xfId="60563" xr:uid="{00000000-0005-0000-0000-0000ABEF0000}"/>
    <cellStyle name="Normal 40 6 2 13 7" xfId="22376" xr:uid="{00000000-0005-0000-0000-0000ACEF0000}"/>
    <cellStyle name="Normal 40 6 2 13 7 2" xfId="36772" xr:uid="{00000000-0005-0000-0000-0000ADEF0000}"/>
    <cellStyle name="Normal 40 6 2 13 7 3" xfId="49460" xr:uid="{00000000-0005-0000-0000-0000AEEF0000}"/>
    <cellStyle name="Normal 40 6 2 13 7 4" xfId="62149" xr:uid="{00000000-0005-0000-0000-0000AFEF0000}"/>
    <cellStyle name="Normal 40 6 2 13 8" xfId="23962" xr:uid="{00000000-0005-0000-0000-0000B0EF0000}"/>
    <cellStyle name="Normal 40 6 2 13 8 2" xfId="38358" xr:uid="{00000000-0005-0000-0000-0000B1EF0000}"/>
    <cellStyle name="Normal 40 6 2 13 8 3" xfId="51046" xr:uid="{00000000-0005-0000-0000-0000B2EF0000}"/>
    <cellStyle name="Normal 40 6 2 13 8 4" xfId="63735" xr:uid="{00000000-0005-0000-0000-0000B3EF0000}"/>
    <cellStyle name="Normal 40 6 2 13 9" xfId="25607" xr:uid="{00000000-0005-0000-0000-0000B4EF0000}"/>
    <cellStyle name="Normal 40 6 2 14" xfId="10760" xr:uid="{00000000-0005-0000-0000-0000B5EF0000}"/>
    <cellStyle name="Normal 40 6 2 14 2" xfId="10761" xr:uid="{00000000-0005-0000-0000-0000B6EF0000}"/>
    <cellStyle name="Normal 40 6 2 14 2 2" xfId="27378" xr:uid="{00000000-0005-0000-0000-0000B7EF0000}"/>
    <cellStyle name="Normal 40 6 2 14 3" xfId="10762" xr:uid="{00000000-0005-0000-0000-0000B8EF0000}"/>
    <cellStyle name="Normal 40 6 2 14 3 2" xfId="40066" xr:uid="{00000000-0005-0000-0000-0000B9EF0000}"/>
    <cellStyle name="Normal 40 6 2 14 4" xfId="52754" xr:uid="{00000000-0005-0000-0000-0000BAEF0000}"/>
    <cellStyle name="Normal 40 6 2 14 5" xfId="12981" xr:uid="{00000000-0005-0000-0000-0000BBEF0000}"/>
    <cellStyle name="Normal 40 6 2 15" xfId="10763" xr:uid="{00000000-0005-0000-0000-0000BCEF0000}"/>
    <cellStyle name="Normal 40 6 2 15 2" xfId="10764" xr:uid="{00000000-0005-0000-0000-0000BDEF0000}"/>
    <cellStyle name="Normal 40 6 2 15 2 2" xfId="28964" xr:uid="{00000000-0005-0000-0000-0000BEEF0000}"/>
    <cellStyle name="Normal 40 6 2 15 3" xfId="10765" xr:uid="{00000000-0005-0000-0000-0000BFEF0000}"/>
    <cellStyle name="Normal 40 6 2 15 3 2" xfId="41652" xr:uid="{00000000-0005-0000-0000-0000C0EF0000}"/>
    <cellStyle name="Normal 40 6 2 15 4" xfId="54340" xr:uid="{00000000-0005-0000-0000-0000C1EF0000}"/>
    <cellStyle name="Normal 40 6 2 15 5" xfId="14567" xr:uid="{00000000-0005-0000-0000-0000C2EF0000}"/>
    <cellStyle name="Normal 40 6 2 16" xfId="10766" xr:uid="{00000000-0005-0000-0000-0000C3EF0000}"/>
    <cellStyle name="Normal 40 6 2 16 2" xfId="10767" xr:uid="{00000000-0005-0000-0000-0000C4EF0000}"/>
    <cellStyle name="Normal 40 6 2 16 2 2" xfId="30550" xr:uid="{00000000-0005-0000-0000-0000C5EF0000}"/>
    <cellStyle name="Normal 40 6 2 16 3" xfId="10768" xr:uid="{00000000-0005-0000-0000-0000C6EF0000}"/>
    <cellStyle name="Normal 40 6 2 16 3 2" xfId="43238" xr:uid="{00000000-0005-0000-0000-0000C7EF0000}"/>
    <cellStyle name="Normal 40 6 2 16 4" xfId="55927" xr:uid="{00000000-0005-0000-0000-0000C8EF0000}"/>
    <cellStyle name="Normal 40 6 2 16 5" xfId="16154" xr:uid="{00000000-0005-0000-0000-0000C9EF0000}"/>
    <cellStyle name="Normal 40 6 2 17" xfId="10769" xr:uid="{00000000-0005-0000-0000-0000CAEF0000}"/>
    <cellStyle name="Normal 40 6 2 17 2" xfId="10770" xr:uid="{00000000-0005-0000-0000-0000CBEF0000}"/>
    <cellStyle name="Normal 40 6 2 17 2 2" xfId="32136" xr:uid="{00000000-0005-0000-0000-0000CCEF0000}"/>
    <cellStyle name="Normal 40 6 2 17 3" xfId="10771" xr:uid="{00000000-0005-0000-0000-0000CDEF0000}"/>
    <cellStyle name="Normal 40 6 2 17 3 2" xfId="44824" xr:uid="{00000000-0005-0000-0000-0000CEEF0000}"/>
    <cellStyle name="Normal 40 6 2 17 4" xfId="57513" xr:uid="{00000000-0005-0000-0000-0000CFEF0000}"/>
    <cellStyle name="Normal 40 6 2 17 5" xfId="17740" xr:uid="{00000000-0005-0000-0000-0000D0EF0000}"/>
    <cellStyle name="Normal 40 6 2 18" xfId="10772" xr:uid="{00000000-0005-0000-0000-0000D1EF0000}"/>
    <cellStyle name="Normal 40 6 2 18 2" xfId="10773" xr:uid="{00000000-0005-0000-0000-0000D2EF0000}"/>
    <cellStyle name="Normal 40 6 2 18 2 2" xfId="33722" xr:uid="{00000000-0005-0000-0000-0000D3EF0000}"/>
    <cellStyle name="Normal 40 6 2 18 3" xfId="10774" xr:uid="{00000000-0005-0000-0000-0000D4EF0000}"/>
    <cellStyle name="Normal 40 6 2 18 3 2" xfId="46410" xr:uid="{00000000-0005-0000-0000-0000D5EF0000}"/>
    <cellStyle name="Normal 40 6 2 18 4" xfId="59099" xr:uid="{00000000-0005-0000-0000-0000D6EF0000}"/>
    <cellStyle name="Normal 40 6 2 18 5" xfId="19326" xr:uid="{00000000-0005-0000-0000-0000D7EF0000}"/>
    <cellStyle name="Normal 40 6 2 19" xfId="10775" xr:uid="{00000000-0005-0000-0000-0000D8EF0000}"/>
    <cellStyle name="Normal 40 6 2 19 2" xfId="10776" xr:uid="{00000000-0005-0000-0000-0000D9EF0000}"/>
    <cellStyle name="Normal 40 6 2 19 2 2" xfId="35308" xr:uid="{00000000-0005-0000-0000-0000DAEF0000}"/>
    <cellStyle name="Normal 40 6 2 19 3" xfId="10777" xr:uid="{00000000-0005-0000-0000-0000DBEF0000}"/>
    <cellStyle name="Normal 40 6 2 19 3 2" xfId="47996" xr:uid="{00000000-0005-0000-0000-0000DCEF0000}"/>
    <cellStyle name="Normal 40 6 2 19 4" xfId="60685" xr:uid="{00000000-0005-0000-0000-0000DDEF0000}"/>
    <cellStyle name="Normal 40 6 2 19 5" xfId="20912" xr:uid="{00000000-0005-0000-0000-0000DEEF0000}"/>
    <cellStyle name="Normal 40 6 2 2" xfId="10778" xr:uid="{00000000-0005-0000-0000-0000DFEF0000}"/>
    <cellStyle name="Normal 40 6 2 2 10" xfId="25948" xr:uid="{00000000-0005-0000-0000-0000E0EF0000}"/>
    <cellStyle name="Normal 40 6 2 2 11" xfId="39906" xr:uid="{00000000-0005-0000-0000-0000E1EF0000}"/>
    <cellStyle name="Normal 40 6 2 2 12" xfId="51324" xr:uid="{00000000-0005-0000-0000-0000E2EF0000}"/>
    <cellStyle name="Normal 40 6 2 2 13" xfId="11550" xr:uid="{00000000-0005-0000-0000-0000E3EF0000}"/>
    <cellStyle name="Normal 40 6 2 2 2" xfId="10779" xr:uid="{00000000-0005-0000-0000-0000E4EF0000}"/>
    <cellStyle name="Normal 40 6 2 2 2 2" xfId="10780" xr:uid="{00000000-0005-0000-0000-0000E5EF0000}"/>
    <cellStyle name="Normal 40 6 2 2 2 2 2" xfId="27534" xr:uid="{00000000-0005-0000-0000-0000E6EF0000}"/>
    <cellStyle name="Normal 40 6 2 2 2 3" xfId="40222" xr:uid="{00000000-0005-0000-0000-0000E7EF0000}"/>
    <cellStyle name="Normal 40 6 2 2 2 4" xfId="52910" xr:uid="{00000000-0005-0000-0000-0000E8EF0000}"/>
    <cellStyle name="Normal 40 6 2 2 2 5" xfId="13137" xr:uid="{00000000-0005-0000-0000-0000E9EF0000}"/>
    <cellStyle name="Normal 40 6 2 2 3" xfId="10781" xr:uid="{00000000-0005-0000-0000-0000EAEF0000}"/>
    <cellStyle name="Normal 40 6 2 2 3 2" xfId="29120" xr:uid="{00000000-0005-0000-0000-0000EBEF0000}"/>
    <cellStyle name="Normal 40 6 2 2 3 3" xfId="41808" xr:uid="{00000000-0005-0000-0000-0000ECEF0000}"/>
    <cellStyle name="Normal 40 6 2 2 3 4" xfId="54496" xr:uid="{00000000-0005-0000-0000-0000EDEF0000}"/>
    <cellStyle name="Normal 40 6 2 2 3 5" xfId="14723" xr:uid="{00000000-0005-0000-0000-0000EEEF0000}"/>
    <cellStyle name="Normal 40 6 2 2 4" xfId="10782" xr:uid="{00000000-0005-0000-0000-0000EFEF0000}"/>
    <cellStyle name="Normal 40 6 2 2 4 2" xfId="30706" xr:uid="{00000000-0005-0000-0000-0000F0EF0000}"/>
    <cellStyle name="Normal 40 6 2 2 4 3" xfId="43394" xr:uid="{00000000-0005-0000-0000-0000F1EF0000}"/>
    <cellStyle name="Normal 40 6 2 2 4 4" xfId="56083" xr:uid="{00000000-0005-0000-0000-0000F2EF0000}"/>
    <cellStyle name="Normal 40 6 2 2 4 5" xfId="16310" xr:uid="{00000000-0005-0000-0000-0000F3EF0000}"/>
    <cellStyle name="Normal 40 6 2 2 5" xfId="17896" xr:uid="{00000000-0005-0000-0000-0000F4EF0000}"/>
    <cellStyle name="Normal 40 6 2 2 5 2" xfId="32292" xr:uid="{00000000-0005-0000-0000-0000F5EF0000}"/>
    <cellStyle name="Normal 40 6 2 2 5 3" xfId="44980" xr:uid="{00000000-0005-0000-0000-0000F6EF0000}"/>
    <cellStyle name="Normal 40 6 2 2 5 4" xfId="57669" xr:uid="{00000000-0005-0000-0000-0000F7EF0000}"/>
    <cellStyle name="Normal 40 6 2 2 6" xfId="19482" xr:uid="{00000000-0005-0000-0000-0000F8EF0000}"/>
    <cellStyle name="Normal 40 6 2 2 6 2" xfId="33878" xr:uid="{00000000-0005-0000-0000-0000F9EF0000}"/>
    <cellStyle name="Normal 40 6 2 2 6 3" xfId="46566" xr:uid="{00000000-0005-0000-0000-0000FAEF0000}"/>
    <cellStyle name="Normal 40 6 2 2 6 4" xfId="59255" xr:uid="{00000000-0005-0000-0000-0000FBEF0000}"/>
    <cellStyle name="Normal 40 6 2 2 7" xfId="21068" xr:uid="{00000000-0005-0000-0000-0000FCEF0000}"/>
    <cellStyle name="Normal 40 6 2 2 7 2" xfId="35464" xr:uid="{00000000-0005-0000-0000-0000FDEF0000}"/>
    <cellStyle name="Normal 40 6 2 2 7 3" xfId="48152" xr:uid="{00000000-0005-0000-0000-0000FEEF0000}"/>
    <cellStyle name="Normal 40 6 2 2 7 4" xfId="60841" xr:uid="{00000000-0005-0000-0000-0000FFEF0000}"/>
    <cellStyle name="Normal 40 6 2 2 8" xfId="22654" xr:uid="{00000000-0005-0000-0000-000000F00000}"/>
    <cellStyle name="Normal 40 6 2 2 8 2" xfId="37050" xr:uid="{00000000-0005-0000-0000-000001F00000}"/>
    <cellStyle name="Normal 40 6 2 2 8 3" xfId="49738" xr:uid="{00000000-0005-0000-0000-000002F00000}"/>
    <cellStyle name="Normal 40 6 2 2 8 4" xfId="62427" xr:uid="{00000000-0005-0000-0000-000003F00000}"/>
    <cellStyle name="Normal 40 6 2 2 9" xfId="25608" xr:uid="{00000000-0005-0000-0000-000004F00000}"/>
    <cellStyle name="Normal 40 6 2 20" xfId="10783" xr:uid="{00000000-0005-0000-0000-000005F00000}"/>
    <cellStyle name="Normal 40 6 2 20 2" xfId="10784" xr:uid="{00000000-0005-0000-0000-000006F00000}"/>
    <cellStyle name="Normal 40 6 2 20 2 2" xfId="36894" xr:uid="{00000000-0005-0000-0000-000007F00000}"/>
    <cellStyle name="Normal 40 6 2 20 3" xfId="10785" xr:uid="{00000000-0005-0000-0000-000008F00000}"/>
    <cellStyle name="Normal 40 6 2 20 3 2" xfId="49582" xr:uid="{00000000-0005-0000-0000-000009F00000}"/>
    <cellStyle name="Normal 40 6 2 20 4" xfId="62271" xr:uid="{00000000-0005-0000-0000-00000AF00000}"/>
    <cellStyle name="Normal 40 6 2 20 5" xfId="22498" xr:uid="{00000000-0005-0000-0000-00000BF00000}"/>
    <cellStyle name="Normal 40 6 2 21" xfId="10786" xr:uid="{00000000-0005-0000-0000-00000CF00000}"/>
    <cellStyle name="Normal 40 6 2 21 2" xfId="10787" xr:uid="{00000000-0005-0000-0000-00000DF00000}"/>
    <cellStyle name="Normal 40 6 2 21 3" xfId="10788" xr:uid="{00000000-0005-0000-0000-00000EF00000}"/>
    <cellStyle name="Normal 40 6 2 21 4" xfId="25603" xr:uid="{00000000-0005-0000-0000-00000FF00000}"/>
    <cellStyle name="Normal 40 6 2 22" xfId="10789" xr:uid="{00000000-0005-0000-0000-000010F00000}"/>
    <cellStyle name="Normal 40 6 2 22 2" xfId="10790" xr:uid="{00000000-0005-0000-0000-000011F00000}"/>
    <cellStyle name="Normal 40 6 2 22 3" xfId="10791" xr:uid="{00000000-0005-0000-0000-000012F00000}"/>
    <cellStyle name="Normal 40 6 2 22 4" xfId="25792" xr:uid="{00000000-0005-0000-0000-000013F00000}"/>
    <cellStyle name="Normal 40 6 2 23" xfId="10792" xr:uid="{00000000-0005-0000-0000-000014F00000}"/>
    <cellStyle name="Normal 40 6 2 23 2" xfId="10793" xr:uid="{00000000-0005-0000-0000-000015F00000}"/>
    <cellStyle name="Normal 40 6 2 23 3" xfId="10794" xr:uid="{00000000-0005-0000-0000-000016F00000}"/>
    <cellStyle name="Normal 40 6 2 23 4" xfId="39901" xr:uid="{00000000-0005-0000-0000-000017F00000}"/>
    <cellStyle name="Normal 40 6 2 24" xfId="10795" xr:uid="{00000000-0005-0000-0000-000018F00000}"/>
    <cellStyle name="Normal 40 6 2 24 2" xfId="10796" xr:uid="{00000000-0005-0000-0000-000019F00000}"/>
    <cellStyle name="Normal 40 6 2 24 3" xfId="10797" xr:uid="{00000000-0005-0000-0000-00001AF00000}"/>
    <cellStyle name="Normal 40 6 2 24 4" xfId="51168" xr:uid="{00000000-0005-0000-0000-00001BF00000}"/>
    <cellStyle name="Normal 40 6 2 25" xfId="10798" xr:uid="{00000000-0005-0000-0000-00001CF00000}"/>
    <cellStyle name="Normal 40 6 2 25 2" xfId="10799" xr:uid="{00000000-0005-0000-0000-00001DF00000}"/>
    <cellStyle name="Normal 40 6 2 25 3" xfId="10800" xr:uid="{00000000-0005-0000-0000-00001EF00000}"/>
    <cellStyle name="Normal 40 6 2 26" xfId="10801" xr:uid="{00000000-0005-0000-0000-00001FF00000}"/>
    <cellStyle name="Normal 40 6 2 26 2" xfId="10802" xr:uid="{00000000-0005-0000-0000-000020F00000}"/>
    <cellStyle name="Normal 40 6 2 26 3" xfId="10803" xr:uid="{00000000-0005-0000-0000-000021F00000}"/>
    <cellStyle name="Normal 40 6 2 27" xfId="10804" xr:uid="{00000000-0005-0000-0000-000022F00000}"/>
    <cellStyle name="Normal 40 6 2 27 2" xfId="10805" xr:uid="{00000000-0005-0000-0000-000023F00000}"/>
    <cellStyle name="Normal 40 6 2 27 3" xfId="10806" xr:uid="{00000000-0005-0000-0000-000024F00000}"/>
    <cellStyle name="Normal 40 6 2 28" xfId="10807" xr:uid="{00000000-0005-0000-0000-000025F00000}"/>
    <cellStyle name="Normal 40 6 2 28 2" xfId="10808" xr:uid="{00000000-0005-0000-0000-000026F00000}"/>
    <cellStyle name="Normal 40 6 2 28 3" xfId="10809" xr:uid="{00000000-0005-0000-0000-000027F00000}"/>
    <cellStyle name="Normal 40 6 2 29" xfId="10810" xr:uid="{00000000-0005-0000-0000-000028F00000}"/>
    <cellStyle name="Normal 40 6 2 29 2" xfId="10811" xr:uid="{00000000-0005-0000-0000-000029F00000}"/>
    <cellStyle name="Normal 40 6 2 29 3" xfId="10812" xr:uid="{00000000-0005-0000-0000-00002AF00000}"/>
    <cellStyle name="Normal 40 6 2 3" xfId="10813" xr:uid="{00000000-0005-0000-0000-00002BF00000}"/>
    <cellStyle name="Normal 40 6 2 3 10" xfId="26072" xr:uid="{00000000-0005-0000-0000-00002CF00000}"/>
    <cellStyle name="Normal 40 6 2 3 11" xfId="39907" xr:uid="{00000000-0005-0000-0000-00002DF00000}"/>
    <cellStyle name="Normal 40 6 2 3 12" xfId="51448" xr:uid="{00000000-0005-0000-0000-00002EF00000}"/>
    <cellStyle name="Normal 40 6 2 3 13" xfId="11674" xr:uid="{00000000-0005-0000-0000-00002FF00000}"/>
    <cellStyle name="Normal 40 6 2 3 2" xfId="10814" xr:uid="{00000000-0005-0000-0000-000030F00000}"/>
    <cellStyle name="Normal 40 6 2 3 2 2" xfId="27658" xr:uid="{00000000-0005-0000-0000-000031F00000}"/>
    <cellStyle name="Normal 40 6 2 3 2 3" xfId="40346" xr:uid="{00000000-0005-0000-0000-000032F00000}"/>
    <cellStyle name="Normal 40 6 2 3 2 4" xfId="53034" xr:uid="{00000000-0005-0000-0000-000033F00000}"/>
    <cellStyle name="Normal 40 6 2 3 2 5" xfId="13261" xr:uid="{00000000-0005-0000-0000-000034F00000}"/>
    <cellStyle name="Normal 40 6 2 3 3" xfId="10815" xr:uid="{00000000-0005-0000-0000-000035F00000}"/>
    <cellStyle name="Normal 40 6 2 3 3 2" xfId="29244" xr:uid="{00000000-0005-0000-0000-000036F00000}"/>
    <cellStyle name="Normal 40 6 2 3 3 3" xfId="41932" xr:uid="{00000000-0005-0000-0000-000037F00000}"/>
    <cellStyle name="Normal 40 6 2 3 3 4" xfId="54620" xr:uid="{00000000-0005-0000-0000-000038F00000}"/>
    <cellStyle name="Normal 40 6 2 3 3 5" xfId="14847" xr:uid="{00000000-0005-0000-0000-000039F00000}"/>
    <cellStyle name="Normal 40 6 2 3 4" xfId="16434" xr:uid="{00000000-0005-0000-0000-00003AF00000}"/>
    <cellStyle name="Normal 40 6 2 3 4 2" xfId="30830" xr:uid="{00000000-0005-0000-0000-00003BF00000}"/>
    <cellStyle name="Normal 40 6 2 3 4 3" xfId="43518" xr:uid="{00000000-0005-0000-0000-00003CF00000}"/>
    <cellStyle name="Normal 40 6 2 3 4 4" xfId="56207" xr:uid="{00000000-0005-0000-0000-00003DF00000}"/>
    <cellStyle name="Normal 40 6 2 3 5" xfId="18020" xr:uid="{00000000-0005-0000-0000-00003EF00000}"/>
    <cellStyle name="Normal 40 6 2 3 5 2" xfId="32416" xr:uid="{00000000-0005-0000-0000-00003FF00000}"/>
    <cellStyle name="Normal 40 6 2 3 5 3" xfId="45104" xr:uid="{00000000-0005-0000-0000-000040F00000}"/>
    <cellStyle name="Normal 40 6 2 3 5 4" xfId="57793" xr:uid="{00000000-0005-0000-0000-000041F00000}"/>
    <cellStyle name="Normal 40 6 2 3 6" xfId="19606" xr:uid="{00000000-0005-0000-0000-000042F00000}"/>
    <cellStyle name="Normal 40 6 2 3 6 2" xfId="34002" xr:uid="{00000000-0005-0000-0000-000043F00000}"/>
    <cellStyle name="Normal 40 6 2 3 6 3" xfId="46690" xr:uid="{00000000-0005-0000-0000-000044F00000}"/>
    <cellStyle name="Normal 40 6 2 3 6 4" xfId="59379" xr:uid="{00000000-0005-0000-0000-000045F00000}"/>
    <cellStyle name="Normal 40 6 2 3 7" xfId="21192" xr:uid="{00000000-0005-0000-0000-000046F00000}"/>
    <cellStyle name="Normal 40 6 2 3 7 2" xfId="35588" xr:uid="{00000000-0005-0000-0000-000047F00000}"/>
    <cellStyle name="Normal 40 6 2 3 7 3" xfId="48276" xr:uid="{00000000-0005-0000-0000-000048F00000}"/>
    <cellStyle name="Normal 40 6 2 3 7 4" xfId="60965" xr:uid="{00000000-0005-0000-0000-000049F00000}"/>
    <cellStyle name="Normal 40 6 2 3 8" xfId="22778" xr:uid="{00000000-0005-0000-0000-00004AF00000}"/>
    <cellStyle name="Normal 40 6 2 3 8 2" xfId="37174" xr:uid="{00000000-0005-0000-0000-00004BF00000}"/>
    <cellStyle name="Normal 40 6 2 3 8 3" xfId="49862" xr:uid="{00000000-0005-0000-0000-00004CF00000}"/>
    <cellStyle name="Normal 40 6 2 3 8 4" xfId="62551" xr:uid="{00000000-0005-0000-0000-00004DF00000}"/>
    <cellStyle name="Normal 40 6 2 3 9" xfId="25609" xr:uid="{00000000-0005-0000-0000-00004EF00000}"/>
    <cellStyle name="Normal 40 6 2 30" xfId="10816" xr:uid="{00000000-0005-0000-0000-00004FF00000}"/>
    <cellStyle name="Normal 40 6 2 30 2" xfId="10817" xr:uid="{00000000-0005-0000-0000-000050F00000}"/>
    <cellStyle name="Normal 40 6 2 30 3" xfId="10818" xr:uid="{00000000-0005-0000-0000-000051F00000}"/>
    <cellStyle name="Normal 40 6 2 31" xfId="10819" xr:uid="{00000000-0005-0000-0000-000052F00000}"/>
    <cellStyle name="Normal 40 6 2 32" xfId="10820" xr:uid="{00000000-0005-0000-0000-000053F00000}"/>
    <cellStyle name="Normal 40 6 2 33" xfId="11389" xr:uid="{00000000-0005-0000-0000-000054F00000}"/>
    <cellStyle name="Normal 40 6 2 4" xfId="10821" xr:uid="{00000000-0005-0000-0000-000055F00000}"/>
    <cellStyle name="Normal 40 6 2 4 10" xfId="26188" xr:uid="{00000000-0005-0000-0000-000056F00000}"/>
    <cellStyle name="Normal 40 6 2 4 11" xfId="39908" xr:uid="{00000000-0005-0000-0000-000057F00000}"/>
    <cellStyle name="Normal 40 6 2 4 12" xfId="51564" xr:uid="{00000000-0005-0000-0000-000058F00000}"/>
    <cellStyle name="Normal 40 6 2 4 13" xfId="11790" xr:uid="{00000000-0005-0000-0000-000059F00000}"/>
    <cellStyle name="Normal 40 6 2 4 2" xfId="10822" xr:uid="{00000000-0005-0000-0000-00005AF00000}"/>
    <cellStyle name="Normal 40 6 2 4 2 2" xfId="27774" xr:uid="{00000000-0005-0000-0000-00005BF00000}"/>
    <cellStyle name="Normal 40 6 2 4 2 3" xfId="40462" xr:uid="{00000000-0005-0000-0000-00005CF00000}"/>
    <cellStyle name="Normal 40 6 2 4 2 4" xfId="53150" xr:uid="{00000000-0005-0000-0000-00005DF00000}"/>
    <cellStyle name="Normal 40 6 2 4 2 5" xfId="13377" xr:uid="{00000000-0005-0000-0000-00005EF00000}"/>
    <cellStyle name="Normal 40 6 2 4 3" xfId="10823" xr:uid="{00000000-0005-0000-0000-00005FF00000}"/>
    <cellStyle name="Normal 40 6 2 4 3 2" xfId="29360" xr:uid="{00000000-0005-0000-0000-000060F00000}"/>
    <cellStyle name="Normal 40 6 2 4 3 3" xfId="42048" xr:uid="{00000000-0005-0000-0000-000061F00000}"/>
    <cellStyle name="Normal 40 6 2 4 3 4" xfId="54736" xr:uid="{00000000-0005-0000-0000-000062F00000}"/>
    <cellStyle name="Normal 40 6 2 4 3 5" xfId="14963" xr:uid="{00000000-0005-0000-0000-000063F00000}"/>
    <cellStyle name="Normal 40 6 2 4 4" xfId="16550" xr:uid="{00000000-0005-0000-0000-000064F00000}"/>
    <cellStyle name="Normal 40 6 2 4 4 2" xfId="30946" xr:uid="{00000000-0005-0000-0000-000065F00000}"/>
    <cellStyle name="Normal 40 6 2 4 4 3" xfId="43634" xr:uid="{00000000-0005-0000-0000-000066F00000}"/>
    <cellStyle name="Normal 40 6 2 4 4 4" xfId="56323" xr:uid="{00000000-0005-0000-0000-000067F00000}"/>
    <cellStyle name="Normal 40 6 2 4 5" xfId="18136" xr:uid="{00000000-0005-0000-0000-000068F00000}"/>
    <cellStyle name="Normal 40 6 2 4 5 2" xfId="32532" xr:uid="{00000000-0005-0000-0000-000069F00000}"/>
    <cellStyle name="Normal 40 6 2 4 5 3" xfId="45220" xr:uid="{00000000-0005-0000-0000-00006AF00000}"/>
    <cellStyle name="Normal 40 6 2 4 5 4" xfId="57909" xr:uid="{00000000-0005-0000-0000-00006BF00000}"/>
    <cellStyle name="Normal 40 6 2 4 6" xfId="19722" xr:uid="{00000000-0005-0000-0000-00006CF00000}"/>
    <cellStyle name="Normal 40 6 2 4 6 2" xfId="34118" xr:uid="{00000000-0005-0000-0000-00006DF00000}"/>
    <cellStyle name="Normal 40 6 2 4 6 3" xfId="46806" xr:uid="{00000000-0005-0000-0000-00006EF00000}"/>
    <cellStyle name="Normal 40 6 2 4 6 4" xfId="59495" xr:uid="{00000000-0005-0000-0000-00006FF00000}"/>
    <cellStyle name="Normal 40 6 2 4 7" xfId="21308" xr:uid="{00000000-0005-0000-0000-000070F00000}"/>
    <cellStyle name="Normal 40 6 2 4 7 2" xfId="35704" xr:uid="{00000000-0005-0000-0000-000071F00000}"/>
    <cellStyle name="Normal 40 6 2 4 7 3" xfId="48392" xr:uid="{00000000-0005-0000-0000-000072F00000}"/>
    <cellStyle name="Normal 40 6 2 4 7 4" xfId="61081" xr:uid="{00000000-0005-0000-0000-000073F00000}"/>
    <cellStyle name="Normal 40 6 2 4 8" xfId="22894" xr:uid="{00000000-0005-0000-0000-000074F00000}"/>
    <cellStyle name="Normal 40 6 2 4 8 2" xfId="37290" xr:uid="{00000000-0005-0000-0000-000075F00000}"/>
    <cellStyle name="Normal 40 6 2 4 8 3" xfId="49978" xr:uid="{00000000-0005-0000-0000-000076F00000}"/>
    <cellStyle name="Normal 40 6 2 4 8 4" xfId="62667" xr:uid="{00000000-0005-0000-0000-000077F00000}"/>
    <cellStyle name="Normal 40 6 2 4 9" xfId="25610" xr:uid="{00000000-0005-0000-0000-000078F00000}"/>
    <cellStyle name="Normal 40 6 2 5" xfId="10824" xr:uid="{00000000-0005-0000-0000-000079F00000}"/>
    <cellStyle name="Normal 40 6 2 5 10" xfId="26312" xr:uid="{00000000-0005-0000-0000-00007AF00000}"/>
    <cellStyle name="Normal 40 6 2 5 11" xfId="39909" xr:uid="{00000000-0005-0000-0000-00007BF00000}"/>
    <cellStyle name="Normal 40 6 2 5 12" xfId="51688" xr:uid="{00000000-0005-0000-0000-00007CF00000}"/>
    <cellStyle name="Normal 40 6 2 5 13" xfId="11914" xr:uid="{00000000-0005-0000-0000-00007DF00000}"/>
    <cellStyle name="Normal 40 6 2 5 2" xfId="10825" xr:uid="{00000000-0005-0000-0000-00007EF00000}"/>
    <cellStyle name="Normal 40 6 2 5 2 2" xfId="27898" xr:uid="{00000000-0005-0000-0000-00007FF00000}"/>
    <cellStyle name="Normal 40 6 2 5 2 3" xfId="40586" xr:uid="{00000000-0005-0000-0000-000080F00000}"/>
    <cellStyle name="Normal 40 6 2 5 2 4" xfId="53274" xr:uid="{00000000-0005-0000-0000-000081F00000}"/>
    <cellStyle name="Normal 40 6 2 5 2 5" xfId="13501" xr:uid="{00000000-0005-0000-0000-000082F00000}"/>
    <cellStyle name="Normal 40 6 2 5 3" xfId="10826" xr:uid="{00000000-0005-0000-0000-000083F00000}"/>
    <cellStyle name="Normal 40 6 2 5 3 2" xfId="29484" xr:uid="{00000000-0005-0000-0000-000084F00000}"/>
    <cellStyle name="Normal 40 6 2 5 3 3" xfId="42172" xr:uid="{00000000-0005-0000-0000-000085F00000}"/>
    <cellStyle name="Normal 40 6 2 5 3 4" xfId="54860" xr:uid="{00000000-0005-0000-0000-000086F00000}"/>
    <cellStyle name="Normal 40 6 2 5 3 5" xfId="15087" xr:uid="{00000000-0005-0000-0000-000087F00000}"/>
    <cellStyle name="Normal 40 6 2 5 4" xfId="16674" xr:uid="{00000000-0005-0000-0000-000088F00000}"/>
    <cellStyle name="Normal 40 6 2 5 4 2" xfId="31070" xr:uid="{00000000-0005-0000-0000-000089F00000}"/>
    <cellStyle name="Normal 40 6 2 5 4 3" xfId="43758" xr:uid="{00000000-0005-0000-0000-00008AF00000}"/>
    <cellStyle name="Normal 40 6 2 5 4 4" xfId="56447" xr:uid="{00000000-0005-0000-0000-00008BF00000}"/>
    <cellStyle name="Normal 40 6 2 5 5" xfId="18260" xr:uid="{00000000-0005-0000-0000-00008CF00000}"/>
    <cellStyle name="Normal 40 6 2 5 5 2" xfId="32656" xr:uid="{00000000-0005-0000-0000-00008DF00000}"/>
    <cellStyle name="Normal 40 6 2 5 5 3" xfId="45344" xr:uid="{00000000-0005-0000-0000-00008EF00000}"/>
    <cellStyle name="Normal 40 6 2 5 5 4" xfId="58033" xr:uid="{00000000-0005-0000-0000-00008FF00000}"/>
    <cellStyle name="Normal 40 6 2 5 6" xfId="19846" xr:uid="{00000000-0005-0000-0000-000090F00000}"/>
    <cellStyle name="Normal 40 6 2 5 6 2" xfId="34242" xr:uid="{00000000-0005-0000-0000-000091F00000}"/>
    <cellStyle name="Normal 40 6 2 5 6 3" xfId="46930" xr:uid="{00000000-0005-0000-0000-000092F00000}"/>
    <cellStyle name="Normal 40 6 2 5 6 4" xfId="59619" xr:uid="{00000000-0005-0000-0000-000093F00000}"/>
    <cellStyle name="Normal 40 6 2 5 7" xfId="21432" xr:uid="{00000000-0005-0000-0000-000094F00000}"/>
    <cellStyle name="Normal 40 6 2 5 7 2" xfId="35828" xr:uid="{00000000-0005-0000-0000-000095F00000}"/>
    <cellStyle name="Normal 40 6 2 5 7 3" xfId="48516" xr:uid="{00000000-0005-0000-0000-000096F00000}"/>
    <cellStyle name="Normal 40 6 2 5 7 4" xfId="61205" xr:uid="{00000000-0005-0000-0000-000097F00000}"/>
    <cellStyle name="Normal 40 6 2 5 8" xfId="23018" xr:uid="{00000000-0005-0000-0000-000098F00000}"/>
    <cellStyle name="Normal 40 6 2 5 8 2" xfId="37414" xr:uid="{00000000-0005-0000-0000-000099F00000}"/>
    <cellStyle name="Normal 40 6 2 5 8 3" xfId="50102" xr:uid="{00000000-0005-0000-0000-00009AF00000}"/>
    <cellStyle name="Normal 40 6 2 5 8 4" xfId="62791" xr:uid="{00000000-0005-0000-0000-00009BF00000}"/>
    <cellStyle name="Normal 40 6 2 5 9" xfId="25611" xr:uid="{00000000-0005-0000-0000-00009CF00000}"/>
    <cellStyle name="Normal 40 6 2 6" xfId="10827" xr:uid="{00000000-0005-0000-0000-00009DF00000}"/>
    <cellStyle name="Normal 40 6 2 6 10" xfId="26424" xr:uid="{00000000-0005-0000-0000-00009EF00000}"/>
    <cellStyle name="Normal 40 6 2 6 11" xfId="39910" xr:uid="{00000000-0005-0000-0000-00009FF00000}"/>
    <cellStyle name="Normal 40 6 2 6 12" xfId="51800" xr:uid="{00000000-0005-0000-0000-0000A0F00000}"/>
    <cellStyle name="Normal 40 6 2 6 13" xfId="12026" xr:uid="{00000000-0005-0000-0000-0000A1F00000}"/>
    <cellStyle name="Normal 40 6 2 6 2" xfId="10828" xr:uid="{00000000-0005-0000-0000-0000A2F00000}"/>
    <cellStyle name="Normal 40 6 2 6 2 2" xfId="28010" xr:uid="{00000000-0005-0000-0000-0000A3F00000}"/>
    <cellStyle name="Normal 40 6 2 6 2 3" xfId="40698" xr:uid="{00000000-0005-0000-0000-0000A4F00000}"/>
    <cellStyle name="Normal 40 6 2 6 2 4" xfId="53386" xr:uid="{00000000-0005-0000-0000-0000A5F00000}"/>
    <cellStyle name="Normal 40 6 2 6 2 5" xfId="13613" xr:uid="{00000000-0005-0000-0000-0000A6F00000}"/>
    <cellStyle name="Normal 40 6 2 6 3" xfId="10829" xr:uid="{00000000-0005-0000-0000-0000A7F00000}"/>
    <cellStyle name="Normal 40 6 2 6 3 2" xfId="29596" xr:uid="{00000000-0005-0000-0000-0000A8F00000}"/>
    <cellStyle name="Normal 40 6 2 6 3 3" xfId="42284" xr:uid="{00000000-0005-0000-0000-0000A9F00000}"/>
    <cellStyle name="Normal 40 6 2 6 3 4" xfId="54972" xr:uid="{00000000-0005-0000-0000-0000AAF00000}"/>
    <cellStyle name="Normal 40 6 2 6 3 5" xfId="15199" xr:uid="{00000000-0005-0000-0000-0000ABF00000}"/>
    <cellStyle name="Normal 40 6 2 6 4" xfId="16786" xr:uid="{00000000-0005-0000-0000-0000ACF00000}"/>
    <cellStyle name="Normal 40 6 2 6 4 2" xfId="31182" xr:uid="{00000000-0005-0000-0000-0000ADF00000}"/>
    <cellStyle name="Normal 40 6 2 6 4 3" xfId="43870" xr:uid="{00000000-0005-0000-0000-0000AEF00000}"/>
    <cellStyle name="Normal 40 6 2 6 4 4" xfId="56559" xr:uid="{00000000-0005-0000-0000-0000AFF00000}"/>
    <cellStyle name="Normal 40 6 2 6 5" xfId="18372" xr:uid="{00000000-0005-0000-0000-0000B0F00000}"/>
    <cellStyle name="Normal 40 6 2 6 5 2" xfId="32768" xr:uid="{00000000-0005-0000-0000-0000B1F00000}"/>
    <cellStyle name="Normal 40 6 2 6 5 3" xfId="45456" xr:uid="{00000000-0005-0000-0000-0000B2F00000}"/>
    <cellStyle name="Normal 40 6 2 6 5 4" xfId="58145" xr:uid="{00000000-0005-0000-0000-0000B3F00000}"/>
    <cellStyle name="Normal 40 6 2 6 6" xfId="19958" xr:uid="{00000000-0005-0000-0000-0000B4F00000}"/>
    <cellStyle name="Normal 40 6 2 6 6 2" xfId="34354" xr:uid="{00000000-0005-0000-0000-0000B5F00000}"/>
    <cellStyle name="Normal 40 6 2 6 6 3" xfId="47042" xr:uid="{00000000-0005-0000-0000-0000B6F00000}"/>
    <cellStyle name="Normal 40 6 2 6 6 4" xfId="59731" xr:uid="{00000000-0005-0000-0000-0000B7F00000}"/>
    <cellStyle name="Normal 40 6 2 6 7" xfId="21544" xr:uid="{00000000-0005-0000-0000-0000B8F00000}"/>
    <cellStyle name="Normal 40 6 2 6 7 2" xfId="35940" xr:uid="{00000000-0005-0000-0000-0000B9F00000}"/>
    <cellStyle name="Normal 40 6 2 6 7 3" xfId="48628" xr:uid="{00000000-0005-0000-0000-0000BAF00000}"/>
    <cellStyle name="Normal 40 6 2 6 7 4" xfId="61317" xr:uid="{00000000-0005-0000-0000-0000BBF00000}"/>
    <cellStyle name="Normal 40 6 2 6 8" xfId="23130" xr:uid="{00000000-0005-0000-0000-0000BCF00000}"/>
    <cellStyle name="Normal 40 6 2 6 8 2" xfId="37526" xr:uid="{00000000-0005-0000-0000-0000BDF00000}"/>
    <cellStyle name="Normal 40 6 2 6 8 3" xfId="50214" xr:uid="{00000000-0005-0000-0000-0000BEF00000}"/>
    <cellStyle name="Normal 40 6 2 6 8 4" xfId="62903" xr:uid="{00000000-0005-0000-0000-0000BFF00000}"/>
    <cellStyle name="Normal 40 6 2 6 9" xfId="25612" xr:uid="{00000000-0005-0000-0000-0000C0F00000}"/>
    <cellStyle name="Normal 40 6 2 7" xfId="10830" xr:uid="{00000000-0005-0000-0000-0000C1F00000}"/>
    <cellStyle name="Normal 40 6 2 7 10" xfId="26535" xr:uid="{00000000-0005-0000-0000-0000C2F00000}"/>
    <cellStyle name="Normal 40 6 2 7 11" xfId="39911" xr:uid="{00000000-0005-0000-0000-0000C3F00000}"/>
    <cellStyle name="Normal 40 6 2 7 12" xfId="51911" xr:uid="{00000000-0005-0000-0000-0000C4F00000}"/>
    <cellStyle name="Normal 40 6 2 7 13" xfId="12137" xr:uid="{00000000-0005-0000-0000-0000C5F00000}"/>
    <cellStyle name="Normal 40 6 2 7 2" xfId="10831" xr:uid="{00000000-0005-0000-0000-0000C6F00000}"/>
    <cellStyle name="Normal 40 6 2 7 2 2" xfId="28121" xr:uid="{00000000-0005-0000-0000-0000C7F00000}"/>
    <cellStyle name="Normal 40 6 2 7 2 3" xfId="40809" xr:uid="{00000000-0005-0000-0000-0000C8F00000}"/>
    <cellStyle name="Normal 40 6 2 7 2 4" xfId="53497" xr:uid="{00000000-0005-0000-0000-0000C9F00000}"/>
    <cellStyle name="Normal 40 6 2 7 2 5" xfId="13724" xr:uid="{00000000-0005-0000-0000-0000CAF00000}"/>
    <cellStyle name="Normal 40 6 2 7 3" xfId="10832" xr:uid="{00000000-0005-0000-0000-0000CBF00000}"/>
    <cellStyle name="Normal 40 6 2 7 3 2" xfId="29707" xr:uid="{00000000-0005-0000-0000-0000CCF00000}"/>
    <cellStyle name="Normal 40 6 2 7 3 3" xfId="42395" xr:uid="{00000000-0005-0000-0000-0000CDF00000}"/>
    <cellStyle name="Normal 40 6 2 7 3 4" xfId="55083" xr:uid="{00000000-0005-0000-0000-0000CEF00000}"/>
    <cellStyle name="Normal 40 6 2 7 3 5" xfId="15310" xr:uid="{00000000-0005-0000-0000-0000CFF00000}"/>
    <cellStyle name="Normal 40 6 2 7 4" xfId="16897" xr:uid="{00000000-0005-0000-0000-0000D0F00000}"/>
    <cellStyle name="Normal 40 6 2 7 4 2" xfId="31293" xr:uid="{00000000-0005-0000-0000-0000D1F00000}"/>
    <cellStyle name="Normal 40 6 2 7 4 3" xfId="43981" xr:uid="{00000000-0005-0000-0000-0000D2F00000}"/>
    <cellStyle name="Normal 40 6 2 7 4 4" xfId="56670" xr:uid="{00000000-0005-0000-0000-0000D3F00000}"/>
    <cellStyle name="Normal 40 6 2 7 5" xfId="18483" xr:uid="{00000000-0005-0000-0000-0000D4F00000}"/>
    <cellStyle name="Normal 40 6 2 7 5 2" xfId="32879" xr:uid="{00000000-0005-0000-0000-0000D5F00000}"/>
    <cellStyle name="Normal 40 6 2 7 5 3" xfId="45567" xr:uid="{00000000-0005-0000-0000-0000D6F00000}"/>
    <cellStyle name="Normal 40 6 2 7 5 4" xfId="58256" xr:uid="{00000000-0005-0000-0000-0000D7F00000}"/>
    <cellStyle name="Normal 40 6 2 7 6" xfId="20069" xr:uid="{00000000-0005-0000-0000-0000D8F00000}"/>
    <cellStyle name="Normal 40 6 2 7 6 2" xfId="34465" xr:uid="{00000000-0005-0000-0000-0000D9F00000}"/>
    <cellStyle name="Normal 40 6 2 7 6 3" xfId="47153" xr:uid="{00000000-0005-0000-0000-0000DAF00000}"/>
    <cellStyle name="Normal 40 6 2 7 6 4" xfId="59842" xr:uid="{00000000-0005-0000-0000-0000DBF00000}"/>
    <cellStyle name="Normal 40 6 2 7 7" xfId="21655" xr:uid="{00000000-0005-0000-0000-0000DCF00000}"/>
    <cellStyle name="Normal 40 6 2 7 7 2" xfId="36051" xr:uid="{00000000-0005-0000-0000-0000DDF00000}"/>
    <cellStyle name="Normal 40 6 2 7 7 3" xfId="48739" xr:uid="{00000000-0005-0000-0000-0000DEF00000}"/>
    <cellStyle name="Normal 40 6 2 7 7 4" xfId="61428" xr:uid="{00000000-0005-0000-0000-0000DFF00000}"/>
    <cellStyle name="Normal 40 6 2 7 8" xfId="23241" xr:uid="{00000000-0005-0000-0000-0000E0F00000}"/>
    <cellStyle name="Normal 40 6 2 7 8 2" xfId="37637" xr:uid="{00000000-0005-0000-0000-0000E1F00000}"/>
    <cellStyle name="Normal 40 6 2 7 8 3" xfId="50325" xr:uid="{00000000-0005-0000-0000-0000E2F00000}"/>
    <cellStyle name="Normal 40 6 2 7 8 4" xfId="63014" xr:uid="{00000000-0005-0000-0000-0000E3F00000}"/>
    <cellStyle name="Normal 40 6 2 7 9" xfId="25613" xr:uid="{00000000-0005-0000-0000-0000E4F00000}"/>
    <cellStyle name="Normal 40 6 2 8" xfId="10833" xr:uid="{00000000-0005-0000-0000-0000E5F00000}"/>
    <cellStyle name="Normal 40 6 2 8 10" xfId="26646" xr:uid="{00000000-0005-0000-0000-0000E6F00000}"/>
    <cellStyle name="Normal 40 6 2 8 11" xfId="39912" xr:uid="{00000000-0005-0000-0000-0000E7F00000}"/>
    <cellStyle name="Normal 40 6 2 8 12" xfId="52022" xr:uid="{00000000-0005-0000-0000-0000E8F00000}"/>
    <cellStyle name="Normal 40 6 2 8 13" xfId="12248" xr:uid="{00000000-0005-0000-0000-0000E9F00000}"/>
    <cellStyle name="Normal 40 6 2 8 2" xfId="10834" xr:uid="{00000000-0005-0000-0000-0000EAF00000}"/>
    <cellStyle name="Normal 40 6 2 8 2 2" xfId="28232" xr:uid="{00000000-0005-0000-0000-0000EBF00000}"/>
    <cellStyle name="Normal 40 6 2 8 2 3" xfId="40920" xr:uid="{00000000-0005-0000-0000-0000ECF00000}"/>
    <cellStyle name="Normal 40 6 2 8 2 4" xfId="53608" xr:uid="{00000000-0005-0000-0000-0000EDF00000}"/>
    <cellStyle name="Normal 40 6 2 8 2 5" xfId="13835" xr:uid="{00000000-0005-0000-0000-0000EEF00000}"/>
    <cellStyle name="Normal 40 6 2 8 3" xfId="10835" xr:uid="{00000000-0005-0000-0000-0000EFF00000}"/>
    <cellStyle name="Normal 40 6 2 8 3 2" xfId="29818" xr:uid="{00000000-0005-0000-0000-0000F0F00000}"/>
    <cellStyle name="Normal 40 6 2 8 3 3" xfId="42506" xr:uid="{00000000-0005-0000-0000-0000F1F00000}"/>
    <cellStyle name="Normal 40 6 2 8 3 4" xfId="55194" xr:uid="{00000000-0005-0000-0000-0000F2F00000}"/>
    <cellStyle name="Normal 40 6 2 8 3 5" xfId="15421" xr:uid="{00000000-0005-0000-0000-0000F3F00000}"/>
    <cellStyle name="Normal 40 6 2 8 4" xfId="17008" xr:uid="{00000000-0005-0000-0000-0000F4F00000}"/>
    <cellStyle name="Normal 40 6 2 8 4 2" xfId="31404" xr:uid="{00000000-0005-0000-0000-0000F5F00000}"/>
    <cellStyle name="Normal 40 6 2 8 4 3" xfId="44092" xr:uid="{00000000-0005-0000-0000-0000F6F00000}"/>
    <cellStyle name="Normal 40 6 2 8 4 4" xfId="56781" xr:uid="{00000000-0005-0000-0000-0000F7F00000}"/>
    <cellStyle name="Normal 40 6 2 8 5" xfId="18594" xr:uid="{00000000-0005-0000-0000-0000F8F00000}"/>
    <cellStyle name="Normal 40 6 2 8 5 2" xfId="32990" xr:uid="{00000000-0005-0000-0000-0000F9F00000}"/>
    <cellStyle name="Normal 40 6 2 8 5 3" xfId="45678" xr:uid="{00000000-0005-0000-0000-0000FAF00000}"/>
    <cellStyle name="Normal 40 6 2 8 5 4" xfId="58367" xr:uid="{00000000-0005-0000-0000-0000FBF00000}"/>
    <cellStyle name="Normal 40 6 2 8 6" xfId="20180" xr:uid="{00000000-0005-0000-0000-0000FCF00000}"/>
    <cellStyle name="Normal 40 6 2 8 6 2" xfId="34576" xr:uid="{00000000-0005-0000-0000-0000FDF00000}"/>
    <cellStyle name="Normal 40 6 2 8 6 3" xfId="47264" xr:uid="{00000000-0005-0000-0000-0000FEF00000}"/>
    <cellStyle name="Normal 40 6 2 8 6 4" xfId="59953" xr:uid="{00000000-0005-0000-0000-0000FFF00000}"/>
    <cellStyle name="Normal 40 6 2 8 7" xfId="21766" xr:uid="{00000000-0005-0000-0000-000000F10000}"/>
    <cellStyle name="Normal 40 6 2 8 7 2" xfId="36162" xr:uid="{00000000-0005-0000-0000-000001F10000}"/>
    <cellStyle name="Normal 40 6 2 8 7 3" xfId="48850" xr:uid="{00000000-0005-0000-0000-000002F10000}"/>
    <cellStyle name="Normal 40 6 2 8 7 4" xfId="61539" xr:uid="{00000000-0005-0000-0000-000003F10000}"/>
    <cellStyle name="Normal 40 6 2 8 8" xfId="23352" xr:uid="{00000000-0005-0000-0000-000004F10000}"/>
    <cellStyle name="Normal 40 6 2 8 8 2" xfId="37748" xr:uid="{00000000-0005-0000-0000-000005F10000}"/>
    <cellStyle name="Normal 40 6 2 8 8 3" xfId="50436" xr:uid="{00000000-0005-0000-0000-000006F10000}"/>
    <cellStyle name="Normal 40 6 2 8 8 4" xfId="63125" xr:uid="{00000000-0005-0000-0000-000007F10000}"/>
    <cellStyle name="Normal 40 6 2 8 9" xfId="25614" xr:uid="{00000000-0005-0000-0000-000008F10000}"/>
    <cellStyle name="Normal 40 6 2 9" xfId="10836" xr:uid="{00000000-0005-0000-0000-000009F10000}"/>
    <cellStyle name="Normal 40 6 2 9 10" xfId="26768" xr:uid="{00000000-0005-0000-0000-00000AF10000}"/>
    <cellStyle name="Normal 40 6 2 9 11" xfId="39913" xr:uid="{00000000-0005-0000-0000-00000BF10000}"/>
    <cellStyle name="Normal 40 6 2 9 12" xfId="52144" xr:uid="{00000000-0005-0000-0000-00000CF10000}"/>
    <cellStyle name="Normal 40 6 2 9 13" xfId="12370" xr:uid="{00000000-0005-0000-0000-00000DF10000}"/>
    <cellStyle name="Normal 40 6 2 9 2" xfId="10837" xr:uid="{00000000-0005-0000-0000-00000EF10000}"/>
    <cellStyle name="Normal 40 6 2 9 2 2" xfId="28354" xr:uid="{00000000-0005-0000-0000-00000FF10000}"/>
    <cellStyle name="Normal 40 6 2 9 2 3" xfId="41042" xr:uid="{00000000-0005-0000-0000-000010F10000}"/>
    <cellStyle name="Normal 40 6 2 9 2 4" xfId="53730" xr:uid="{00000000-0005-0000-0000-000011F10000}"/>
    <cellStyle name="Normal 40 6 2 9 2 5" xfId="13957" xr:uid="{00000000-0005-0000-0000-000012F10000}"/>
    <cellStyle name="Normal 40 6 2 9 3" xfId="10838" xr:uid="{00000000-0005-0000-0000-000013F10000}"/>
    <cellStyle name="Normal 40 6 2 9 3 2" xfId="29940" xr:uid="{00000000-0005-0000-0000-000014F10000}"/>
    <cellStyle name="Normal 40 6 2 9 3 3" xfId="42628" xr:uid="{00000000-0005-0000-0000-000015F10000}"/>
    <cellStyle name="Normal 40 6 2 9 3 4" xfId="55316" xr:uid="{00000000-0005-0000-0000-000016F10000}"/>
    <cellStyle name="Normal 40 6 2 9 3 5" xfId="15543" xr:uid="{00000000-0005-0000-0000-000017F10000}"/>
    <cellStyle name="Normal 40 6 2 9 4" xfId="17130" xr:uid="{00000000-0005-0000-0000-000018F10000}"/>
    <cellStyle name="Normal 40 6 2 9 4 2" xfId="31526" xr:uid="{00000000-0005-0000-0000-000019F10000}"/>
    <cellStyle name="Normal 40 6 2 9 4 3" xfId="44214" xr:uid="{00000000-0005-0000-0000-00001AF10000}"/>
    <cellStyle name="Normal 40 6 2 9 4 4" xfId="56903" xr:uid="{00000000-0005-0000-0000-00001BF10000}"/>
    <cellStyle name="Normal 40 6 2 9 5" xfId="18716" xr:uid="{00000000-0005-0000-0000-00001CF10000}"/>
    <cellStyle name="Normal 40 6 2 9 5 2" xfId="33112" xr:uid="{00000000-0005-0000-0000-00001DF10000}"/>
    <cellStyle name="Normal 40 6 2 9 5 3" xfId="45800" xr:uid="{00000000-0005-0000-0000-00001EF10000}"/>
    <cellStyle name="Normal 40 6 2 9 5 4" xfId="58489" xr:uid="{00000000-0005-0000-0000-00001FF10000}"/>
    <cellStyle name="Normal 40 6 2 9 6" xfId="20302" xr:uid="{00000000-0005-0000-0000-000020F10000}"/>
    <cellStyle name="Normal 40 6 2 9 6 2" xfId="34698" xr:uid="{00000000-0005-0000-0000-000021F10000}"/>
    <cellStyle name="Normal 40 6 2 9 6 3" xfId="47386" xr:uid="{00000000-0005-0000-0000-000022F10000}"/>
    <cellStyle name="Normal 40 6 2 9 6 4" xfId="60075" xr:uid="{00000000-0005-0000-0000-000023F10000}"/>
    <cellStyle name="Normal 40 6 2 9 7" xfId="21888" xr:uid="{00000000-0005-0000-0000-000024F10000}"/>
    <cellStyle name="Normal 40 6 2 9 7 2" xfId="36284" xr:uid="{00000000-0005-0000-0000-000025F10000}"/>
    <cellStyle name="Normal 40 6 2 9 7 3" xfId="48972" xr:uid="{00000000-0005-0000-0000-000026F10000}"/>
    <cellStyle name="Normal 40 6 2 9 7 4" xfId="61661" xr:uid="{00000000-0005-0000-0000-000027F10000}"/>
    <cellStyle name="Normal 40 6 2 9 8" xfId="23474" xr:uid="{00000000-0005-0000-0000-000028F10000}"/>
    <cellStyle name="Normal 40 6 2 9 8 2" xfId="37870" xr:uid="{00000000-0005-0000-0000-000029F10000}"/>
    <cellStyle name="Normal 40 6 2 9 8 3" xfId="50558" xr:uid="{00000000-0005-0000-0000-00002AF10000}"/>
    <cellStyle name="Normal 40 6 2 9 8 4" xfId="63247" xr:uid="{00000000-0005-0000-0000-00002BF10000}"/>
    <cellStyle name="Normal 40 6 2 9 9" xfId="25615" xr:uid="{00000000-0005-0000-0000-00002CF10000}"/>
    <cellStyle name="Normal 40 6 20" xfId="10839" xr:uid="{00000000-0005-0000-0000-00002DF10000}"/>
    <cellStyle name="Normal 40 6 20 2" xfId="10840" xr:uid="{00000000-0005-0000-0000-00002EF10000}"/>
    <cellStyle name="Normal 40 6 20 2 2" xfId="35248" xr:uid="{00000000-0005-0000-0000-00002FF10000}"/>
    <cellStyle name="Normal 40 6 20 3" xfId="10841" xr:uid="{00000000-0005-0000-0000-000030F10000}"/>
    <cellStyle name="Normal 40 6 20 3 2" xfId="47936" xr:uid="{00000000-0005-0000-0000-000031F10000}"/>
    <cellStyle name="Normal 40 6 20 4" xfId="60625" xr:uid="{00000000-0005-0000-0000-000032F10000}"/>
    <cellStyle name="Normal 40 6 20 5" xfId="20852" xr:uid="{00000000-0005-0000-0000-000033F10000}"/>
    <cellStyle name="Normal 40 6 21" xfId="10842" xr:uid="{00000000-0005-0000-0000-000034F10000}"/>
    <cellStyle name="Normal 40 6 21 2" xfId="10843" xr:uid="{00000000-0005-0000-0000-000035F10000}"/>
    <cellStyle name="Normal 40 6 21 2 2" xfId="36834" xr:uid="{00000000-0005-0000-0000-000036F10000}"/>
    <cellStyle name="Normal 40 6 21 3" xfId="10844" xr:uid="{00000000-0005-0000-0000-000037F10000}"/>
    <cellStyle name="Normal 40 6 21 3 2" xfId="49522" xr:uid="{00000000-0005-0000-0000-000038F10000}"/>
    <cellStyle name="Normal 40 6 21 4" xfId="62211" xr:uid="{00000000-0005-0000-0000-000039F10000}"/>
    <cellStyle name="Normal 40 6 21 5" xfId="22438" xr:uid="{00000000-0005-0000-0000-00003AF10000}"/>
    <cellStyle name="Normal 40 6 22" xfId="10845" xr:uid="{00000000-0005-0000-0000-00003BF10000}"/>
    <cellStyle name="Normal 40 6 22 2" xfId="10846" xr:uid="{00000000-0005-0000-0000-00003CF10000}"/>
    <cellStyle name="Normal 40 6 22 3" xfId="10847" xr:uid="{00000000-0005-0000-0000-00003DF10000}"/>
    <cellStyle name="Normal 40 6 22 4" xfId="25597" xr:uid="{00000000-0005-0000-0000-00003EF10000}"/>
    <cellStyle name="Normal 40 6 23" xfId="10848" xr:uid="{00000000-0005-0000-0000-00003FF10000}"/>
    <cellStyle name="Normal 40 6 23 2" xfId="10849" xr:uid="{00000000-0005-0000-0000-000040F10000}"/>
    <cellStyle name="Normal 40 6 23 3" xfId="10850" xr:uid="{00000000-0005-0000-0000-000041F10000}"/>
    <cellStyle name="Normal 40 6 23 4" xfId="25732" xr:uid="{00000000-0005-0000-0000-000042F10000}"/>
    <cellStyle name="Normal 40 6 24" xfId="10851" xr:uid="{00000000-0005-0000-0000-000043F10000}"/>
    <cellStyle name="Normal 40 6 24 2" xfId="10852" xr:uid="{00000000-0005-0000-0000-000044F10000}"/>
    <cellStyle name="Normal 40 6 24 3" xfId="10853" xr:uid="{00000000-0005-0000-0000-000045F10000}"/>
    <cellStyle name="Normal 40 6 24 4" xfId="39895" xr:uid="{00000000-0005-0000-0000-000046F10000}"/>
    <cellStyle name="Normal 40 6 25" xfId="10854" xr:uid="{00000000-0005-0000-0000-000047F10000}"/>
    <cellStyle name="Normal 40 6 25 2" xfId="10855" xr:uid="{00000000-0005-0000-0000-000048F10000}"/>
    <cellStyle name="Normal 40 6 25 3" xfId="10856" xr:uid="{00000000-0005-0000-0000-000049F10000}"/>
    <cellStyle name="Normal 40 6 25 4" xfId="51108" xr:uid="{00000000-0005-0000-0000-00004AF10000}"/>
    <cellStyle name="Normal 40 6 26" xfId="10857" xr:uid="{00000000-0005-0000-0000-00004BF10000}"/>
    <cellStyle name="Normal 40 6 26 2" xfId="10858" xr:uid="{00000000-0005-0000-0000-00004CF10000}"/>
    <cellStyle name="Normal 40 6 26 3" xfId="10859" xr:uid="{00000000-0005-0000-0000-00004DF10000}"/>
    <cellStyle name="Normal 40 6 27" xfId="10860" xr:uid="{00000000-0005-0000-0000-00004EF10000}"/>
    <cellStyle name="Normal 40 6 27 2" xfId="10861" xr:uid="{00000000-0005-0000-0000-00004FF10000}"/>
    <cellStyle name="Normal 40 6 27 3" xfId="10862" xr:uid="{00000000-0005-0000-0000-000050F10000}"/>
    <cellStyle name="Normal 40 6 28" xfId="10863" xr:uid="{00000000-0005-0000-0000-000051F10000}"/>
    <cellStyle name="Normal 40 6 28 2" xfId="10864" xr:uid="{00000000-0005-0000-0000-000052F10000}"/>
    <cellStyle name="Normal 40 6 28 3" xfId="10865" xr:uid="{00000000-0005-0000-0000-000053F10000}"/>
    <cellStyle name="Normal 40 6 29" xfId="10866" xr:uid="{00000000-0005-0000-0000-000054F10000}"/>
    <cellStyle name="Normal 40 6 29 2" xfId="10867" xr:uid="{00000000-0005-0000-0000-000055F10000}"/>
    <cellStyle name="Normal 40 6 29 3" xfId="10868" xr:uid="{00000000-0005-0000-0000-000056F10000}"/>
    <cellStyle name="Normal 40 6 3" xfId="10869" xr:uid="{00000000-0005-0000-0000-000057F10000}"/>
    <cellStyle name="Normal 40 6 3 10" xfId="25887" xr:uid="{00000000-0005-0000-0000-000058F10000}"/>
    <cellStyle name="Normal 40 6 3 11" xfId="39914" xr:uid="{00000000-0005-0000-0000-000059F10000}"/>
    <cellStyle name="Normal 40 6 3 12" xfId="51263" xr:uid="{00000000-0005-0000-0000-00005AF10000}"/>
    <cellStyle name="Normal 40 6 3 13" xfId="11489" xr:uid="{00000000-0005-0000-0000-00005BF10000}"/>
    <cellStyle name="Normal 40 6 3 2" xfId="10870" xr:uid="{00000000-0005-0000-0000-00005CF10000}"/>
    <cellStyle name="Normal 40 6 3 2 2" xfId="10871" xr:uid="{00000000-0005-0000-0000-00005DF10000}"/>
    <cellStyle name="Normal 40 6 3 2 2 2" xfId="27473" xr:uid="{00000000-0005-0000-0000-00005EF10000}"/>
    <cellStyle name="Normal 40 6 3 2 3" xfId="40161" xr:uid="{00000000-0005-0000-0000-00005FF10000}"/>
    <cellStyle name="Normal 40 6 3 2 4" xfId="52849" xr:uid="{00000000-0005-0000-0000-000060F10000}"/>
    <cellStyle name="Normal 40 6 3 2 5" xfId="13076" xr:uid="{00000000-0005-0000-0000-000061F10000}"/>
    <cellStyle name="Normal 40 6 3 3" xfId="10872" xr:uid="{00000000-0005-0000-0000-000062F10000}"/>
    <cellStyle name="Normal 40 6 3 3 2" xfId="29059" xr:uid="{00000000-0005-0000-0000-000063F10000}"/>
    <cellStyle name="Normal 40 6 3 3 3" xfId="41747" xr:uid="{00000000-0005-0000-0000-000064F10000}"/>
    <cellStyle name="Normal 40 6 3 3 4" xfId="54435" xr:uid="{00000000-0005-0000-0000-000065F10000}"/>
    <cellStyle name="Normal 40 6 3 3 5" xfId="14662" xr:uid="{00000000-0005-0000-0000-000066F10000}"/>
    <cellStyle name="Normal 40 6 3 4" xfId="10873" xr:uid="{00000000-0005-0000-0000-000067F10000}"/>
    <cellStyle name="Normal 40 6 3 4 2" xfId="30645" xr:uid="{00000000-0005-0000-0000-000068F10000}"/>
    <cellStyle name="Normal 40 6 3 4 3" xfId="43333" xr:uid="{00000000-0005-0000-0000-000069F10000}"/>
    <cellStyle name="Normal 40 6 3 4 4" xfId="56022" xr:uid="{00000000-0005-0000-0000-00006AF10000}"/>
    <cellStyle name="Normal 40 6 3 4 5" xfId="16249" xr:uid="{00000000-0005-0000-0000-00006BF10000}"/>
    <cellStyle name="Normal 40 6 3 5" xfId="17835" xr:uid="{00000000-0005-0000-0000-00006CF10000}"/>
    <cellStyle name="Normal 40 6 3 5 2" xfId="32231" xr:uid="{00000000-0005-0000-0000-00006DF10000}"/>
    <cellStyle name="Normal 40 6 3 5 3" xfId="44919" xr:uid="{00000000-0005-0000-0000-00006EF10000}"/>
    <cellStyle name="Normal 40 6 3 5 4" xfId="57608" xr:uid="{00000000-0005-0000-0000-00006FF10000}"/>
    <cellStyle name="Normal 40 6 3 6" xfId="19421" xr:uid="{00000000-0005-0000-0000-000070F10000}"/>
    <cellStyle name="Normal 40 6 3 6 2" xfId="33817" xr:uid="{00000000-0005-0000-0000-000071F10000}"/>
    <cellStyle name="Normal 40 6 3 6 3" xfId="46505" xr:uid="{00000000-0005-0000-0000-000072F10000}"/>
    <cellStyle name="Normal 40 6 3 6 4" xfId="59194" xr:uid="{00000000-0005-0000-0000-000073F10000}"/>
    <cellStyle name="Normal 40 6 3 7" xfId="21007" xr:uid="{00000000-0005-0000-0000-000074F10000}"/>
    <cellStyle name="Normal 40 6 3 7 2" xfId="35403" xr:uid="{00000000-0005-0000-0000-000075F10000}"/>
    <cellStyle name="Normal 40 6 3 7 3" xfId="48091" xr:uid="{00000000-0005-0000-0000-000076F10000}"/>
    <cellStyle name="Normal 40 6 3 7 4" xfId="60780" xr:uid="{00000000-0005-0000-0000-000077F10000}"/>
    <cellStyle name="Normal 40 6 3 8" xfId="22593" xr:uid="{00000000-0005-0000-0000-000078F10000}"/>
    <cellStyle name="Normal 40 6 3 8 2" xfId="36989" xr:uid="{00000000-0005-0000-0000-000079F10000}"/>
    <cellStyle name="Normal 40 6 3 8 3" xfId="49677" xr:uid="{00000000-0005-0000-0000-00007AF10000}"/>
    <cellStyle name="Normal 40 6 3 8 4" xfId="62366" xr:uid="{00000000-0005-0000-0000-00007BF10000}"/>
    <cellStyle name="Normal 40 6 3 9" xfId="25616" xr:uid="{00000000-0005-0000-0000-00007CF10000}"/>
    <cellStyle name="Normal 40 6 30" xfId="10874" xr:uid="{00000000-0005-0000-0000-00007DF10000}"/>
    <cellStyle name="Normal 40 6 30 2" xfId="10875" xr:uid="{00000000-0005-0000-0000-00007EF10000}"/>
    <cellStyle name="Normal 40 6 30 3" xfId="10876" xr:uid="{00000000-0005-0000-0000-00007FF10000}"/>
    <cellStyle name="Normal 40 6 31" xfId="10877" xr:uid="{00000000-0005-0000-0000-000080F10000}"/>
    <cellStyle name="Normal 40 6 31 2" xfId="10878" xr:uid="{00000000-0005-0000-0000-000081F10000}"/>
    <cellStyle name="Normal 40 6 31 3" xfId="10879" xr:uid="{00000000-0005-0000-0000-000082F10000}"/>
    <cellStyle name="Normal 40 6 32" xfId="10880" xr:uid="{00000000-0005-0000-0000-000083F10000}"/>
    <cellStyle name="Normal 40 6 33" xfId="10881" xr:uid="{00000000-0005-0000-0000-000084F10000}"/>
    <cellStyle name="Normal 40 6 34" xfId="11327" xr:uid="{00000000-0005-0000-0000-000085F10000}"/>
    <cellStyle name="Normal 40 6 4" xfId="10882" xr:uid="{00000000-0005-0000-0000-000086F10000}"/>
    <cellStyle name="Normal 40 6 4 10" xfId="26011" xr:uid="{00000000-0005-0000-0000-000087F10000}"/>
    <cellStyle name="Normal 40 6 4 11" xfId="39915" xr:uid="{00000000-0005-0000-0000-000088F10000}"/>
    <cellStyle name="Normal 40 6 4 12" xfId="51387" xr:uid="{00000000-0005-0000-0000-000089F10000}"/>
    <cellStyle name="Normal 40 6 4 13" xfId="11613" xr:uid="{00000000-0005-0000-0000-00008AF10000}"/>
    <cellStyle name="Normal 40 6 4 2" xfId="10883" xr:uid="{00000000-0005-0000-0000-00008BF10000}"/>
    <cellStyle name="Normal 40 6 4 2 2" xfId="27597" xr:uid="{00000000-0005-0000-0000-00008CF10000}"/>
    <cellStyle name="Normal 40 6 4 2 3" xfId="40285" xr:uid="{00000000-0005-0000-0000-00008DF10000}"/>
    <cellStyle name="Normal 40 6 4 2 4" xfId="52973" xr:uid="{00000000-0005-0000-0000-00008EF10000}"/>
    <cellStyle name="Normal 40 6 4 2 5" xfId="13200" xr:uid="{00000000-0005-0000-0000-00008FF10000}"/>
    <cellStyle name="Normal 40 6 4 3" xfId="10884" xr:uid="{00000000-0005-0000-0000-000090F10000}"/>
    <cellStyle name="Normal 40 6 4 3 2" xfId="29183" xr:uid="{00000000-0005-0000-0000-000091F10000}"/>
    <cellStyle name="Normal 40 6 4 3 3" xfId="41871" xr:uid="{00000000-0005-0000-0000-000092F10000}"/>
    <cellStyle name="Normal 40 6 4 3 4" xfId="54559" xr:uid="{00000000-0005-0000-0000-000093F10000}"/>
    <cellStyle name="Normal 40 6 4 3 5" xfId="14786" xr:uid="{00000000-0005-0000-0000-000094F10000}"/>
    <cellStyle name="Normal 40 6 4 4" xfId="16373" xr:uid="{00000000-0005-0000-0000-000095F10000}"/>
    <cellStyle name="Normal 40 6 4 4 2" xfId="30769" xr:uid="{00000000-0005-0000-0000-000096F10000}"/>
    <cellStyle name="Normal 40 6 4 4 3" xfId="43457" xr:uid="{00000000-0005-0000-0000-000097F10000}"/>
    <cellStyle name="Normal 40 6 4 4 4" xfId="56146" xr:uid="{00000000-0005-0000-0000-000098F10000}"/>
    <cellStyle name="Normal 40 6 4 5" xfId="17959" xr:uid="{00000000-0005-0000-0000-000099F10000}"/>
    <cellStyle name="Normal 40 6 4 5 2" xfId="32355" xr:uid="{00000000-0005-0000-0000-00009AF10000}"/>
    <cellStyle name="Normal 40 6 4 5 3" xfId="45043" xr:uid="{00000000-0005-0000-0000-00009BF10000}"/>
    <cellStyle name="Normal 40 6 4 5 4" xfId="57732" xr:uid="{00000000-0005-0000-0000-00009CF10000}"/>
    <cellStyle name="Normal 40 6 4 6" xfId="19545" xr:uid="{00000000-0005-0000-0000-00009DF10000}"/>
    <cellStyle name="Normal 40 6 4 6 2" xfId="33941" xr:uid="{00000000-0005-0000-0000-00009EF10000}"/>
    <cellStyle name="Normal 40 6 4 6 3" xfId="46629" xr:uid="{00000000-0005-0000-0000-00009FF10000}"/>
    <cellStyle name="Normal 40 6 4 6 4" xfId="59318" xr:uid="{00000000-0005-0000-0000-0000A0F10000}"/>
    <cellStyle name="Normal 40 6 4 7" xfId="21131" xr:uid="{00000000-0005-0000-0000-0000A1F10000}"/>
    <cellStyle name="Normal 40 6 4 7 2" xfId="35527" xr:uid="{00000000-0005-0000-0000-0000A2F10000}"/>
    <cellStyle name="Normal 40 6 4 7 3" xfId="48215" xr:uid="{00000000-0005-0000-0000-0000A3F10000}"/>
    <cellStyle name="Normal 40 6 4 7 4" xfId="60904" xr:uid="{00000000-0005-0000-0000-0000A4F10000}"/>
    <cellStyle name="Normal 40 6 4 8" xfId="22717" xr:uid="{00000000-0005-0000-0000-0000A5F10000}"/>
    <cellStyle name="Normal 40 6 4 8 2" xfId="37113" xr:uid="{00000000-0005-0000-0000-0000A6F10000}"/>
    <cellStyle name="Normal 40 6 4 8 3" xfId="49801" xr:uid="{00000000-0005-0000-0000-0000A7F10000}"/>
    <cellStyle name="Normal 40 6 4 8 4" xfId="62490" xr:uid="{00000000-0005-0000-0000-0000A8F10000}"/>
    <cellStyle name="Normal 40 6 4 9" xfId="25617" xr:uid="{00000000-0005-0000-0000-0000A9F10000}"/>
    <cellStyle name="Normal 40 6 5" xfId="10885" xr:uid="{00000000-0005-0000-0000-0000AAF10000}"/>
    <cellStyle name="Normal 40 6 5 10" xfId="26127" xr:uid="{00000000-0005-0000-0000-0000ABF10000}"/>
    <cellStyle name="Normal 40 6 5 11" xfId="39916" xr:uid="{00000000-0005-0000-0000-0000ACF10000}"/>
    <cellStyle name="Normal 40 6 5 12" xfId="51503" xr:uid="{00000000-0005-0000-0000-0000ADF10000}"/>
    <cellStyle name="Normal 40 6 5 13" xfId="11729" xr:uid="{00000000-0005-0000-0000-0000AEF10000}"/>
    <cellStyle name="Normal 40 6 5 2" xfId="10886" xr:uid="{00000000-0005-0000-0000-0000AFF10000}"/>
    <cellStyle name="Normal 40 6 5 2 2" xfId="27713" xr:uid="{00000000-0005-0000-0000-0000B0F10000}"/>
    <cellStyle name="Normal 40 6 5 2 3" xfId="40401" xr:uid="{00000000-0005-0000-0000-0000B1F10000}"/>
    <cellStyle name="Normal 40 6 5 2 4" xfId="53089" xr:uid="{00000000-0005-0000-0000-0000B2F10000}"/>
    <cellStyle name="Normal 40 6 5 2 5" xfId="13316" xr:uid="{00000000-0005-0000-0000-0000B3F10000}"/>
    <cellStyle name="Normal 40 6 5 3" xfId="10887" xr:uid="{00000000-0005-0000-0000-0000B4F10000}"/>
    <cellStyle name="Normal 40 6 5 3 2" xfId="29299" xr:uid="{00000000-0005-0000-0000-0000B5F10000}"/>
    <cellStyle name="Normal 40 6 5 3 3" xfId="41987" xr:uid="{00000000-0005-0000-0000-0000B6F10000}"/>
    <cellStyle name="Normal 40 6 5 3 4" xfId="54675" xr:uid="{00000000-0005-0000-0000-0000B7F10000}"/>
    <cellStyle name="Normal 40 6 5 3 5" xfId="14902" xr:uid="{00000000-0005-0000-0000-0000B8F10000}"/>
    <cellStyle name="Normal 40 6 5 4" xfId="16489" xr:uid="{00000000-0005-0000-0000-0000B9F10000}"/>
    <cellStyle name="Normal 40 6 5 4 2" xfId="30885" xr:uid="{00000000-0005-0000-0000-0000BAF10000}"/>
    <cellStyle name="Normal 40 6 5 4 3" xfId="43573" xr:uid="{00000000-0005-0000-0000-0000BBF10000}"/>
    <cellStyle name="Normal 40 6 5 4 4" xfId="56262" xr:uid="{00000000-0005-0000-0000-0000BCF10000}"/>
    <cellStyle name="Normal 40 6 5 5" xfId="18075" xr:uid="{00000000-0005-0000-0000-0000BDF10000}"/>
    <cellStyle name="Normal 40 6 5 5 2" xfId="32471" xr:uid="{00000000-0005-0000-0000-0000BEF10000}"/>
    <cellStyle name="Normal 40 6 5 5 3" xfId="45159" xr:uid="{00000000-0005-0000-0000-0000BFF10000}"/>
    <cellStyle name="Normal 40 6 5 5 4" xfId="57848" xr:uid="{00000000-0005-0000-0000-0000C0F10000}"/>
    <cellStyle name="Normal 40 6 5 6" xfId="19661" xr:uid="{00000000-0005-0000-0000-0000C1F10000}"/>
    <cellStyle name="Normal 40 6 5 6 2" xfId="34057" xr:uid="{00000000-0005-0000-0000-0000C2F10000}"/>
    <cellStyle name="Normal 40 6 5 6 3" xfId="46745" xr:uid="{00000000-0005-0000-0000-0000C3F10000}"/>
    <cellStyle name="Normal 40 6 5 6 4" xfId="59434" xr:uid="{00000000-0005-0000-0000-0000C4F10000}"/>
    <cellStyle name="Normal 40 6 5 7" xfId="21247" xr:uid="{00000000-0005-0000-0000-0000C5F10000}"/>
    <cellStyle name="Normal 40 6 5 7 2" xfId="35643" xr:uid="{00000000-0005-0000-0000-0000C6F10000}"/>
    <cellStyle name="Normal 40 6 5 7 3" xfId="48331" xr:uid="{00000000-0005-0000-0000-0000C7F10000}"/>
    <cellStyle name="Normal 40 6 5 7 4" xfId="61020" xr:uid="{00000000-0005-0000-0000-0000C8F10000}"/>
    <cellStyle name="Normal 40 6 5 8" xfId="22833" xr:uid="{00000000-0005-0000-0000-0000C9F10000}"/>
    <cellStyle name="Normal 40 6 5 8 2" xfId="37229" xr:uid="{00000000-0005-0000-0000-0000CAF10000}"/>
    <cellStyle name="Normal 40 6 5 8 3" xfId="49917" xr:uid="{00000000-0005-0000-0000-0000CBF10000}"/>
    <cellStyle name="Normal 40 6 5 8 4" xfId="62606" xr:uid="{00000000-0005-0000-0000-0000CCF10000}"/>
    <cellStyle name="Normal 40 6 5 9" xfId="25618" xr:uid="{00000000-0005-0000-0000-0000CDF10000}"/>
    <cellStyle name="Normal 40 6 6" xfId="10888" xr:uid="{00000000-0005-0000-0000-0000CEF10000}"/>
    <cellStyle name="Normal 40 6 6 10" xfId="26252" xr:uid="{00000000-0005-0000-0000-0000CFF10000}"/>
    <cellStyle name="Normal 40 6 6 11" xfId="39917" xr:uid="{00000000-0005-0000-0000-0000D0F10000}"/>
    <cellStyle name="Normal 40 6 6 12" xfId="51628" xr:uid="{00000000-0005-0000-0000-0000D1F10000}"/>
    <cellStyle name="Normal 40 6 6 13" xfId="11854" xr:uid="{00000000-0005-0000-0000-0000D2F10000}"/>
    <cellStyle name="Normal 40 6 6 2" xfId="10889" xr:uid="{00000000-0005-0000-0000-0000D3F10000}"/>
    <cellStyle name="Normal 40 6 6 2 2" xfId="27838" xr:uid="{00000000-0005-0000-0000-0000D4F10000}"/>
    <cellStyle name="Normal 40 6 6 2 3" xfId="40526" xr:uid="{00000000-0005-0000-0000-0000D5F10000}"/>
    <cellStyle name="Normal 40 6 6 2 4" xfId="53214" xr:uid="{00000000-0005-0000-0000-0000D6F10000}"/>
    <cellStyle name="Normal 40 6 6 2 5" xfId="13441" xr:uid="{00000000-0005-0000-0000-0000D7F10000}"/>
    <cellStyle name="Normal 40 6 6 3" xfId="10890" xr:uid="{00000000-0005-0000-0000-0000D8F10000}"/>
    <cellStyle name="Normal 40 6 6 3 2" xfId="29424" xr:uid="{00000000-0005-0000-0000-0000D9F10000}"/>
    <cellStyle name="Normal 40 6 6 3 3" xfId="42112" xr:uid="{00000000-0005-0000-0000-0000DAF10000}"/>
    <cellStyle name="Normal 40 6 6 3 4" xfId="54800" xr:uid="{00000000-0005-0000-0000-0000DBF10000}"/>
    <cellStyle name="Normal 40 6 6 3 5" xfId="15027" xr:uid="{00000000-0005-0000-0000-0000DCF10000}"/>
    <cellStyle name="Normal 40 6 6 4" xfId="16614" xr:uid="{00000000-0005-0000-0000-0000DDF10000}"/>
    <cellStyle name="Normal 40 6 6 4 2" xfId="31010" xr:uid="{00000000-0005-0000-0000-0000DEF10000}"/>
    <cellStyle name="Normal 40 6 6 4 3" xfId="43698" xr:uid="{00000000-0005-0000-0000-0000DFF10000}"/>
    <cellStyle name="Normal 40 6 6 4 4" xfId="56387" xr:uid="{00000000-0005-0000-0000-0000E0F10000}"/>
    <cellStyle name="Normal 40 6 6 5" xfId="18200" xr:uid="{00000000-0005-0000-0000-0000E1F10000}"/>
    <cellStyle name="Normal 40 6 6 5 2" xfId="32596" xr:uid="{00000000-0005-0000-0000-0000E2F10000}"/>
    <cellStyle name="Normal 40 6 6 5 3" xfId="45284" xr:uid="{00000000-0005-0000-0000-0000E3F10000}"/>
    <cellStyle name="Normal 40 6 6 5 4" xfId="57973" xr:uid="{00000000-0005-0000-0000-0000E4F10000}"/>
    <cellStyle name="Normal 40 6 6 6" xfId="19786" xr:uid="{00000000-0005-0000-0000-0000E5F10000}"/>
    <cellStyle name="Normal 40 6 6 6 2" xfId="34182" xr:uid="{00000000-0005-0000-0000-0000E6F10000}"/>
    <cellStyle name="Normal 40 6 6 6 3" xfId="46870" xr:uid="{00000000-0005-0000-0000-0000E7F10000}"/>
    <cellStyle name="Normal 40 6 6 6 4" xfId="59559" xr:uid="{00000000-0005-0000-0000-0000E8F10000}"/>
    <cellStyle name="Normal 40 6 6 7" xfId="21372" xr:uid="{00000000-0005-0000-0000-0000E9F10000}"/>
    <cellStyle name="Normal 40 6 6 7 2" xfId="35768" xr:uid="{00000000-0005-0000-0000-0000EAF10000}"/>
    <cellStyle name="Normal 40 6 6 7 3" xfId="48456" xr:uid="{00000000-0005-0000-0000-0000EBF10000}"/>
    <cellStyle name="Normal 40 6 6 7 4" xfId="61145" xr:uid="{00000000-0005-0000-0000-0000ECF10000}"/>
    <cellStyle name="Normal 40 6 6 8" xfId="22958" xr:uid="{00000000-0005-0000-0000-0000EDF10000}"/>
    <cellStyle name="Normal 40 6 6 8 2" xfId="37354" xr:uid="{00000000-0005-0000-0000-0000EEF10000}"/>
    <cellStyle name="Normal 40 6 6 8 3" xfId="50042" xr:uid="{00000000-0005-0000-0000-0000EFF10000}"/>
    <cellStyle name="Normal 40 6 6 8 4" xfId="62731" xr:uid="{00000000-0005-0000-0000-0000F0F10000}"/>
    <cellStyle name="Normal 40 6 6 9" xfId="25619" xr:uid="{00000000-0005-0000-0000-0000F1F10000}"/>
    <cellStyle name="Normal 40 6 7" xfId="10891" xr:uid="{00000000-0005-0000-0000-0000F2F10000}"/>
    <cellStyle name="Normal 40 6 7 10" xfId="26364" xr:uid="{00000000-0005-0000-0000-0000F3F10000}"/>
    <cellStyle name="Normal 40 6 7 11" xfId="39918" xr:uid="{00000000-0005-0000-0000-0000F4F10000}"/>
    <cellStyle name="Normal 40 6 7 12" xfId="51740" xr:uid="{00000000-0005-0000-0000-0000F5F10000}"/>
    <cellStyle name="Normal 40 6 7 13" xfId="11966" xr:uid="{00000000-0005-0000-0000-0000F6F10000}"/>
    <cellStyle name="Normal 40 6 7 2" xfId="10892" xr:uid="{00000000-0005-0000-0000-0000F7F10000}"/>
    <cellStyle name="Normal 40 6 7 2 2" xfId="27950" xr:uid="{00000000-0005-0000-0000-0000F8F10000}"/>
    <cellStyle name="Normal 40 6 7 2 3" xfId="40638" xr:uid="{00000000-0005-0000-0000-0000F9F10000}"/>
    <cellStyle name="Normal 40 6 7 2 4" xfId="53326" xr:uid="{00000000-0005-0000-0000-0000FAF10000}"/>
    <cellStyle name="Normal 40 6 7 2 5" xfId="13553" xr:uid="{00000000-0005-0000-0000-0000FBF10000}"/>
    <cellStyle name="Normal 40 6 7 3" xfId="10893" xr:uid="{00000000-0005-0000-0000-0000FCF10000}"/>
    <cellStyle name="Normal 40 6 7 3 2" xfId="29536" xr:uid="{00000000-0005-0000-0000-0000FDF10000}"/>
    <cellStyle name="Normal 40 6 7 3 3" xfId="42224" xr:uid="{00000000-0005-0000-0000-0000FEF10000}"/>
    <cellStyle name="Normal 40 6 7 3 4" xfId="54912" xr:uid="{00000000-0005-0000-0000-0000FFF10000}"/>
    <cellStyle name="Normal 40 6 7 3 5" xfId="15139" xr:uid="{00000000-0005-0000-0000-000000F20000}"/>
    <cellStyle name="Normal 40 6 7 4" xfId="16726" xr:uid="{00000000-0005-0000-0000-000001F20000}"/>
    <cellStyle name="Normal 40 6 7 4 2" xfId="31122" xr:uid="{00000000-0005-0000-0000-000002F20000}"/>
    <cellStyle name="Normal 40 6 7 4 3" xfId="43810" xr:uid="{00000000-0005-0000-0000-000003F20000}"/>
    <cellStyle name="Normal 40 6 7 4 4" xfId="56499" xr:uid="{00000000-0005-0000-0000-000004F20000}"/>
    <cellStyle name="Normal 40 6 7 5" xfId="18312" xr:uid="{00000000-0005-0000-0000-000005F20000}"/>
    <cellStyle name="Normal 40 6 7 5 2" xfId="32708" xr:uid="{00000000-0005-0000-0000-000006F20000}"/>
    <cellStyle name="Normal 40 6 7 5 3" xfId="45396" xr:uid="{00000000-0005-0000-0000-000007F20000}"/>
    <cellStyle name="Normal 40 6 7 5 4" xfId="58085" xr:uid="{00000000-0005-0000-0000-000008F20000}"/>
    <cellStyle name="Normal 40 6 7 6" xfId="19898" xr:uid="{00000000-0005-0000-0000-000009F20000}"/>
    <cellStyle name="Normal 40 6 7 6 2" xfId="34294" xr:uid="{00000000-0005-0000-0000-00000AF20000}"/>
    <cellStyle name="Normal 40 6 7 6 3" xfId="46982" xr:uid="{00000000-0005-0000-0000-00000BF20000}"/>
    <cellStyle name="Normal 40 6 7 6 4" xfId="59671" xr:uid="{00000000-0005-0000-0000-00000CF20000}"/>
    <cellStyle name="Normal 40 6 7 7" xfId="21484" xr:uid="{00000000-0005-0000-0000-00000DF20000}"/>
    <cellStyle name="Normal 40 6 7 7 2" xfId="35880" xr:uid="{00000000-0005-0000-0000-00000EF20000}"/>
    <cellStyle name="Normal 40 6 7 7 3" xfId="48568" xr:uid="{00000000-0005-0000-0000-00000FF20000}"/>
    <cellStyle name="Normal 40 6 7 7 4" xfId="61257" xr:uid="{00000000-0005-0000-0000-000010F20000}"/>
    <cellStyle name="Normal 40 6 7 8" xfId="23070" xr:uid="{00000000-0005-0000-0000-000011F20000}"/>
    <cellStyle name="Normal 40 6 7 8 2" xfId="37466" xr:uid="{00000000-0005-0000-0000-000012F20000}"/>
    <cellStyle name="Normal 40 6 7 8 3" xfId="50154" xr:uid="{00000000-0005-0000-0000-000013F20000}"/>
    <cellStyle name="Normal 40 6 7 8 4" xfId="62843" xr:uid="{00000000-0005-0000-0000-000014F20000}"/>
    <cellStyle name="Normal 40 6 7 9" xfId="25620" xr:uid="{00000000-0005-0000-0000-000015F20000}"/>
    <cellStyle name="Normal 40 6 8" xfId="10894" xr:uid="{00000000-0005-0000-0000-000016F20000}"/>
    <cellStyle name="Normal 40 6 8 10" xfId="26475" xr:uid="{00000000-0005-0000-0000-000017F20000}"/>
    <cellStyle name="Normal 40 6 8 11" xfId="39919" xr:uid="{00000000-0005-0000-0000-000018F20000}"/>
    <cellStyle name="Normal 40 6 8 12" xfId="51851" xr:uid="{00000000-0005-0000-0000-000019F20000}"/>
    <cellStyle name="Normal 40 6 8 13" xfId="12077" xr:uid="{00000000-0005-0000-0000-00001AF20000}"/>
    <cellStyle name="Normal 40 6 8 2" xfId="10895" xr:uid="{00000000-0005-0000-0000-00001BF20000}"/>
    <cellStyle name="Normal 40 6 8 2 2" xfId="28061" xr:uid="{00000000-0005-0000-0000-00001CF20000}"/>
    <cellStyle name="Normal 40 6 8 2 3" xfId="40749" xr:uid="{00000000-0005-0000-0000-00001DF20000}"/>
    <cellStyle name="Normal 40 6 8 2 4" xfId="53437" xr:uid="{00000000-0005-0000-0000-00001EF20000}"/>
    <cellStyle name="Normal 40 6 8 2 5" xfId="13664" xr:uid="{00000000-0005-0000-0000-00001FF20000}"/>
    <cellStyle name="Normal 40 6 8 3" xfId="10896" xr:uid="{00000000-0005-0000-0000-000020F20000}"/>
    <cellStyle name="Normal 40 6 8 3 2" xfId="29647" xr:uid="{00000000-0005-0000-0000-000021F20000}"/>
    <cellStyle name="Normal 40 6 8 3 3" xfId="42335" xr:uid="{00000000-0005-0000-0000-000022F20000}"/>
    <cellStyle name="Normal 40 6 8 3 4" xfId="55023" xr:uid="{00000000-0005-0000-0000-000023F20000}"/>
    <cellStyle name="Normal 40 6 8 3 5" xfId="15250" xr:uid="{00000000-0005-0000-0000-000024F20000}"/>
    <cellStyle name="Normal 40 6 8 4" xfId="16837" xr:uid="{00000000-0005-0000-0000-000025F20000}"/>
    <cellStyle name="Normal 40 6 8 4 2" xfId="31233" xr:uid="{00000000-0005-0000-0000-000026F20000}"/>
    <cellStyle name="Normal 40 6 8 4 3" xfId="43921" xr:uid="{00000000-0005-0000-0000-000027F20000}"/>
    <cellStyle name="Normal 40 6 8 4 4" xfId="56610" xr:uid="{00000000-0005-0000-0000-000028F20000}"/>
    <cellStyle name="Normal 40 6 8 5" xfId="18423" xr:uid="{00000000-0005-0000-0000-000029F20000}"/>
    <cellStyle name="Normal 40 6 8 5 2" xfId="32819" xr:uid="{00000000-0005-0000-0000-00002AF20000}"/>
    <cellStyle name="Normal 40 6 8 5 3" xfId="45507" xr:uid="{00000000-0005-0000-0000-00002BF20000}"/>
    <cellStyle name="Normal 40 6 8 5 4" xfId="58196" xr:uid="{00000000-0005-0000-0000-00002CF20000}"/>
    <cellStyle name="Normal 40 6 8 6" xfId="20009" xr:uid="{00000000-0005-0000-0000-00002DF20000}"/>
    <cellStyle name="Normal 40 6 8 6 2" xfId="34405" xr:uid="{00000000-0005-0000-0000-00002EF20000}"/>
    <cellStyle name="Normal 40 6 8 6 3" xfId="47093" xr:uid="{00000000-0005-0000-0000-00002FF20000}"/>
    <cellStyle name="Normal 40 6 8 6 4" xfId="59782" xr:uid="{00000000-0005-0000-0000-000030F20000}"/>
    <cellStyle name="Normal 40 6 8 7" xfId="21595" xr:uid="{00000000-0005-0000-0000-000031F20000}"/>
    <cellStyle name="Normal 40 6 8 7 2" xfId="35991" xr:uid="{00000000-0005-0000-0000-000032F20000}"/>
    <cellStyle name="Normal 40 6 8 7 3" xfId="48679" xr:uid="{00000000-0005-0000-0000-000033F20000}"/>
    <cellStyle name="Normal 40 6 8 7 4" xfId="61368" xr:uid="{00000000-0005-0000-0000-000034F20000}"/>
    <cellStyle name="Normal 40 6 8 8" xfId="23181" xr:uid="{00000000-0005-0000-0000-000035F20000}"/>
    <cellStyle name="Normal 40 6 8 8 2" xfId="37577" xr:uid="{00000000-0005-0000-0000-000036F20000}"/>
    <cellStyle name="Normal 40 6 8 8 3" xfId="50265" xr:uid="{00000000-0005-0000-0000-000037F20000}"/>
    <cellStyle name="Normal 40 6 8 8 4" xfId="62954" xr:uid="{00000000-0005-0000-0000-000038F20000}"/>
    <cellStyle name="Normal 40 6 8 9" xfId="25621" xr:uid="{00000000-0005-0000-0000-000039F20000}"/>
    <cellStyle name="Normal 40 6 9" xfId="10897" xr:uid="{00000000-0005-0000-0000-00003AF20000}"/>
    <cellStyle name="Normal 40 6 9 10" xfId="26586" xr:uid="{00000000-0005-0000-0000-00003BF20000}"/>
    <cellStyle name="Normal 40 6 9 11" xfId="39920" xr:uid="{00000000-0005-0000-0000-00003CF20000}"/>
    <cellStyle name="Normal 40 6 9 12" xfId="51962" xr:uid="{00000000-0005-0000-0000-00003DF20000}"/>
    <cellStyle name="Normal 40 6 9 13" xfId="12188" xr:uid="{00000000-0005-0000-0000-00003EF20000}"/>
    <cellStyle name="Normal 40 6 9 2" xfId="10898" xr:uid="{00000000-0005-0000-0000-00003FF20000}"/>
    <cellStyle name="Normal 40 6 9 2 2" xfId="28172" xr:uid="{00000000-0005-0000-0000-000040F20000}"/>
    <cellStyle name="Normal 40 6 9 2 3" xfId="40860" xr:uid="{00000000-0005-0000-0000-000041F20000}"/>
    <cellStyle name="Normal 40 6 9 2 4" xfId="53548" xr:uid="{00000000-0005-0000-0000-000042F20000}"/>
    <cellStyle name="Normal 40 6 9 2 5" xfId="13775" xr:uid="{00000000-0005-0000-0000-000043F20000}"/>
    <cellStyle name="Normal 40 6 9 3" xfId="10899" xr:uid="{00000000-0005-0000-0000-000044F20000}"/>
    <cellStyle name="Normal 40 6 9 3 2" xfId="29758" xr:uid="{00000000-0005-0000-0000-000045F20000}"/>
    <cellStyle name="Normal 40 6 9 3 3" xfId="42446" xr:uid="{00000000-0005-0000-0000-000046F20000}"/>
    <cellStyle name="Normal 40 6 9 3 4" xfId="55134" xr:uid="{00000000-0005-0000-0000-000047F20000}"/>
    <cellStyle name="Normal 40 6 9 3 5" xfId="15361" xr:uid="{00000000-0005-0000-0000-000048F20000}"/>
    <cellStyle name="Normal 40 6 9 4" xfId="16948" xr:uid="{00000000-0005-0000-0000-000049F20000}"/>
    <cellStyle name="Normal 40 6 9 4 2" xfId="31344" xr:uid="{00000000-0005-0000-0000-00004AF20000}"/>
    <cellStyle name="Normal 40 6 9 4 3" xfId="44032" xr:uid="{00000000-0005-0000-0000-00004BF20000}"/>
    <cellStyle name="Normal 40 6 9 4 4" xfId="56721" xr:uid="{00000000-0005-0000-0000-00004CF20000}"/>
    <cellStyle name="Normal 40 6 9 5" xfId="18534" xr:uid="{00000000-0005-0000-0000-00004DF20000}"/>
    <cellStyle name="Normal 40 6 9 5 2" xfId="32930" xr:uid="{00000000-0005-0000-0000-00004EF20000}"/>
    <cellStyle name="Normal 40 6 9 5 3" xfId="45618" xr:uid="{00000000-0005-0000-0000-00004FF20000}"/>
    <cellStyle name="Normal 40 6 9 5 4" xfId="58307" xr:uid="{00000000-0005-0000-0000-000050F20000}"/>
    <cellStyle name="Normal 40 6 9 6" xfId="20120" xr:uid="{00000000-0005-0000-0000-000051F20000}"/>
    <cellStyle name="Normal 40 6 9 6 2" xfId="34516" xr:uid="{00000000-0005-0000-0000-000052F20000}"/>
    <cellStyle name="Normal 40 6 9 6 3" xfId="47204" xr:uid="{00000000-0005-0000-0000-000053F20000}"/>
    <cellStyle name="Normal 40 6 9 6 4" xfId="59893" xr:uid="{00000000-0005-0000-0000-000054F20000}"/>
    <cellStyle name="Normal 40 6 9 7" xfId="21706" xr:uid="{00000000-0005-0000-0000-000055F20000}"/>
    <cellStyle name="Normal 40 6 9 7 2" xfId="36102" xr:uid="{00000000-0005-0000-0000-000056F20000}"/>
    <cellStyle name="Normal 40 6 9 7 3" xfId="48790" xr:uid="{00000000-0005-0000-0000-000057F20000}"/>
    <cellStyle name="Normal 40 6 9 7 4" xfId="61479" xr:uid="{00000000-0005-0000-0000-000058F20000}"/>
    <cellStyle name="Normal 40 6 9 8" xfId="23292" xr:uid="{00000000-0005-0000-0000-000059F20000}"/>
    <cellStyle name="Normal 40 6 9 8 2" xfId="37688" xr:uid="{00000000-0005-0000-0000-00005AF20000}"/>
    <cellStyle name="Normal 40 6 9 8 3" xfId="50376" xr:uid="{00000000-0005-0000-0000-00005BF20000}"/>
    <cellStyle name="Normal 40 6 9 8 4" xfId="63065" xr:uid="{00000000-0005-0000-0000-00005CF20000}"/>
    <cellStyle name="Normal 40 6 9 9" xfId="25622" xr:uid="{00000000-0005-0000-0000-00005DF20000}"/>
    <cellStyle name="Normal 40 7" xfId="10900" xr:uid="{00000000-0005-0000-0000-00005EF20000}"/>
    <cellStyle name="Normal 40 7 10" xfId="10901" xr:uid="{00000000-0005-0000-0000-00005FF20000}"/>
    <cellStyle name="Normal 40 7 10 10" xfId="26718" xr:uid="{00000000-0005-0000-0000-000060F20000}"/>
    <cellStyle name="Normal 40 7 10 11" xfId="39922" xr:uid="{00000000-0005-0000-0000-000061F20000}"/>
    <cellStyle name="Normal 40 7 10 12" xfId="52094" xr:uid="{00000000-0005-0000-0000-000062F20000}"/>
    <cellStyle name="Normal 40 7 10 13" xfId="12320" xr:uid="{00000000-0005-0000-0000-000063F20000}"/>
    <cellStyle name="Normal 40 7 10 2" xfId="10902" xr:uid="{00000000-0005-0000-0000-000064F20000}"/>
    <cellStyle name="Normal 40 7 10 2 2" xfId="28304" xr:uid="{00000000-0005-0000-0000-000065F20000}"/>
    <cellStyle name="Normal 40 7 10 2 3" xfId="40992" xr:uid="{00000000-0005-0000-0000-000066F20000}"/>
    <cellStyle name="Normal 40 7 10 2 4" xfId="53680" xr:uid="{00000000-0005-0000-0000-000067F20000}"/>
    <cellStyle name="Normal 40 7 10 2 5" xfId="13907" xr:uid="{00000000-0005-0000-0000-000068F20000}"/>
    <cellStyle name="Normal 40 7 10 3" xfId="10903" xr:uid="{00000000-0005-0000-0000-000069F20000}"/>
    <cellStyle name="Normal 40 7 10 3 2" xfId="29890" xr:uid="{00000000-0005-0000-0000-00006AF20000}"/>
    <cellStyle name="Normal 40 7 10 3 3" xfId="42578" xr:uid="{00000000-0005-0000-0000-00006BF20000}"/>
    <cellStyle name="Normal 40 7 10 3 4" xfId="55266" xr:uid="{00000000-0005-0000-0000-00006CF20000}"/>
    <cellStyle name="Normal 40 7 10 3 5" xfId="15493" xr:uid="{00000000-0005-0000-0000-00006DF20000}"/>
    <cellStyle name="Normal 40 7 10 4" xfId="17080" xr:uid="{00000000-0005-0000-0000-00006EF20000}"/>
    <cellStyle name="Normal 40 7 10 4 2" xfId="31476" xr:uid="{00000000-0005-0000-0000-00006FF20000}"/>
    <cellStyle name="Normal 40 7 10 4 3" xfId="44164" xr:uid="{00000000-0005-0000-0000-000070F20000}"/>
    <cellStyle name="Normal 40 7 10 4 4" xfId="56853" xr:uid="{00000000-0005-0000-0000-000071F20000}"/>
    <cellStyle name="Normal 40 7 10 5" xfId="18666" xr:uid="{00000000-0005-0000-0000-000072F20000}"/>
    <cellStyle name="Normal 40 7 10 5 2" xfId="33062" xr:uid="{00000000-0005-0000-0000-000073F20000}"/>
    <cellStyle name="Normal 40 7 10 5 3" xfId="45750" xr:uid="{00000000-0005-0000-0000-000074F20000}"/>
    <cellStyle name="Normal 40 7 10 5 4" xfId="58439" xr:uid="{00000000-0005-0000-0000-000075F20000}"/>
    <cellStyle name="Normal 40 7 10 6" xfId="20252" xr:uid="{00000000-0005-0000-0000-000076F20000}"/>
    <cellStyle name="Normal 40 7 10 6 2" xfId="34648" xr:uid="{00000000-0005-0000-0000-000077F20000}"/>
    <cellStyle name="Normal 40 7 10 6 3" xfId="47336" xr:uid="{00000000-0005-0000-0000-000078F20000}"/>
    <cellStyle name="Normal 40 7 10 6 4" xfId="60025" xr:uid="{00000000-0005-0000-0000-000079F20000}"/>
    <cellStyle name="Normal 40 7 10 7" xfId="21838" xr:uid="{00000000-0005-0000-0000-00007AF20000}"/>
    <cellStyle name="Normal 40 7 10 7 2" xfId="36234" xr:uid="{00000000-0005-0000-0000-00007BF20000}"/>
    <cellStyle name="Normal 40 7 10 7 3" xfId="48922" xr:uid="{00000000-0005-0000-0000-00007CF20000}"/>
    <cellStyle name="Normal 40 7 10 7 4" xfId="61611" xr:uid="{00000000-0005-0000-0000-00007DF20000}"/>
    <cellStyle name="Normal 40 7 10 8" xfId="23424" xr:uid="{00000000-0005-0000-0000-00007EF20000}"/>
    <cellStyle name="Normal 40 7 10 8 2" xfId="37820" xr:uid="{00000000-0005-0000-0000-00007FF20000}"/>
    <cellStyle name="Normal 40 7 10 8 3" xfId="50508" xr:uid="{00000000-0005-0000-0000-000080F20000}"/>
    <cellStyle name="Normal 40 7 10 8 4" xfId="63197" xr:uid="{00000000-0005-0000-0000-000081F20000}"/>
    <cellStyle name="Normal 40 7 10 9" xfId="25624" xr:uid="{00000000-0005-0000-0000-000082F20000}"/>
    <cellStyle name="Normal 40 7 11" xfId="10904" xr:uid="{00000000-0005-0000-0000-000083F20000}"/>
    <cellStyle name="Normal 40 7 11 10" xfId="26856" xr:uid="{00000000-0005-0000-0000-000084F20000}"/>
    <cellStyle name="Normal 40 7 11 11" xfId="39923" xr:uid="{00000000-0005-0000-0000-000085F20000}"/>
    <cellStyle name="Normal 40 7 11 12" xfId="52232" xr:uid="{00000000-0005-0000-0000-000086F20000}"/>
    <cellStyle name="Normal 40 7 11 13" xfId="12458" xr:uid="{00000000-0005-0000-0000-000087F20000}"/>
    <cellStyle name="Normal 40 7 11 2" xfId="10905" xr:uid="{00000000-0005-0000-0000-000088F20000}"/>
    <cellStyle name="Normal 40 7 11 2 2" xfId="28442" xr:uid="{00000000-0005-0000-0000-000089F20000}"/>
    <cellStyle name="Normal 40 7 11 2 3" xfId="41130" xr:uid="{00000000-0005-0000-0000-00008AF20000}"/>
    <cellStyle name="Normal 40 7 11 2 4" xfId="53818" xr:uid="{00000000-0005-0000-0000-00008BF20000}"/>
    <cellStyle name="Normal 40 7 11 2 5" xfId="14045" xr:uid="{00000000-0005-0000-0000-00008CF20000}"/>
    <cellStyle name="Normal 40 7 11 3" xfId="10906" xr:uid="{00000000-0005-0000-0000-00008DF20000}"/>
    <cellStyle name="Normal 40 7 11 3 2" xfId="30028" xr:uid="{00000000-0005-0000-0000-00008EF20000}"/>
    <cellStyle name="Normal 40 7 11 3 3" xfId="42716" xr:uid="{00000000-0005-0000-0000-00008FF20000}"/>
    <cellStyle name="Normal 40 7 11 3 4" xfId="55404" xr:uid="{00000000-0005-0000-0000-000090F20000}"/>
    <cellStyle name="Normal 40 7 11 3 5" xfId="15631" xr:uid="{00000000-0005-0000-0000-000091F20000}"/>
    <cellStyle name="Normal 40 7 11 4" xfId="17218" xr:uid="{00000000-0005-0000-0000-000092F20000}"/>
    <cellStyle name="Normal 40 7 11 4 2" xfId="31614" xr:uid="{00000000-0005-0000-0000-000093F20000}"/>
    <cellStyle name="Normal 40 7 11 4 3" xfId="44302" xr:uid="{00000000-0005-0000-0000-000094F20000}"/>
    <cellStyle name="Normal 40 7 11 4 4" xfId="56991" xr:uid="{00000000-0005-0000-0000-000095F20000}"/>
    <cellStyle name="Normal 40 7 11 5" xfId="18804" xr:uid="{00000000-0005-0000-0000-000096F20000}"/>
    <cellStyle name="Normal 40 7 11 5 2" xfId="33200" xr:uid="{00000000-0005-0000-0000-000097F20000}"/>
    <cellStyle name="Normal 40 7 11 5 3" xfId="45888" xr:uid="{00000000-0005-0000-0000-000098F20000}"/>
    <cellStyle name="Normal 40 7 11 5 4" xfId="58577" xr:uid="{00000000-0005-0000-0000-000099F20000}"/>
    <cellStyle name="Normal 40 7 11 6" xfId="20390" xr:uid="{00000000-0005-0000-0000-00009AF20000}"/>
    <cellStyle name="Normal 40 7 11 6 2" xfId="34786" xr:uid="{00000000-0005-0000-0000-00009BF20000}"/>
    <cellStyle name="Normal 40 7 11 6 3" xfId="47474" xr:uid="{00000000-0005-0000-0000-00009CF20000}"/>
    <cellStyle name="Normal 40 7 11 6 4" xfId="60163" xr:uid="{00000000-0005-0000-0000-00009DF20000}"/>
    <cellStyle name="Normal 40 7 11 7" xfId="21976" xr:uid="{00000000-0005-0000-0000-00009EF20000}"/>
    <cellStyle name="Normal 40 7 11 7 2" xfId="36372" xr:uid="{00000000-0005-0000-0000-00009FF20000}"/>
    <cellStyle name="Normal 40 7 11 7 3" xfId="49060" xr:uid="{00000000-0005-0000-0000-0000A0F20000}"/>
    <cellStyle name="Normal 40 7 11 7 4" xfId="61749" xr:uid="{00000000-0005-0000-0000-0000A1F20000}"/>
    <cellStyle name="Normal 40 7 11 8" xfId="23562" xr:uid="{00000000-0005-0000-0000-0000A2F20000}"/>
    <cellStyle name="Normal 40 7 11 8 2" xfId="37958" xr:uid="{00000000-0005-0000-0000-0000A3F20000}"/>
    <cellStyle name="Normal 40 7 11 8 3" xfId="50646" xr:uid="{00000000-0005-0000-0000-0000A4F20000}"/>
    <cellStyle name="Normal 40 7 11 8 4" xfId="63335" xr:uid="{00000000-0005-0000-0000-0000A5F20000}"/>
    <cellStyle name="Normal 40 7 11 9" xfId="25625" xr:uid="{00000000-0005-0000-0000-0000A6F20000}"/>
    <cellStyle name="Normal 40 7 12" xfId="10907" xr:uid="{00000000-0005-0000-0000-0000A7F20000}"/>
    <cellStyle name="Normal 40 7 12 10" xfId="26970" xr:uid="{00000000-0005-0000-0000-0000A8F20000}"/>
    <cellStyle name="Normal 40 7 12 11" xfId="39924" xr:uid="{00000000-0005-0000-0000-0000A9F20000}"/>
    <cellStyle name="Normal 40 7 12 12" xfId="52346" xr:uid="{00000000-0005-0000-0000-0000AAF20000}"/>
    <cellStyle name="Normal 40 7 12 13" xfId="12572" xr:uid="{00000000-0005-0000-0000-0000ABF20000}"/>
    <cellStyle name="Normal 40 7 12 2" xfId="10908" xr:uid="{00000000-0005-0000-0000-0000ACF20000}"/>
    <cellStyle name="Normal 40 7 12 2 2" xfId="28556" xr:uid="{00000000-0005-0000-0000-0000ADF20000}"/>
    <cellStyle name="Normal 40 7 12 2 3" xfId="41244" xr:uid="{00000000-0005-0000-0000-0000AEF20000}"/>
    <cellStyle name="Normal 40 7 12 2 4" xfId="53932" xr:uid="{00000000-0005-0000-0000-0000AFF20000}"/>
    <cellStyle name="Normal 40 7 12 2 5" xfId="14159" xr:uid="{00000000-0005-0000-0000-0000B0F20000}"/>
    <cellStyle name="Normal 40 7 12 3" xfId="10909" xr:uid="{00000000-0005-0000-0000-0000B1F20000}"/>
    <cellStyle name="Normal 40 7 12 3 2" xfId="30142" xr:uid="{00000000-0005-0000-0000-0000B2F20000}"/>
    <cellStyle name="Normal 40 7 12 3 3" xfId="42830" xr:uid="{00000000-0005-0000-0000-0000B3F20000}"/>
    <cellStyle name="Normal 40 7 12 3 4" xfId="55518" xr:uid="{00000000-0005-0000-0000-0000B4F20000}"/>
    <cellStyle name="Normal 40 7 12 3 5" xfId="15745" xr:uid="{00000000-0005-0000-0000-0000B5F20000}"/>
    <cellStyle name="Normal 40 7 12 4" xfId="17332" xr:uid="{00000000-0005-0000-0000-0000B6F20000}"/>
    <cellStyle name="Normal 40 7 12 4 2" xfId="31728" xr:uid="{00000000-0005-0000-0000-0000B7F20000}"/>
    <cellStyle name="Normal 40 7 12 4 3" xfId="44416" xr:uid="{00000000-0005-0000-0000-0000B8F20000}"/>
    <cellStyle name="Normal 40 7 12 4 4" xfId="57105" xr:uid="{00000000-0005-0000-0000-0000B9F20000}"/>
    <cellStyle name="Normal 40 7 12 5" xfId="18918" xr:uid="{00000000-0005-0000-0000-0000BAF20000}"/>
    <cellStyle name="Normal 40 7 12 5 2" xfId="33314" xr:uid="{00000000-0005-0000-0000-0000BBF20000}"/>
    <cellStyle name="Normal 40 7 12 5 3" xfId="46002" xr:uid="{00000000-0005-0000-0000-0000BCF20000}"/>
    <cellStyle name="Normal 40 7 12 5 4" xfId="58691" xr:uid="{00000000-0005-0000-0000-0000BDF20000}"/>
    <cellStyle name="Normal 40 7 12 6" xfId="20504" xr:uid="{00000000-0005-0000-0000-0000BEF20000}"/>
    <cellStyle name="Normal 40 7 12 6 2" xfId="34900" xr:uid="{00000000-0005-0000-0000-0000BFF20000}"/>
    <cellStyle name="Normal 40 7 12 6 3" xfId="47588" xr:uid="{00000000-0005-0000-0000-0000C0F20000}"/>
    <cellStyle name="Normal 40 7 12 6 4" xfId="60277" xr:uid="{00000000-0005-0000-0000-0000C1F20000}"/>
    <cellStyle name="Normal 40 7 12 7" xfId="22090" xr:uid="{00000000-0005-0000-0000-0000C2F20000}"/>
    <cellStyle name="Normal 40 7 12 7 2" xfId="36486" xr:uid="{00000000-0005-0000-0000-0000C3F20000}"/>
    <cellStyle name="Normal 40 7 12 7 3" xfId="49174" xr:uid="{00000000-0005-0000-0000-0000C4F20000}"/>
    <cellStyle name="Normal 40 7 12 7 4" xfId="61863" xr:uid="{00000000-0005-0000-0000-0000C5F20000}"/>
    <cellStyle name="Normal 40 7 12 8" xfId="23676" xr:uid="{00000000-0005-0000-0000-0000C6F20000}"/>
    <cellStyle name="Normal 40 7 12 8 2" xfId="38072" xr:uid="{00000000-0005-0000-0000-0000C7F20000}"/>
    <cellStyle name="Normal 40 7 12 8 3" xfId="50760" xr:uid="{00000000-0005-0000-0000-0000C8F20000}"/>
    <cellStyle name="Normal 40 7 12 8 4" xfId="63449" xr:uid="{00000000-0005-0000-0000-0000C9F20000}"/>
    <cellStyle name="Normal 40 7 12 9" xfId="25626" xr:uid="{00000000-0005-0000-0000-0000CAF20000}"/>
    <cellStyle name="Normal 40 7 13" xfId="10910" xr:uid="{00000000-0005-0000-0000-0000CBF20000}"/>
    <cellStyle name="Normal 40 7 13 10" xfId="27084" xr:uid="{00000000-0005-0000-0000-0000CCF20000}"/>
    <cellStyle name="Normal 40 7 13 11" xfId="39925" xr:uid="{00000000-0005-0000-0000-0000CDF20000}"/>
    <cellStyle name="Normal 40 7 13 12" xfId="52460" xr:uid="{00000000-0005-0000-0000-0000CEF20000}"/>
    <cellStyle name="Normal 40 7 13 13" xfId="12686" xr:uid="{00000000-0005-0000-0000-0000CFF20000}"/>
    <cellStyle name="Normal 40 7 13 2" xfId="10911" xr:uid="{00000000-0005-0000-0000-0000D0F20000}"/>
    <cellStyle name="Normal 40 7 13 2 2" xfId="28670" xr:uid="{00000000-0005-0000-0000-0000D1F20000}"/>
    <cellStyle name="Normal 40 7 13 2 3" xfId="41358" xr:uid="{00000000-0005-0000-0000-0000D2F20000}"/>
    <cellStyle name="Normal 40 7 13 2 4" xfId="54046" xr:uid="{00000000-0005-0000-0000-0000D3F20000}"/>
    <cellStyle name="Normal 40 7 13 2 5" xfId="14273" xr:uid="{00000000-0005-0000-0000-0000D4F20000}"/>
    <cellStyle name="Normal 40 7 13 3" xfId="10912" xr:uid="{00000000-0005-0000-0000-0000D5F20000}"/>
    <cellStyle name="Normal 40 7 13 3 2" xfId="30256" xr:uid="{00000000-0005-0000-0000-0000D6F20000}"/>
    <cellStyle name="Normal 40 7 13 3 3" xfId="42944" xr:uid="{00000000-0005-0000-0000-0000D7F20000}"/>
    <cellStyle name="Normal 40 7 13 3 4" xfId="55632" xr:uid="{00000000-0005-0000-0000-0000D8F20000}"/>
    <cellStyle name="Normal 40 7 13 3 5" xfId="15859" xr:uid="{00000000-0005-0000-0000-0000D9F20000}"/>
    <cellStyle name="Normal 40 7 13 4" xfId="17446" xr:uid="{00000000-0005-0000-0000-0000DAF20000}"/>
    <cellStyle name="Normal 40 7 13 4 2" xfId="31842" xr:uid="{00000000-0005-0000-0000-0000DBF20000}"/>
    <cellStyle name="Normal 40 7 13 4 3" xfId="44530" xr:uid="{00000000-0005-0000-0000-0000DCF20000}"/>
    <cellStyle name="Normal 40 7 13 4 4" xfId="57219" xr:uid="{00000000-0005-0000-0000-0000DDF20000}"/>
    <cellStyle name="Normal 40 7 13 5" xfId="19032" xr:uid="{00000000-0005-0000-0000-0000DEF20000}"/>
    <cellStyle name="Normal 40 7 13 5 2" xfId="33428" xr:uid="{00000000-0005-0000-0000-0000DFF20000}"/>
    <cellStyle name="Normal 40 7 13 5 3" xfId="46116" xr:uid="{00000000-0005-0000-0000-0000E0F20000}"/>
    <cellStyle name="Normal 40 7 13 5 4" xfId="58805" xr:uid="{00000000-0005-0000-0000-0000E1F20000}"/>
    <cellStyle name="Normal 40 7 13 6" xfId="20618" xr:uid="{00000000-0005-0000-0000-0000E2F20000}"/>
    <cellStyle name="Normal 40 7 13 6 2" xfId="35014" xr:uid="{00000000-0005-0000-0000-0000E3F20000}"/>
    <cellStyle name="Normal 40 7 13 6 3" xfId="47702" xr:uid="{00000000-0005-0000-0000-0000E4F20000}"/>
    <cellStyle name="Normal 40 7 13 6 4" xfId="60391" xr:uid="{00000000-0005-0000-0000-0000E5F20000}"/>
    <cellStyle name="Normal 40 7 13 7" xfId="22204" xr:uid="{00000000-0005-0000-0000-0000E6F20000}"/>
    <cellStyle name="Normal 40 7 13 7 2" xfId="36600" xr:uid="{00000000-0005-0000-0000-0000E7F20000}"/>
    <cellStyle name="Normal 40 7 13 7 3" xfId="49288" xr:uid="{00000000-0005-0000-0000-0000E8F20000}"/>
    <cellStyle name="Normal 40 7 13 7 4" xfId="61977" xr:uid="{00000000-0005-0000-0000-0000E9F20000}"/>
    <cellStyle name="Normal 40 7 13 8" xfId="23790" xr:uid="{00000000-0005-0000-0000-0000EAF20000}"/>
    <cellStyle name="Normal 40 7 13 8 2" xfId="38186" xr:uid="{00000000-0005-0000-0000-0000EBF20000}"/>
    <cellStyle name="Normal 40 7 13 8 3" xfId="50874" xr:uid="{00000000-0005-0000-0000-0000ECF20000}"/>
    <cellStyle name="Normal 40 7 13 8 4" xfId="63563" xr:uid="{00000000-0005-0000-0000-0000EDF20000}"/>
    <cellStyle name="Normal 40 7 13 9" xfId="25627" xr:uid="{00000000-0005-0000-0000-0000EEF20000}"/>
    <cellStyle name="Normal 40 7 14" xfId="10913" xr:uid="{00000000-0005-0000-0000-0000EFF20000}"/>
    <cellStyle name="Normal 40 7 14 10" xfId="27206" xr:uid="{00000000-0005-0000-0000-0000F0F20000}"/>
    <cellStyle name="Normal 40 7 14 11" xfId="39926" xr:uid="{00000000-0005-0000-0000-0000F1F20000}"/>
    <cellStyle name="Normal 40 7 14 12" xfId="52582" xr:uid="{00000000-0005-0000-0000-0000F2F20000}"/>
    <cellStyle name="Normal 40 7 14 13" xfId="12808" xr:uid="{00000000-0005-0000-0000-0000F3F20000}"/>
    <cellStyle name="Normal 40 7 14 2" xfId="10914" xr:uid="{00000000-0005-0000-0000-0000F4F20000}"/>
    <cellStyle name="Normal 40 7 14 2 2" xfId="28792" xr:uid="{00000000-0005-0000-0000-0000F5F20000}"/>
    <cellStyle name="Normal 40 7 14 2 3" xfId="41480" xr:uid="{00000000-0005-0000-0000-0000F6F20000}"/>
    <cellStyle name="Normal 40 7 14 2 4" xfId="54168" xr:uid="{00000000-0005-0000-0000-0000F7F20000}"/>
    <cellStyle name="Normal 40 7 14 2 5" xfId="14395" xr:uid="{00000000-0005-0000-0000-0000F8F20000}"/>
    <cellStyle name="Normal 40 7 14 3" xfId="10915" xr:uid="{00000000-0005-0000-0000-0000F9F20000}"/>
    <cellStyle name="Normal 40 7 14 3 2" xfId="30378" xr:uid="{00000000-0005-0000-0000-0000FAF20000}"/>
    <cellStyle name="Normal 40 7 14 3 3" xfId="43066" xr:uid="{00000000-0005-0000-0000-0000FBF20000}"/>
    <cellStyle name="Normal 40 7 14 3 4" xfId="55754" xr:uid="{00000000-0005-0000-0000-0000FCF20000}"/>
    <cellStyle name="Normal 40 7 14 3 5" xfId="15981" xr:uid="{00000000-0005-0000-0000-0000FDF20000}"/>
    <cellStyle name="Normal 40 7 14 4" xfId="17568" xr:uid="{00000000-0005-0000-0000-0000FEF20000}"/>
    <cellStyle name="Normal 40 7 14 4 2" xfId="31964" xr:uid="{00000000-0005-0000-0000-0000FFF20000}"/>
    <cellStyle name="Normal 40 7 14 4 3" xfId="44652" xr:uid="{00000000-0005-0000-0000-000000F30000}"/>
    <cellStyle name="Normal 40 7 14 4 4" xfId="57341" xr:uid="{00000000-0005-0000-0000-000001F30000}"/>
    <cellStyle name="Normal 40 7 14 5" xfId="19154" xr:uid="{00000000-0005-0000-0000-000002F30000}"/>
    <cellStyle name="Normal 40 7 14 5 2" xfId="33550" xr:uid="{00000000-0005-0000-0000-000003F30000}"/>
    <cellStyle name="Normal 40 7 14 5 3" xfId="46238" xr:uid="{00000000-0005-0000-0000-000004F30000}"/>
    <cellStyle name="Normal 40 7 14 5 4" xfId="58927" xr:uid="{00000000-0005-0000-0000-000005F30000}"/>
    <cellStyle name="Normal 40 7 14 6" xfId="20740" xr:uid="{00000000-0005-0000-0000-000006F30000}"/>
    <cellStyle name="Normal 40 7 14 6 2" xfId="35136" xr:uid="{00000000-0005-0000-0000-000007F30000}"/>
    <cellStyle name="Normal 40 7 14 6 3" xfId="47824" xr:uid="{00000000-0005-0000-0000-000008F30000}"/>
    <cellStyle name="Normal 40 7 14 6 4" xfId="60513" xr:uid="{00000000-0005-0000-0000-000009F30000}"/>
    <cellStyle name="Normal 40 7 14 7" xfId="22326" xr:uid="{00000000-0005-0000-0000-00000AF30000}"/>
    <cellStyle name="Normal 40 7 14 7 2" xfId="36722" xr:uid="{00000000-0005-0000-0000-00000BF30000}"/>
    <cellStyle name="Normal 40 7 14 7 3" xfId="49410" xr:uid="{00000000-0005-0000-0000-00000CF30000}"/>
    <cellStyle name="Normal 40 7 14 7 4" xfId="62099" xr:uid="{00000000-0005-0000-0000-00000DF30000}"/>
    <cellStyle name="Normal 40 7 14 8" xfId="23912" xr:uid="{00000000-0005-0000-0000-00000EF30000}"/>
    <cellStyle name="Normal 40 7 14 8 2" xfId="38308" xr:uid="{00000000-0005-0000-0000-00000FF30000}"/>
    <cellStyle name="Normal 40 7 14 8 3" xfId="50996" xr:uid="{00000000-0005-0000-0000-000010F30000}"/>
    <cellStyle name="Normal 40 7 14 8 4" xfId="63685" xr:uid="{00000000-0005-0000-0000-000011F30000}"/>
    <cellStyle name="Normal 40 7 14 9" xfId="25628" xr:uid="{00000000-0005-0000-0000-000012F30000}"/>
    <cellStyle name="Normal 40 7 15" xfId="10916" xr:uid="{00000000-0005-0000-0000-000013F30000}"/>
    <cellStyle name="Normal 40 7 15 2" xfId="10917" xr:uid="{00000000-0005-0000-0000-000014F30000}"/>
    <cellStyle name="Normal 40 7 15 2 2" xfId="27328" xr:uid="{00000000-0005-0000-0000-000015F30000}"/>
    <cellStyle name="Normal 40 7 15 3" xfId="10918" xr:uid="{00000000-0005-0000-0000-000016F30000}"/>
    <cellStyle name="Normal 40 7 15 3 2" xfId="40016" xr:uid="{00000000-0005-0000-0000-000017F30000}"/>
    <cellStyle name="Normal 40 7 15 4" xfId="52704" xr:uid="{00000000-0005-0000-0000-000018F30000}"/>
    <cellStyle name="Normal 40 7 15 5" xfId="12931" xr:uid="{00000000-0005-0000-0000-000019F30000}"/>
    <cellStyle name="Normal 40 7 16" xfId="10919" xr:uid="{00000000-0005-0000-0000-00001AF30000}"/>
    <cellStyle name="Normal 40 7 16 2" xfId="10920" xr:uid="{00000000-0005-0000-0000-00001BF30000}"/>
    <cellStyle name="Normal 40 7 16 2 2" xfId="28914" xr:uid="{00000000-0005-0000-0000-00001CF30000}"/>
    <cellStyle name="Normal 40 7 16 3" xfId="10921" xr:uid="{00000000-0005-0000-0000-00001DF30000}"/>
    <cellStyle name="Normal 40 7 16 3 2" xfId="41602" xr:uid="{00000000-0005-0000-0000-00001EF30000}"/>
    <cellStyle name="Normal 40 7 16 4" xfId="54290" xr:uid="{00000000-0005-0000-0000-00001FF30000}"/>
    <cellStyle name="Normal 40 7 16 5" xfId="14517" xr:uid="{00000000-0005-0000-0000-000020F30000}"/>
    <cellStyle name="Normal 40 7 17" xfId="10922" xr:uid="{00000000-0005-0000-0000-000021F30000}"/>
    <cellStyle name="Normal 40 7 17 2" xfId="10923" xr:uid="{00000000-0005-0000-0000-000022F30000}"/>
    <cellStyle name="Normal 40 7 17 2 2" xfId="30500" xr:uid="{00000000-0005-0000-0000-000023F30000}"/>
    <cellStyle name="Normal 40 7 17 3" xfId="10924" xr:uid="{00000000-0005-0000-0000-000024F30000}"/>
    <cellStyle name="Normal 40 7 17 3 2" xfId="43188" xr:uid="{00000000-0005-0000-0000-000025F30000}"/>
    <cellStyle name="Normal 40 7 17 4" xfId="55877" xr:uid="{00000000-0005-0000-0000-000026F30000}"/>
    <cellStyle name="Normal 40 7 17 5" xfId="16104" xr:uid="{00000000-0005-0000-0000-000027F30000}"/>
    <cellStyle name="Normal 40 7 18" xfId="10925" xr:uid="{00000000-0005-0000-0000-000028F30000}"/>
    <cellStyle name="Normal 40 7 18 2" xfId="10926" xr:uid="{00000000-0005-0000-0000-000029F30000}"/>
    <cellStyle name="Normal 40 7 18 2 2" xfId="32086" xr:uid="{00000000-0005-0000-0000-00002AF30000}"/>
    <cellStyle name="Normal 40 7 18 3" xfId="10927" xr:uid="{00000000-0005-0000-0000-00002BF30000}"/>
    <cellStyle name="Normal 40 7 18 3 2" xfId="44774" xr:uid="{00000000-0005-0000-0000-00002CF30000}"/>
    <cellStyle name="Normal 40 7 18 4" xfId="57463" xr:uid="{00000000-0005-0000-0000-00002DF30000}"/>
    <cellStyle name="Normal 40 7 18 5" xfId="17690" xr:uid="{00000000-0005-0000-0000-00002EF30000}"/>
    <cellStyle name="Normal 40 7 19" xfId="10928" xr:uid="{00000000-0005-0000-0000-00002FF30000}"/>
    <cellStyle name="Normal 40 7 19 2" xfId="10929" xr:uid="{00000000-0005-0000-0000-000030F30000}"/>
    <cellStyle name="Normal 40 7 19 2 2" xfId="33672" xr:uid="{00000000-0005-0000-0000-000031F30000}"/>
    <cellStyle name="Normal 40 7 19 3" xfId="10930" xr:uid="{00000000-0005-0000-0000-000032F30000}"/>
    <cellStyle name="Normal 40 7 19 3 2" xfId="46360" xr:uid="{00000000-0005-0000-0000-000033F30000}"/>
    <cellStyle name="Normal 40 7 19 4" xfId="59049" xr:uid="{00000000-0005-0000-0000-000034F30000}"/>
    <cellStyle name="Normal 40 7 19 5" xfId="19276" xr:uid="{00000000-0005-0000-0000-000035F30000}"/>
    <cellStyle name="Normal 40 7 2" xfId="10931" xr:uid="{00000000-0005-0000-0000-000036F30000}"/>
    <cellStyle name="Normal 40 7 2 10" xfId="10932" xr:uid="{00000000-0005-0000-0000-000037F30000}"/>
    <cellStyle name="Normal 40 7 2 10 10" xfId="26916" xr:uid="{00000000-0005-0000-0000-000038F30000}"/>
    <cellStyle name="Normal 40 7 2 10 11" xfId="39928" xr:uid="{00000000-0005-0000-0000-000039F30000}"/>
    <cellStyle name="Normal 40 7 2 10 12" xfId="52292" xr:uid="{00000000-0005-0000-0000-00003AF30000}"/>
    <cellStyle name="Normal 40 7 2 10 13" xfId="12518" xr:uid="{00000000-0005-0000-0000-00003BF30000}"/>
    <cellStyle name="Normal 40 7 2 10 2" xfId="10933" xr:uid="{00000000-0005-0000-0000-00003CF30000}"/>
    <cellStyle name="Normal 40 7 2 10 2 2" xfId="28502" xr:uid="{00000000-0005-0000-0000-00003DF30000}"/>
    <cellStyle name="Normal 40 7 2 10 2 3" xfId="41190" xr:uid="{00000000-0005-0000-0000-00003EF30000}"/>
    <cellStyle name="Normal 40 7 2 10 2 4" xfId="53878" xr:uid="{00000000-0005-0000-0000-00003FF30000}"/>
    <cellStyle name="Normal 40 7 2 10 2 5" xfId="14105" xr:uid="{00000000-0005-0000-0000-000040F30000}"/>
    <cellStyle name="Normal 40 7 2 10 3" xfId="10934" xr:uid="{00000000-0005-0000-0000-000041F30000}"/>
    <cellStyle name="Normal 40 7 2 10 3 2" xfId="30088" xr:uid="{00000000-0005-0000-0000-000042F30000}"/>
    <cellStyle name="Normal 40 7 2 10 3 3" xfId="42776" xr:uid="{00000000-0005-0000-0000-000043F30000}"/>
    <cellStyle name="Normal 40 7 2 10 3 4" xfId="55464" xr:uid="{00000000-0005-0000-0000-000044F30000}"/>
    <cellStyle name="Normal 40 7 2 10 3 5" xfId="15691" xr:uid="{00000000-0005-0000-0000-000045F30000}"/>
    <cellStyle name="Normal 40 7 2 10 4" xfId="17278" xr:uid="{00000000-0005-0000-0000-000046F30000}"/>
    <cellStyle name="Normal 40 7 2 10 4 2" xfId="31674" xr:uid="{00000000-0005-0000-0000-000047F30000}"/>
    <cellStyle name="Normal 40 7 2 10 4 3" xfId="44362" xr:uid="{00000000-0005-0000-0000-000048F30000}"/>
    <cellStyle name="Normal 40 7 2 10 4 4" xfId="57051" xr:uid="{00000000-0005-0000-0000-000049F30000}"/>
    <cellStyle name="Normal 40 7 2 10 5" xfId="18864" xr:uid="{00000000-0005-0000-0000-00004AF30000}"/>
    <cellStyle name="Normal 40 7 2 10 5 2" xfId="33260" xr:uid="{00000000-0005-0000-0000-00004BF30000}"/>
    <cellStyle name="Normal 40 7 2 10 5 3" xfId="45948" xr:uid="{00000000-0005-0000-0000-00004CF30000}"/>
    <cellStyle name="Normal 40 7 2 10 5 4" xfId="58637" xr:uid="{00000000-0005-0000-0000-00004DF30000}"/>
    <cellStyle name="Normal 40 7 2 10 6" xfId="20450" xr:uid="{00000000-0005-0000-0000-00004EF30000}"/>
    <cellStyle name="Normal 40 7 2 10 6 2" xfId="34846" xr:uid="{00000000-0005-0000-0000-00004FF30000}"/>
    <cellStyle name="Normal 40 7 2 10 6 3" xfId="47534" xr:uid="{00000000-0005-0000-0000-000050F30000}"/>
    <cellStyle name="Normal 40 7 2 10 6 4" xfId="60223" xr:uid="{00000000-0005-0000-0000-000051F30000}"/>
    <cellStyle name="Normal 40 7 2 10 7" xfId="22036" xr:uid="{00000000-0005-0000-0000-000052F30000}"/>
    <cellStyle name="Normal 40 7 2 10 7 2" xfId="36432" xr:uid="{00000000-0005-0000-0000-000053F30000}"/>
    <cellStyle name="Normal 40 7 2 10 7 3" xfId="49120" xr:uid="{00000000-0005-0000-0000-000054F30000}"/>
    <cellStyle name="Normal 40 7 2 10 7 4" xfId="61809" xr:uid="{00000000-0005-0000-0000-000055F30000}"/>
    <cellStyle name="Normal 40 7 2 10 8" xfId="23622" xr:uid="{00000000-0005-0000-0000-000056F30000}"/>
    <cellStyle name="Normal 40 7 2 10 8 2" xfId="38018" xr:uid="{00000000-0005-0000-0000-000057F30000}"/>
    <cellStyle name="Normal 40 7 2 10 8 3" xfId="50706" xr:uid="{00000000-0005-0000-0000-000058F30000}"/>
    <cellStyle name="Normal 40 7 2 10 8 4" xfId="63395" xr:uid="{00000000-0005-0000-0000-000059F30000}"/>
    <cellStyle name="Normal 40 7 2 10 9" xfId="25630" xr:uid="{00000000-0005-0000-0000-00005AF30000}"/>
    <cellStyle name="Normal 40 7 2 11" xfId="10935" xr:uid="{00000000-0005-0000-0000-00005BF30000}"/>
    <cellStyle name="Normal 40 7 2 11 10" xfId="27030" xr:uid="{00000000-0005-0000-0000-00005CF30000}"/>
    <cellStyle name="Normal 40 7 2 11 11" xfId="39929" xr:uid="{00000000-0005-0000-0000-00005DF30000}"/>
    <cellStyle name="Normal 40 7 2 11 12" xfId="52406" xr:uid="{00000000-0005-0000-0000-00005EF30000}"/>
    <cellStyle name="Normal 40 7 2 11 13" xfId="12632" xr:uid="{00000000-0005-0000-0000-00005FF30000}"/>
    <cellStyle name="Normal 40 7 2 11 2" xfId="10936" xr:uid="{00000000-0005-0000-0000-000060F30000}"/>
    <cellStyle name="Normal 40 7 2 11 2 2" xfId="28616" xr:uid="{00000000-0005-0000-0000-000061F30000}"/>
    <cellStyle name="Normal 40 7 2 11 2 3" xfId="41304" xr:uid="{00000000-0005-0000-0000-000062F30000}"/>
    <cellStyle name="Normal 40 7 2 11 2 4" xfId="53992" xr:uid="{00000000-0005-0000-0000-000063F30000}"/>
    <cellStyle name="Normal 40 7 2 11 2 5" xfId="14219" xr:uid="{00000000-0005-0000-0000-000064F30000}"/>
    <cellStyle name="Normal 40 7 2 11 3" xfId="10937" xr:uid="{00000000-0005-0000-0000-000065F30000}"/>
    <cellStyle name="Normal 40 7 2 11 3 2" xfId="30202" xr:uid="{00000000-0005-0000-0000-000066F30000}"/>
    <cellStyle name="Normal 40 7 2 11 3 3" xfId="42890" xr:uid="{00000000-0005-0000-0000-000067F30000}"/>
    <cellStyle name="Normal 40 7 2 11 3 4" xfId="55578" xr:uid="{00000000-0005-0000-0000-000068F30000}"/>
    <cellStyle name="Normal 40 7 2 11 3 5" xfId="15805" xr:uid="{00000000-0005-0000-0000-000069F30000}"/>
    <cellStyle name="Normal 40 7 2 11 4" xfId="17392" xr:uid="{00000000-0005-0000-0000-00006AF30000}"/>
    <cellStyle name="Normal 40 7 2 11 4 2" xfId="31788" xr:uid="{00000000-0005-0000-0000-00006BF30000}"/>
    <cellStyle name="Normal 40 7 2 11 4 3" xfId="44476" xr:uid="{00000000-0005-0000-0000-00006CF30000}"/>
    <cellStyle name="Normal 40 7 2 11 4 4" xfId="57165" xr:uid="{00000000-0005-0000-0000-00006DF30000}"/>
    <cellStyle name="Normal 40 7 2 11 5" xfId="18978" xr:uid="{00000000-0005-0000-0000-00006EF30000}"/>
    <cellStyle name="Normal 40 7 2 11 5 2" xfId="33374" xr:uid="{00000000-0005-0000-0000-00006FF30000}"/>
    <cellStyle name="Normal 40 7 2 11 5 3" xfId="46062" xr:uid="{00000000-0005-0000-0000-000070F30000}"/>
    <cellStyle name="Normal 40 7 2 11 5 4" xfId="58751" xr:uid="{00000000-0005-0000-0000-000071F30000}"/>
    <cellStyle name="Normal 40 7 2 11 6" xfId="20564" xr:uid="{00000000-0005-0000-0000-000072F30000}"/>
    <cellStyle name="Normal 40 7 2 11 6 2" xfId="34960" xr:uid="{00000000-0005-0000-0000-000073F30000}"/>
    <cellStyle name="Normal 40 7 2 11 6 3" xfId="47648" xr:uid="{00000000-0005-0000-0000-000074F30000}"/>
    <cellStyle name="Normal 40 7 2 11 6 4" xfId="60337" xr:uid="{00000000-0005-0000-0000-000075F30000}"/>
    <cellStyle name="Normal 40 7 2 11 7" xfId="22150" xr:uid="{00000000-0005-0000-0000-000076F30000}"/>
    <cellStyle name="Normal 40 7 2 11 7 2" xfId="36546" xr:uid="{00000000-0005-0000-0000-000077F30000}"/>
    <cellStyle name="Normal 40 7 2 11 7 3" xfId="49234" xr:uid="{00000000-0005-0000-0000-000078F30000}"/>
    <cellStyle name="Normal 40 7 2 11 7 4" xfId="61923" xr:uid="{00000000-0005-0000-0000-000079F30000}"/>
    <cellStyle name="Normal 40 7 2 11 8" xfId="23736" xr:uid="{00000000-0005-0000-0000-00007AF30000}"/>
    <cellStyle name="Normal 40 7 2 11 8 2" xfId="38132" xr:uid="{00000000-0005-0000-0000-00007BF30000}"/>
    <cellStyle name="Normal 40 7 2 11 8 3" xfId="50820" xr:uid="{00000000-0005-0000-0000-00007CF30000}"/>
    <cellStyle name="Normal 40 7 2 11 8 4" xfId="63509" xr:uid="{00000000-0005-0000-0000-00007DF30000}"/>
    <cellStyle name="Normal 40 7 2 11 9" xfId="25631" xr:uid="{00000000-0005-0000-0000-00007EF30000}"/>
    <cellStyle name="Normal 40 7 2 12" xfId="10938" xr:uid="{00000000-0005-0000-0000-00007FF30000}"/>
    <cellStyle name="Normal 40 7 2 12 10" xfId="27144" xr:uid="{00000000-0005-0000-0000-000080F30000}"/>
    <cellStyle name="Normal 40 7 2 12 11" xfId="39930" xr:uid="{00000000-0005-0000-0000-000081F30000}"/>
    <cellStyle name="Normal 40 7 2 12 12" xfId="52520" xr:uid="{00000000-0005-0000-0000-000082F30000}"/>
    <cellStyle name="Normal 40 7 2 12 13" xfId="12746" xr:uid="{00000000-0005-0000-0000-000083F30000}"/>
    <cellStyle name="Normal 40 7 2 12 2" xfId="10939" xr:uid="{00000000-0005-0000-0000-000084F30000}"/>
    <cellStyle name="Normal 40 7 2 12 2 2" xfId="28730" xr:uid="{00000000-0005-0000-0000-000085F30000}"/>
    <cellStyle name="Normal 40 7 2 12 2 3" xfId="41418" xr:uid="{00000000-0005-0000-0000-000086F30000}"/>
    <cellStyle name="Normal 40 7 2 12 2 4" xfId="54106" xr:uid="{00000000-0005-0000-0000-000087F30000}"/>
    <cellStyle name="Normal 40 7 2 12 2 5" xfId="14333" xr:uid="{00000000-0005-0000-0000-000088F30000}"/>
    <cellStyle name="Normal 40 7 2 12 3" xfId="10940" xr:uid="{00000000-0005-0000-0000-000089F30000}"/>
    <cellStyle name="Normal 40 7 2 12 3 2" xfId="30316" xr:uid="{00000000-0005-0000-0000-00008AF30000}"/>
    <cellStyle name="Normal 40 7 2 12 3 3" xfId="43004" xr:uid="{00000000-0005-0000-0000-00008BF30000}"/>
    <cellStyle name="Normal 40 7 2 12 3 4" xfId="55692" xr:uid="{00000000-0005-0000-0000-00008CF30000}"/>
    <cellStyle name="Normal 40 7 2 12 3 5" xfId="15919" xr:uid="{00000000-0005-0000-0000-00008DF30000}"/>
    <cellStyle name="Normal 40 7 2 12 4" xfId="17506" xr:uid="{00000000-0005-0000-0000-00008EF30000}"/>
    <cellStyle name="Normal 40 7 2 12 4 2" xfId="31902" xr:uid="{00000000-0005-0000-0000-00008FF30000}"/>
    <cellStyle name="Normal 40 7 2 12 4 3" xfId="44590" xr:uid="{00000000-0005-0000-0000-000090F30000}"/>
    <cellStyle name="Normal 40 7 2 12 4 4" xfId="57279" xr:uid="{00000000-0005-0000-0000-000091F30000}"/>
    <cellStyle name="Normal 40 7 2 12 5" xfId="19092" xr:uid="{00000000-0005-0000-0000-000092F30000}"/>
    <cellStyle name="Normal 40 7 2 12 5 2" xfId="33488" xr:uid="{00000000-0005-0000-0000-000093F30000}"/>
    <cellStyle name="Normal 40 7 2 12 5 3" xfId="46176" xr:uid="{00000000-0005-0000-0000-000094F30000}"/>
    <cellStyle name="Normal 40 7 2 12 5 4" xfId="58865" xr:uid="{00000000-0005-0000-0000-000095F30000}"/>
    <cellStyle name="Normal 40 7 2 12 6" xfId="20678" xr:uid="{00000000-0005-0000-0000-000096F30000}"/>
    <cellStyle name="Normal 40 7 2 12 6 2" xfId="35074" xr:uid="{00000000-0005-0000-0000-000097F30000}"/>
    <cellStyle name="Normal 40 7 2 12 6 3" xfId="47762" xr:uid="{00000000-0005-0000-0000-000098F30000}"/>
    <cellStyle name="Normal 40 7 2 12 6 4" xfId="60451" xr:uid="{00000000-0005-0000-0000-000099F30000}"/>
    <cellStyle name="Normal 40 7 2 12 7" xfId="22264" xr:uid="{00000000-0005-0000-0000-00009AF30000}"/>
    <cellStyle name="Normal 40 7 2 12 7 2" xfId="36660" xr:uid="{00000000-0005-0000-0000-00009BF30000}"/>
    <cellStyle name="Normal 40 7 2 12 7 3" xfId="49348" xr:uid="{00000000-0005-0000-0000-00009CF30000}"/>
    <cellStyle name="Normal 40 7 2 12 7 4" xfId="62037" xr:uid="{00000000-0005-0000-0000-00009DF30000}"/>
    <cellStyle name="Normal 40 7 2 12 8" xfId="23850" xr:uid="{00000000-0005-0000-0000-00009EF30000}"/>
    <cellStyle name="Normal 40 7 2 12 8 2" xfId="38246" xr:uid="{00000000-0005-0000-0000-00009FF30000}"/>
    <cellStyle name="Normal 40 7 2 12 8 3" xfId="50934" xr:uid="{00000000-0005-0000-0000-0000A0F30000}"/>
    <cellStyle name="Normal 40 7 2 12 8 4" xfId="63623" xr:uid="{00000000-0005-0000-0000-0000A1F30000}"/>
    <cellStyle name="Normal 40 7 2 12 9" xfId="25632" xr:uid="{00000000-0005-0000-0000-0000A2F30000}"/>
    <cellStyle name="Normal 40 7 2 13" xfId="10941" xr:uid="{00000000-0005-0000-0000-0000A3F30000}"/>
    <cellStyle name="Normal 40 7 2 13 10" xfId="27266" xr:uid="{00000000-0005-0000-0000-0000A4F30000}"/>
    <cellStyle name="Normal 40 7 2 13 11" xfId="39931" xr:uid="{00000000-0005-0000-0000-0000A5F30000}"/>
    <cellStyle name="Normal 40 7 2 13 12" xfId="52642" xr:uid="{00000000-0005-0000-0000-0000A6F30000}"/>
    <cellStyle name="Normal 40 7 2 13 13" xfId="12868" xr:uid="{00000000-0005-0000-0000-0000A7F30000}"/>
    <cellStyle name="Normal 40 7 2 13 2" xfId="10942" xr:uid="{00000000-0005-0000-0000-0000A8F30000}"/>
    <cellStyle name="Normal 40 7 2 13 2 2" xfId="28852" xr:uid="{00000000-0005-0000-0000-0000A9F30000}"/>
    <cellStyle name="Normal 40 7 2 13 2 3" xfId="41540" xr:uid="{00000000-0005-0000-0000-0000AAF30000}"/>
    <cellStyle name="Normal 40 7 2 13 2 4" xfId="54228" xr:uid="{00000000-0005-0000-0000-0000ABF30000}"/>
    <cellStyle name="Normal 40 7 2 13 2 5" xfId="14455" xr:uid="{00000000-0005-0000-0000-0000ACF30000}"/>
    <cellStyle name="Normal 40 7 2 13 3" xfId="10943" xr:uid="{00000000-0005-0000-0000-0000ADF30000}"/>
    <cellStyle name="Normal 40 7 2 13 3 2" xfId="30438" xr:uid="{00000000-0005-0000-0000-0000AEF30000}"/>
    <cellStyle name="Normal 40 7 2 13 3 3" xfId="43126" xr:uid="{00000000-0005-0000-0000-0000AFF30000}"/>
    <cellStyle name="Normal 40 7 2 13 3 4" xfId="55814" xr:uid="{00000000-0005-0000-0000-0000B0F30000}"/>
    <cellStyle name="Normal 40 7 2 13 3 5" xfId="16041" xr:uid="{00000000-0005-0000-0000-0000B1F30000}"/>
    <cellStyle name="Normal 40 7 2 13 4" xfId="17628" xr:uid="{00000000-0005-0000-0000-0000B2F30000}"/>
    <cellStyle name="Normal 40 7 2 13 4 2" xfId="32024" xr:uid="{00000000-0005-0000-0000-0000B3F30000}"/>
    <cellStyle name="Normal 40 7 2 13 4 3" xfId="44712" xr:uid="{00000000-0005-0000-0000-0000B4F30000}"/>
    <cellStyle name="Normal 40 7 2 13 4 4" xfId="57401" xr:uid="{00000000-0005-0000-0000-0000B5F30000}"/>
    <cellStyle name="Normal 40 7 2 13 5" xfId="19214" xr:uid="{00000000-0005-0000-0000-0000B6F30000}"/>
    <cellStyle name="Normal 40 7 2 13 5 2" xfId="33610" xr:uid="{00000000-0005-0000-0000-0000B7F30000}"/>
    <cellStyle name="Normal 40 7 2 13 5 3" xfId="46298" xr:uid="{00000000-0005-0000-0000-0000B8F30000}"/>
    <cellStyle name="Normal 40 7 2 13 5 4" xfId="58987" xr:uid="{00000000-0005-0000-0000-0000B9F30000}"/>
    <cellStyle name="Normal 40 7 2 13 6" xfId="20800" xr:uid="{00000000-0005-0000-0000-0000BAF30000}"/>
    <cellStyle name="Normal 40 7 2 13 6 2" xfId="35196" xr:uid="{00000000-0005-0000-0000-0000BBF30000}"/>
    <cellStyle name="Normal 40 7 2 13 6 3" xfId="47884" xr:uid="{00000000-0005-0000-0000-0000BCF30000}"/>
    <cellStyle name="Normal 40 7 2 13 6 4" xfId="60573" xr:uid="{00000000-0005-0000-0000-0000BDF30000}"/>
    <cellStyle name="Normal 40 7 2 13 7" xfId="22386" xr:uid="{00000000-0005-0000-0000-0000BEF30000}"/>
    <cellStyle name="Normal 40 7 2 13 7 2" xfId="36782" xr:uid="{00000000-0005-0000-0000-0000BFF30000}"/>
    <cellStyle name="Normal 40 7 2 13 7 3" xfId="49470" xr:uid="{00000000-0005-0000-0000-0000C0F30000}"/>
    <cellStyle name="Normal 40 7 2 13 7 4" xfId="62159" xr:uid="{00000000-0005-0000-0000-0000C1F30000}"/>
    <cellStyle name="Normal 40 7 2 13 8" xfId="23972" xr:uid="{00000000-0005-0000-0000-0000C2F30000}"/>
    <cellStyle name="Normal 40 7 2 13 8 2" xfId="38368" xr:uid="{00000000-0005-0000-0000-0000C3F30000}"/>
    <cellStyle name="Normal 40 7 2 13 8 3" xfId="51056" xr:uid="{00000000-0005-0000-0000-0000C4F30000}"/>
    <cellStyle name="Normal 40 7 2 13 8 4" xfId="63745" xr:uid="{00000000-0005-0000-0000-0000C5F30000}"/>
    <cellStyle name="Normal 40 7 2 13 9" xfId="25633" xr:uid="{00000000-0005-0000-0000-0000C6F30000}"/>
    <cellStyle name="Normal 40 7 2 14" xfId="10944" xr:uid="{00000000-0005-0000-0000-0000C7F30000}"/>
    <cellStyle name="Normal 40 7 2 14 2" xfId="10945" xr:uid="{00000000-0005-0000-0000-0000C8F30000}"/>
    <cellStyle name="Normal 40 7 2 14 2 2" xfId="27388" xr:uid="{00000000-0005-0000-0000-0000C9F30000}"/>
    <cellStyle name="Normal 40 7 2 14 3" xfId="10946" xr:uid="{00000000-0005-0000-0000-0000CAF30000}"/>
    <cellStyle name="Normal 40 7 2 14 3 2" xfId="40076" xr:uid="{00000000-0005-0000-0000-0000CBF30000}"/>
    <cellStyle name="Normal 40 7 2 14 4" xfId="52764" xr:uid="{00000000-0005-0000-0000-0000CCF30000}"/>
    <cellStyle name="Normal 40 7 2 14 5" xfId="12991" xr:uid="{00000000-0005-0000-0000-0000CDF30000}"/>
    <cellStyle name="Normal 40 7 2 15" xfId="10947" xr:uid="{00000000-0005-0000-0000-0000CEF30000}"/>
    <cellStyle name="Normal 40 7 2 15 2" xfId="10948" xr:uid="{00000000-0005-0000-0000-0000CFF30000}"/>
    <cellStyle name="Normal 40 7 2 15 2 2" xfId="28974" xr:uid="{00000000-0005-0000-0000-0000D0F30000}"/>
    <cellStyle name="Normal 40 7 2 15 3" xfId="10949" xr:uid="{00000000-0005-0000-0000-0000D1F30000}"/>
    <cellStyle name="Normal 40 7 2 15 3 2" xfId="41662" xr:uid="{00000000-0005-0000-0000-0000D2F30000}"/>
    <cellStyle name="Normal 40 7 2 15 4" xfId="54350" xr:uid="{00000000-0005-0000-0000-0000D3F30000}"/>
    <cellStyle name="Normal 40 7 2 15 5" xfId="14577" xr:uid="{00000000-0005-0000-0000-0000D4F30000}"/>
    <cellStyle name="Normal 40 7 2 16" xfId="10950" xr:uid="{00000000-0005-0000-0000-0000D5F30000}"/>
    <cellStyle name="Normal 40 7 2 16 2" xfId="10951" xr:uid="{00000000-0005-0000-0000-0000D6F30000}"/>
    <cellStyle name="Normal 40 7 2 16 2 2" xfId="30560" xr:uid="{00000000-0005-0000-0000-0000D7F30000}"/>
    <cellStyle name="Normal 40 7 2 16 3" xfId="10952" xr:uid="{00000000-0005-0000-0000-0000D8F30000}"/>
    <cellStyle name="Normal 40 7 2 16 3 2" xfId="43248" xr:uid="{00000000-0005-0000-0000-0000D9F30000}"/>
    <cellStyle name="Normal 40 7 2 16 4" xfId="55937" xr:uid="{00000000-0005-0000-0000-0000DAF30000}"/>
    <cellStyle name="Normal 40 7 2 16 5" xfId="16164" xr:uid="{00000000-0005-0000-0000-0000DBF30000}"/>
    <cellStyle name="Normal 40 7 2 17" xfId="10953" xr:uid="{00000000-0005-0000-0000-0000DCF30000}"/>
    <cellStyle name="Normal 40 7 2 17 2" xfId="10954" xr:uid="{00000000-0005-0000-0000-0000DDF30000}"/>
    <cellStyle name="Normal 40 7 2 17 2 2" xfId="32146" xr:uid="{00000000-0005-0000-0000-0000DEF30000}"/>
    <cellStyle name="Normal 40 7 2 17 3" xfId="10955" xr:uid="{00000000-0005-0000-0000-0000DFF30000}"/>
    <cellStyle name="Normal 40 7 2 17 3 2" xfId="44834" xr:uid="{00000000-0005-0000-0000-0000E0F30000}"/>
    <cellStyle name="Normal 40 7 2 17 4" xfId="57523" xr:uid="{00000000-0005-0000-0000-0000E1F30000}"/>
    <cellStyle name="Normal 40 7 2 17 5" xfId="17750" xr:uid="{00000000-0005-0000-0000-0000E2F30000}"/>
    <cellStyle name="Normal 40 7 2 18" xfId="10956" xr:uid="{00000000-0005-0000-0000-0000E3F30000}"/>
    <cellStyle name="Normal 40 7 2 18 2" xfId="10957" xr:uid="{00000000-0005-0000-0000-0000E4F30000}"/>
    <cellStyle name="Normal 40 7 2 18 2 2" xfId="33732" xr:uid="{00000000-0005-0000-0000-0000E5F30000}"/>
    <cellStyle name="Normal 40 7 2 18 3" xfId="10958" xr:uid="{00000000-0005-0000-0000-0000E6F30000}"/>
    <cellStyle name="Normal 40 7 2 18 3 2" xfId="46420" xr:uid="{00000000-0005-0000-0000-0000E7F30000}"/>
    <cellStyle name="Normal 40 7 2 18 4" xfId="59109" xr:uid="{00000000-0005-0000-0000-0000E8F30000}"/>
    <cellStyle name="Normal 40 7 2 18 5" xfId="19336" xr:uid="{00000000-0005-0000-0000-0000E9F30000}"/>
    <cellStyle name="Normal 40 7 2 19" xfId="10959" xr:uid="{00000000-0005-0000-0000-0000EAF30000}"/>
    <cellStyle name="Normal 40 7 2 19 2" xfId="10960" xr:uid="{00000000-0005-0000-0000-0000EBF30000}"/>
    <cellStyle name="Normal 40 7 2 19 2 2" xfId="35318" xr:uid="{00000000-0005-0000-0000-0000ECF30000}"/>
    <cellStyle name="Normal 40 7 2 19 3" xfId="10961" xr:uid="{00000000-0005-0000-0000-0000EDF30000}"/>
    <cellStyle name="Normal 40 7 2 19 3 2" xfId="48006" xr:uid="{00000000-0005-0000-0000-0000EEF30000}"/>
    <cellStyle name="Normal 40 7 2 19 4" xfId="60695" xr:uid="{00000000-0005-0000-0000-0000EFF30000}"/>
    <cellStyle name="Normal 40 7 2 19 5" xfId="20922" xr:uid="{00000000-0005-0000-0000-0000F0F30000}"/>
    <cellStyle name="Normal 40 7 2 2" xfId="10962" xr:uid="{00000000-0005-0000-0000-0000F1F30000}"/>
    <cellStyle name="Normal 40 7 2 2 10" xfId="25958" xr:uid="{00000000-0005-0000-0000-0000F2F30000}"/>
    <cellStyle name="Normal 40 7 2 2 11" xfId="39932" xr:uid="{00000000-0005-0000-0000-0000F3F30000}"/>
    <cellStyle name="Normal 40 7 2 2 12" xfId="51334" xr:uid="{00000000-0005-0000-0000-0000F4F30000}"/>
    <cellStyle name="Normal 40 7 2 2 13" xfId="11560" xr:uid="{00000000-0005-0000-0000-0000F5F30000}"/>
    <cellStyle name="Normal 40 7 2 2 2" xfId="10963" xr:uid="{00000000-0005-0000-0000-0000F6F30000}"/>
    <cellStyle name="Normal 40 7 2 2 2 2" xfId="10964" xr:uid="{00000000-0005-0000-0000-0000F7F30000}"/>
    <cellStyle name="Normal 40 7 2 2 2 2 2" xfId="27544" xr:uid="{00000000-0005-0000-0000-0000F8F30000}"/>
    <cellStyle name="Normal 40 7 2 2 2 3" xfId="40232" xr:uid="{00000000-0005-0000-0000-0000F9F30000}"/>
    <cellStyle name="Normal 40 7 2 2 2 4" xfId="52920" xr:uid="{00000000-0005-0000-0000-0000FAF30000}"/>
    <cellStyle name="Normal 40 7 2 2 2 5" xfId="13147" xr:uid="{00000000-0005-0000-0000-0000FBF30000}"/>
    <cellStyle name="Normal 40 7 2 2 3" xfId="10965" xr:uid="{00000000-0005-0000-0000-0000FCF30000}"/>
    <cellStyle name="Normal 40 7 2 2 3 2" xfId="29130" xr:uid="{00000000-0005-0000-0000-0000FDF30000}"/>
    <cellStyle name="Normal 40 7 2 2 3 3" xfId="41818" xr:uid="{00000000-0005-0000-0000-0000FEF30000}"/>
    <cellStyle name="Normal 40 7 2 2 3 4" xfId="54506" xr:uid="{00000000-0005-0000-0000-0000FFF30000}"/>
    <cellStyle name="Normal 40 7 2 2 3 5" xfId="14733" xr:uid="{00000000-0005-0000-0000-000000F40000}"/>
    <cellStyle name="Normal 40 7 2 2 4" xfId="10966" xr:uid="{00000000-0005-0000-0000-000001F40000}"/>
    <cellStyle name="Normal 40 7 2 2 4 2" xfId="30716" xr:uid="{00000000-0005-0000-0000-000002F40000}"/>
    <cellStyle name="Normal 40 7 2 2 4 3" xfId="43404" xr:uid="{00000000-0005-0000-0000-000003F40000}"/>
    <cellStyle name="Normal 40 7 2 2 4 4" xfId="56093" xr:uid="{00000000-0005-0000-0000-000004F40000}"/>
    <cellStyle name="Normal 40 7 2 2 4 5" xfId="16320" xr:uid="{00000000-0005-0000-0000-000005F40000}"/>
    <cellStyle name="Normal 40 7 2 2 5" xfId="17906" xr:uid="{00000000-0005-0000-0000-000006F40000}"/>
    <cellStyle name="Normal 40 7 2 2 5 2" xfId="32302" xr:uid="{00000000-0005-0000-0000-000007F40000}"/>
    <cellStyle name="Normal 40 7 2 2 5 3" xfId="44990" xr:uid="{00000000-0005-0000-0000-000008F40000}"/>
    <cellStyle name="Normal 40 7 2 2 5 4" xfId="57679" xr:uid="{00000000-0005-0000-0000-000009F40000}"/>
    <cellStyle name="Normal 40 7 2 2 6" xfId="19492" xr:uid="{00000000-0005-0000-0000-00000AF40000}"/>
    <cellStyle name="Normal 40 7 2 2 6 2" xfId="33888" xr:uid="{00000000-0005-0000-0000-00000BF40000}"/>
    <cellStyle name="Normal 40 7 2 2 6 3" xfId="46576" xr:uid="{00000000-0005-0000-0000-00000CF40000}"/>
    <cellStyle name="Normal 40 7 2 2 6 4" xfId="59265" xr:uid="{00000000-0005-0000-0000-00000DF40000}"/>
    <cellStyle name="Normal 40 7 2 2 7" xfId="21078" xr:uid="{00000000-0005-0000-0000-00000EF40000}"/>
    <cellStyle name="Normal 40 7 2 2 7 2" xfId="35474" xr:uid="{00000000-0005-0000-0000-00000FF40000}"/>
    <cellStyle name="Normal 40 7 2 2 7 3" xfId="48162" xr:uid="{00000000-0005-0000-0000-000010F40000}"/>
    <cellStyle name="Normal 40 7 2 2 7 4" xfId="60851" xr:uid="{00000000-0005-0000-0000-000011F40000}"/>
    <cellStyle name="Normal 40 7 2 2 8" xfId="22664" xr:uid="{00000000-0005-0000-0000-000012F40000}"/>
    <cellStyle name="Normal 40 7 2 2 8 2" xfId="37060" xr:uid="{00000000-0005-0000-0000-000013F40000}"/>
    <cellStyle name="Normal 40 7 2 2 8 3" xfId="49748" xr:uid="{00000000-0005-0000-0000-000014F40000}"/>
    <cellStyle name="Normal 40 7 2 2 8 4" xfId="62437" xr:uid="{00000000-0005-0000-0000-000015F40000}"/>
    <cellStyle name="Normal 40 7 2 2 9" xfId="25634" xr:uid="{00000000-0005-0000-0000-000016F40000}"/>
    <cellStyle name="Normal 40 7 2 20" xfId="10967" xr:uid="{00000000-0005-0000-0000-000017F40000}"/>
    <cellStyle name="Normal 40 7 2 20 2" xfId="10968" xr:uid="{00000000-0005-0000-0000-000018F40000}"/>
    <cellStyle name="Normal 40 7 2 20 2 2" xfId="36904" xr:uid="{00000000-0005-0000-0000-000019F40000}"/>
    <cellStyle name="Normal 40 7 2 20 3" xfId="10969" xr:uid="{00000000-0005-0000-0000-00001AF40000}"/>
    <cellStyle name="Normal 40 7 2 20 3 2" xfId="49592" xr:uid="{00000000-0005-0000-0000-00001BF40000}"/>
    <cellStyle name="Normal 40 7 2 20 4" xfId="62281" xr:uid="{00000000-0005-0000-0000-00001CF40000}"/>
    <cellStyle name="Normal 40 7 2 20 5" xfId="22508" xr:uid="{00000000-0005-0000-0000-00001DF40000}"/>
    <cellStyle name="Normal 40 7 2 21" xfId="10970" xr:uid="{00000000-0005-0000-0000-00001EF40000}"/>
    <cellStyle name="Normal 40 7 2 21 2" xfId="10971" xr:uid="{00000000-0005-0000-0000-00001FF40000}"/>
    <cellStyle name="Normal 40 7 2 21 3" xfId="10972" xr:uid="{00000000-0005-0000-0000-000020F40000}"/>
    <cellStyle name="Normal 40 7 2 21 4" xfId="25629" xr:uid="{00000000-0005-0000-0000-000021F40000}"/>
    <cellStyle name="Normal 40 7 2 22" xfId="10973" xr:uid="{00000000-0005-0000-0000-000022F40000}"/>
    <cellStyle name="Normal 40 7 2 22 2" xfId="10974" xr:uid="{00000000-0005-0000-0000-000023F40000}"/>
    <cellStyle name="Normal 40 7 2 22 3" xfId="10975" xr:uid="{00000000-0005-0000-0000-000024F40000}"/>
    <cellStyle name="Normal 40 7 2 22 4" xfId="25802" xr:uid="{00000000-0005-0000-0000-000025F40000}"/>
    <cellStyle name="Normal 40 7 2 23" xfId="10976" xr:uid="{00000000-0005-0000-0000-000026F40000}"/>
    <cellStyle name="Normal 40 7 2 23 2" xfId="10977" xr:uid="{00000000-0005-0000-0000-000027F40000}"/>
    <cellStyle name="Normal 40 7 2 23 3" xfId="10978" xr:uid="{00000000-0005-0000-0000-000028F40000}"/>
    <cellStyle name="Normal 40 7 2 23 4" xfId="39927" xr:uid="{00000000-0005-0000-0000-000029F40000}"/>
    <cellStyle name="Normal 40 7 2 24" xfId="10979" xr:uid="{00000000-0005-0000-0000-00002AF40000}"/>
    <cellStyle name="Normal 40 7 2 24 2" xfId="10980" xr:uid="{00000000-0005-0000-0000-00002BF40000}"/>
    <cellStyle name="Normal 40 7 2 24 3" xfId="10981" xr:uid="{00000000-0005-0000-0000-00002CF40000}"/>
    <cellStyle name="Normal 40 7 2 24 4" xfId="51178" xr:uid="{00000000-0005-0000-0000-00002DF40000}"/>
    <cellStyle name="Normal 40 7 2 25" xfId="10982" xr:uid="{00000000-0005-0000-0000-00002EF40000}"/>
    <cellStyle name="Normal 40 7 2 25 2" xfId="10983" xr:uid="{00000000-0005-0000-0000-00002FF40000}"/>
    <cellStyle name="Normal 40 7 2 25 3" xfId="10984" xr:uid="{00000000-0005-0000-0000-000030F40000}"/>
    <cellStyle name="Normal 40 7 2 26" xfId="10985" xr:uid="{00000000-0005-0000-0000-000031F40000}"/>
    <cellStyle name="Normal 40 7 2 26 2" xfId="10986" xr:uid="{00000000-0005-0000-0000-000032F40000}"/>
    <cellStyle name="Normal 40 7 2 26 3" xfId="10987" xr:uid="{00000000-0005-0000-0000-000033F40000}"/>
    <cellStyle name="Normal 40 7 2 27" xfId="10988" xr:uid="{00000000-0005-0000-0000-000034F40000}"/>
    <cellStyle name="Normal 40 7 2 27 2" xfId="10989" xr:uid="{00000000-0005-0000-0000-000035F40000}"/>
    <cellStyle name="Normal 40 7 2 27 3" xfId="10990" xr:uid="{00000000-0005-0000-0000-000036F40000}"/>
    <cellStyle name="Normal 40 7 2 28" xfId="10991" xr:uid="{00000000-0005-0000-0000-000037F40000}"/>
    <cellStyle name="Normal 40 7 2 28 2" xfId="10992" xr:uid="{00000000-0005-0000-0000-000038F40000}"/>
    <cellStyle name="Normal 40 7 2 28 3" xfId="10993" xr:uid="{00000000-0005-0000-0000-000039F40000}"/>
    <cellStyle name="Normal 40 7 2 29" xfId="10994" xr:uid="{00000000-0005-0000-0000-00003AF40000}"/>
    <cellStyle name="Normal 40 7 2 29 2" xfId="10995" xr:uid="{00000000-0005-0000-0000-00003BF40000}"/>
    <cellStyle name="Normal 40 7 2 29 3" xfId="10996" xr:uid="{00000000-0005-0000-0000-00003CF40000}"/>
    <cellStyle name="Normal 40 7 2 3" xfId="10997" xr:uid="{00000000-0005-0000-0000-00003DF40000}"/>
    <cellStyle name="Normal 40 7 2 3 10" xfId="26082" xr:uid="{00000000-0005-0000-0000-00003EF40000}"/>
    <cellStyle name="Normal 40 7 2 3 11" xfId="39933" xr:uid="{00000000-0005-0000-0000-00003FF40000}"/>
    <cellStyle name="Normal 40 7 2 3 12" xfId="51458" xr:uid="{00000000-0005-0000-0000-000040F40000}"/>
    <cellStyle name="Normal 40 7 2 3 13" xfId="11684" xr:uid="{00000000-0005-0000-0000-000041F40000}"/>
    <cellStyle name="Normal 40 7 2 3 2" xfId="10998" xr:uid="{00000000-0005-0000-0000-000042F40000}"/>
    <cellStyle name="Normal 40 7 2 3 2 2" xfId="27668" xr:uid="{00000000-0005-0000-0000-000043F40000}"/>
    <cellStyle name="Normal 40 7 2 3 2 3" xfId="40356" xr:uid="{00000000-0005-0000-0000-000044F40000}"/>
    <cellStyle name="Normal 40 7 2 3 2 4" xfId="53044" xr:uid="{00000000-0005-0000-0000-000045F40000}"/>
    <cellStyle name="Normal 40 7 2 3 2 5" xfId="13271" xr:uid="{00000000-0005-0000-0000-000046F40000}"/>
    <cellStyle name="Normal 40 7 2 3 3" xfId="10999" xr:uid="{00000000-0005-0000-0000-000047F40000}"/>
    <cellStyle name="Normal 40 7 2 3 3 2" xfId="29254" xr:uid="{00000000-0005-0000-0000-000048F40000}"/>
    <cellStyle name="Normal 40 7 2 3 3 3" xfId="41942" xr:uid="{00000000-0005-0000-0000-000049F40000}"/>
    <cellStyle name="Normal 40 7 2 3 3 4" xfId="54630" xr:uid="{00000000-0005-0000-0000-00004AF40000}"/>
    <cellStyle name="Normal 40 7 2 3 3 5" xfId="14857" xr:uid="{00000000-0005-0000-0000-00004BF40000}"/>
    <cellStyle name="Normal 40 7 2 3 4" xfId="16444" xr:uid="{00000000-0005-0000-0000-00004CF40000}"/>
    <cellStyle name="Normal 40 7 2 3 4 2" xfId="30840" xr:uid="{00000000-0005-0000-0000-00004DF40000}"/>
    <cellStyle name="Normal 40 7 2 3 4 3" xfId="43528" xr:uid="{00000000-0005-0000-0000-00004EF40000}"/>
    <cellStyle name="Normal 40 7 2 3 4 4" xfId="56217" xr:uid="{00000000-0005-0000-0000-00004FF40000}"/>
    <cellStyle name="Normal 40 7 2 3 5" xfId="18030" xr:uid="{00000000-0005-0000-0000-000050F40000}"/>
    <cellStyle name="Normal 40 7 2 3 5 2" xfId="32426" xr:uid="{00000000-0005-0000-0000-000051F40000}"/>
    <cellStyle name="Normal 40 7 2 3 5 3" xfId="45114" xr:uid="{00000000-0005-0000-0000-000052F40000}"/>
    <cellStyle name="Normal 40 7 2 3 5 4" xfId="57803" xr:uid="{00000000-0005-0000-0000-000053F40000}"/>
    <cellStyle name="Normal 40 7 2 3 6" xfId="19616" xr:uid="{00000000-0005-0000-0000-000054F40000}"/>
    <cellStyle name="Normal 40 7 2 3 6 2" xfId="34012" xr:uid="{00000000-0005-0000-0000-000055F40000}"/>
    <cellStyle name="Normal 40 7 2 3 6 3" xfId="46700" xr:uid="{00000000-0005-0000-0000-000056F40000}"/>
    <cellStyle name="Normal 40 7 2 3 6 4" xfId="59389" xr:uid="{00000000-0005-0000-0000-000057F40000}"/>
    <cellStyle name="Normal 40 7 2 3 7" xfId="21202" xr:uid="{00000000-0005-0000-0000-000058F40000}"/>
    <cellStyle name="Normal 40 7 2 3 7 2" xfId="35598" xr:uid="{00000000-0005-0000-0000-000059F40000}"/>
    <cellStyle name="Normal 40 7 2 3 7 3" xfId="48286" xr:uid="{00000000-0005-0000-0000-00005AF40000}"/>
    <cellStyle name="Normal 40 7 2 3 7 4" xfId="60975" xr:uid="{00000000-0005-0000-0000-00005BF40000}"/>
    <cellStyle name="Normal 40 7 2 3 8" xfId="22788" xr:uid="{00000000-0005-0000-0000-00005CF40000}"/>
    <cellStyle name="Normal 40 7 2 3 8 2" xfId="37184" xr:uid="{00000000-0005-0000-0000-00005DF40000}"/>
    <cellStyle name="Normal 40 7 2 3 8 3" xfId="49872" xr:uid="{00000000-0005-0000-0000-00005EF40000}"/>
    <cellStyle name="Normal 40 7 2 3 8 4" xfId="62561" xr:uid="{00000000-0005-0000-0000-00005FF40000}"/>
    <cellStyle name="Normal 40 7 2 3 9" xfId="25635" xr:uid="{00000000-0005-0000-0000-000060F40000}"/>
    <cellStyle name="Normal 40 7 2 30" xfId="11000" xr:uid="{00000000-0005-0000-0000-000061F40000}"/>
    <cellStyle name="Normal 40 7 2 30 2" xfId="11001" xr:uid="{00000000-0005-0000-0000-000062F40000}"/>
    <cellStyle name="Normal 40 7 2 30 3" xfId="11002" xr:uid="{00000000-0005-0000-0000-000063F40000}"/>
    <cellStyle name="Normal 40 7 2 31" xfId="11003" xr:uid="{00000000-0005-0000-0000-000064F40000}"/>
    <cellStyle name="Normal 40 7 2 32" xfId="11004" xr:uid="{00000000-0005-0000-0000-000065F40000}"/>
    <cellStyle name="Normal 40 7 2 33" xfId="11399" xr:uid="{00000000-0005-0000-0000-000066F40000}"/>
    <cellStyle name="Normal 40 7 2 4" xfId="11005" xr:uid="{00000000-0005-0000-0000-000067F40000}"/>
    <cellStyle name="Normal 40 7 2 4 10" xfId="26198" xr:uid="{00000000-0005-0000-0000-000068F40000}"/>
    <cellStyle name="Normal 40 7 2 4 11" xfId="39934" xr:uid="{00000000-0005-0000-0000-000069F40000}"/>
    <cellStyle name="Normal 40 7 2 4 12" xfId="51574" xr:uid="{00000000-0005-0000-0000-00006AF40000}"/>
    <cellStyle name="Normal 40 7 2 4 13" xfId="11800" xr:uid="{00000000-0005-0000-0000-00006BF40000}"/>
    <cellStyle name="Normal 40 7 2 4 2" xfId="11006" xr:uid="{00000000-0005-0000-0000-00006CF40000}"/>
    <cellStyle name="Normal 40 7 2 4 2 2" xfId="27784" xr:uid="{00000000-0005-0000-0000-00006DF40000}"/>
    <cellStyle name="Normal 40 7 2 4 2 3" xfId="40472" xr:uid="{00000000-0005-0000-0000-00006EF40000}"/>
    <cellStyle name="Normal 40 7 2 4 2 4" xfId="53160" xr:uid="{00000000-0005-0000-0000-00006FF40000}"/>
    <cellStyle name="Normal 40 7 2 4 2 5" xfId="13387" xr:uid="{00000000-0005-0000-0000-000070F40000}"/>
    <cellStyle name="Normal 40 7 2 4 3" xfId="11007" xr:uid="{00000000-0005-0000-0000-000071F40000}"/>
    <cellStyle name="Normal 40 7 2 4 3 2" xfId="29370" xr:uid="{00000000-0005-0000-0000-000072F40000}"/>
    <cellStyle name="Normal 40 7 2 4 3 3" xfId="42058" xr:uid="{00000000-0005-0000-0000-000073F40000}"/>
    <cellStyle name="Normal 40 7 2 4 3 4" xfId="54746" xr:uid="{00000000-0005-0000-0000-000074F40000}"/>
    <cellStyle name="Normal 40 7 2 4 3 5" xfId="14973" xr:uid="{00000000-0005-0000-0000-000075F40000}"/>
    <cellStyle name="Normal 40 7 2 4 4" xfId="16560" xr:uid="{00000000-0005-0000-0000-000076F40000}"/>
    <cellStyle name="Normal 40 7 2 4 4 2" xfId="30956" xr:uid="{00000000-0005-0000-0000-000077F40000}"/>
    <cellStyle name="Normal 40 7 2 4 4 3" xfId="43644" xr:uid="{00000000-0005-0000-0000-000078F40000}"/>
    <cellStyle name="Normal 40 7 2 4 4 4" xfId="56333" xr:uid="{00000000-0005-0000-0000-000079F40000}"/>
    <cellStyle name="Normal 40 7 2 4 5" xfId="18146" xr:uid="{00000000-0005-0000-0000-00007AF40000}"/>
    <cellStyle name="Normal 40 7 2 4 5 2" xfId="32542" xr:uid="{00000000-0005-0000-0000-00007BF40000}"/>
    <cellStyle name="Normal 40 7 2 4 5 3" xfId="45230" xr:uid="{00000000-0005-0000-0000-00007CF40000}"/>
    <cellStyle name="Normal 40 7 2 4 5 4" xfId="57919" xr:uid="{00000000-0005-0000-0000-00007DF40000}"/>
    <cellStyle name="Normal 40 7 2 4 6" xfId="19732" xr:uid="{00000000-0005-0000-0000-00007EF40000}"/>
    <cellStyle name="Normal 40 7 2 4 6 2" xfId="34128" xr:uid="{00000000-0005-0000-0000-00007FF40000}"/>
    <cellStyle name="Normal 40 7 2 4 6 3" xfId="46816" xr:uid="{00000000-0005-0000-0000-000080F40000}"/>
    <cellStyle name="Normal 40 7 2 4 6 4" xfId="59505" xr:uid="{00000000-0005-0000-0000-000081F40000}"/>
    <cellStyle name="Normal 40 7 2 4 7" xfId="21318" xr:uid="{00000000-0005-0000-0000-000082F40000}"/>
    <cellStyle name="Normal 40 7 2 4 7 2" xfId="35714" xr:uid="{00000000-0005-0000-0000-000083F40000}"/>
    <cellStyle name="Normal 40 7 2 4 7 3" xfId="48402" xr:uid="{00000000-0005-0000-0000-000084F40000}"/>
    <cellStyle name="Normal 40 7 2 4 7 4" xfId="61091" xr:uid="{00000000-0005-0000-0000-000085F40000}"/>
    <cellStyle name="Normal 40 7 2 4 8" xfId="22904" xr:uid="{00000000-0005-0000-0000-000086F40000}"/>
    <cellStyle name="Normal 40 7 2 4 8 2" xfId="37300" xr:uid="{00000000-0005-0000-0000-000087F40000}"/>
    <cellStyle name="Normal 40 7 2 4 8 3" xfId="49988" xr:uid="{00000000-0005-0000-0000-000088F40000}"/>
    <cellStyle name="Normal 40 7 2 4 8 4" xfId="62677" xr:uid="{00000000-0005-0000-0000-000089F40000}"/>
    <cellStyle name="Normal 40 7 2 4 9" xfId="25636" xr:uid="{00000000-0005-0000-0000-00008AF40000}"/>
    <cellStyle name="Normal 40 7 2 5" xfId="11008" xr:uid="{00000000-0005-0000-0000-00008BF40000}"/>
    <cellStyle name="Normal 40 7 2 5 10" xfId="26322" xr:uid="{00000000-0005-0000-0000-00008CF40000}"/>
    <cellStyle name="Normal 40 7 2 5 11" xfId="39935" xr:uid="{00000000-0005-0000-0000-00008DF40000}"/>
    <cellStyle name="Normal 40 7 2 5 12" xfId="51698" xr:uid="{00000000-0005-0000-0000-00008EF40000}"/>
    <cellStyle name="Normal 40 7 2 5 13" xfId="11924" xr:uid="{00000000-0005-0000-0000-00008FF40000}"/>
    <cellStyle name="Normal 40 7 2 5 2" xfId="11009" xr:uid="{00000000-0005-0000-0000-000090F40000}"/>
    <cellStyle name="Normal 40 7 2 5 2 2" xfId="27908" xr:uid="{00000000-0005-0000-0000-000091F40000}"/>
    <cellStyle name="Normal 40 7 2 5 2 3" xfId="40596" xr:uid="{00000000-0005-0000-0000-000092F40000}"/>
    <cellStyle name="Normal 40 7 2 5 2 4" xfId="53284" xr:uid="{00000000-0005-0000-0000-000093F40000}"/>
    <cellStyle name="Normal 40 7 2 5 2 5" xfId="13511" xr:uid="{00000000-0005-0000-0000-000094F40000}"/>
    <cellStyle name="Normal 40 7 2 5 3" xfId="11010" xr:uid="{00000000-0005-0000-0000-000095F40000}"/>
    <cellStyle name="Normal 40 7 2 5 3 2" xfId="29494" xr:uid="{00000000-0005-0000-0000-000096F40000}"/>
    <cellStyle name="Normal 40 7 2 5 3 3" xfId="42182" xr:uid="{00000000-0005-0000-0000-000097F40000}"/>
    <cellStyle name="Normal 40 7 2 5 3 4" xfId="54870" xr:uid="{00000000-0005-0000-0000-000098F40000}"/>
    <cellStyle name="Normal 40 7 2 5 3 5" xfId="15097" xr:uid="{00000000-0005-0000-0000-000099F40000}"/>
    <cellStyle name="Normal 40 7 2 5 4" xfId="16684" xr:uid="{00000000-0005-0000-0000-00009AF40000}"/>
    <cellStyle name="Normal 40 7 2 5 4 2" xfId="31080" xr:uid="{00000000-0005-0000-0000-00009BF40000}"/>
    <cellStyle name="Normal 40 7 2 5 4 3" xfId="43768" xr:uid="{00000000-0005-0000-0000-00009CF40000}"/>
    <cellStyle name="Normal 40 7 2 5 4 4" xfId="56457" xr:uid="{00000000-0005-0000-0000-00009DF40000}"/>
    <cellStyle name="Normal 40 7 2 5 5" xfId="18270" xr:uid="{00000000-0005-0000-0000-00009EF40000}"/>
    <cellStyle name="Normal 40 7 2 5 5 2" xfId="32666" xr:uid="{00000000-0005-0000-0000-00009FF40000}"/>
    <cellStyle name="Normal 40 7 2 5 5 3" xfId="45354" xr:uid="{00000000-0005-0000-0000-0000A0F40000}"/>
    <cellStyle name="Normal 40 7 2 5 5 4" xfId="58043" xr:uid="{00000000-0005-0000-0000-0000A1F40000}"/>
    <cellStyle name="Normal 40 7 2 5 6" xfId="19856" xr:uid="{00000000-0005-0000-0000-0000A2F40000}"/>
    <cellStyle name="Normal 40 7 2 5 6 2" xfId="34252" xr:uid="{00000000-0005-0000-0000-0000A3F40000}"/>
    <cellStyle name="Normal 40 7 2 5 6 3" xfId="46940" xr:uid="{00000000-0005-0000-0000-0000A4F40000}"/>
    <cellStyle name="Normal 40 7 2 5 6 4" xfId="59629" xr:uid="{00000000-0005-0000-0000-0000A5F40000}"/>
    <cellStyle name="Normal 40 7 2 5 7" xfId="21442" xr:uid="{00000000-0005-0000-0000-0000A6F40000}"/>
    <cellStyle name="Normal 40 7 2 5 7 2" xfId="35838" xr:uid="{00000000-0005-0000-0000-0000A7F40000}"/>
    <cellStyle name="Normal 40 7 2 5 7 3" xfId="48526" xr:uid="{00000000-0005-0000-0000-0000A8F40000}"/>
    <cellStyle name="Normal 40 7 2 5 7 4" xfId="61215" xr:uid="{00000000-0005-0000-0000-0000A9F40000}"/>
    <cellStyle name="Normal 40 7 2 5 8" xfId="23028" xr:uid="{00000000-0005-0000-0000-0000AAF40000}"/>
    <cellStyle name="Normal 40 7 2 5 8 2" xfId="37424" xr:uid="{00000000-0005-0000-0000-0000ABF40000}"/>
    <cellStyle name="Normal 40 7 2 5 8 3" xfId="50112" xr:uid="{00000000-0005-0000-0000-0000ACF40000}"/>
    <cellStyle name="Normal 40 7 2 5 8 4" xfId="62801" xr:uid="{00000000-0005-0000-0000-0000ADF40000}"/>
    <cellStyle name="Normal 40 7 2 5 9" xfId="25637" xr:uid="{00000000-0005-0000-0000-0000AEF40000}"/>
    <cellStyle name="Normal 40 7 2 6" xfId="11011" xr:uid="{00000000-0005-0000-0000-0000AFF40000}"/>
    <cellStyle name="Normal 40 7 2 6 10" xfId="26434" xr:uid="{00000000-0005-0000-0000-0000B0F40000}"/>
    <cellStyle name="Normal 40 7 2 6 11" xfId="39936" xr:uid="{00000000-0005-0000-0000-0000B1F40000}"/>
    <cellStyle name="Normal 40 7 2 6 12" xfId="51810" xr:uid="{00000000-0005-0000-0000-0000B2F40000}"/>
    <cellStyle name="Normal 40 7 2 6 13" xfId="12036" xr:uid="{00000000-0005-0000-0000-0000B3F40000}"/>
    <cellStyle name="Normal 40 7 2 6 2" xfId="11012" xr:uid="{00000000-0005-0000-0000-0000B4F40000}"/>
    <cellStyle name="Normal 40 7 2 6 2 2" xfId="28020" xr:uid="{00000000-0005-0000-0000-0000B5F40000}"/>
    <cellStyle name="Normal 40 7 2 6 2 3" xfId="40708" xr:uid="{00000000-0005-0000-0000-0000B6F40000}"/>
    <cellStyle name="Normal 40 7 2 6 2 4" xfId="53396" xr:uid="{00000000-0005-0000-0000-0000B7F40000}"/>
    <cellStyle name="Normal 40 7 2 6 2 5" xfId="13623" xr:uid="{00000000-0005-0000-0000-0000B8F40000}"/>
    <cellStyle name="Normal 40 7 2 6 3" xfId="11013" xr:uid="{00000000-0005-0000-0000-0000B9F40000}"/>
    <cellStyle name="Normal 40 7 2 6 3 2" xfId="29606" xr:uid="{00000000-0005-0000-0000-0000BAF40000}"/>
    <cellStyle name="Normal 40 7 2 6 3 3" xfId="42294" xr:uid="{00000000-0005-0000-0000-0000BBF40000}"/>
    <cellStyle name="Normal 40 7 2 6 3 4" xfId="54982" xr:uid="{00000000-0005-0000-0000-0000BCF40000}"/>
    <cellStyle name="Normal 40 7 2 6 3 5" xfId="15209" xr:uid="{00000000-0005-0000-0000-0000BDF40000}"/>
    <cellStyle name="Normal 40 7 2 6 4" xfId="16796" xr:uid="{00000000-0005-0000-0000-0000BEF40000}"/>
    <cellStyle name="Normal 40 7 2 6 4 2" xfId="31192" xr:uid="{00000000-0005-0000-0000-0000BFF40000}"/>
    <cellStyle name="Normal 40 7 2 6 4 3" xfId="43880" xr:uid="{00000000-0005-0000-0000-0000C0F40000}"/>
    <cellStyle name="Normal 40 7 2 6 4 4" xfId="56569" xr:uid="{00000000-0005-0000-0000-0000C1F40000}"/>
    <cellStyle name="Normal 40 7 2 6 5" xfId="18382" xr:uid="{00000000-0005-0000-0000-0000C2F40000}"/>
    <cellStyle name="Normal 40 7 2 6 5 2" xfId="32778" xr:uid="{00000000-0005-0000-0000-0000C3F40000}"/>
    <cellStyle name="Normal 40 7 2 6 5 3" xfId="45466" xr:uid="{00000000-0005-0000-0000-0000C4F40000}"/>
    <cellStyle name="Normal 40 7 2 6 5 4" xfId="58155" xr:uid="{00000000-0005-0000-0000-0000C5F40000}"/>
    <cellStyle name="Normal 40 7 2 6 6" xfId="19968" xr:uid="{00000000-0005-0000-0000-0000C6F40000}"/>
    <cellStyle name="Normal 40 7 2 6 6 2" xfId="34364" xr:uid="{00000000-0005-0000-0000-0000C7F40000}"/>
    <cellStyle name="Normal 40 7 2 6 6 3" xfId="47052" xr:uid="{00000000-0005-0000-0000-0000C8F40000}"/>
    <cellStyle name="Normal 40 7 2 6 6 4" xfId="59741" xr:uid="{00000000-0005-0000-0000-0000C9F40000}"/>
    <cellStyle name="Normal 40 7 2 6 7" xfId="21554" xr:uid="{00000000-0005-0000-0000-0000CAF40000}"/>
    <cellStyle name="Normal 40 7 2 6 7 2" xfId="35950" xr:uid="{00000000-0005-0000-0000-0000CBF40000}"/>
    <cellStyle name="Normal 40 7 2 6 7 3" xfId="48638" xr:uid="{00000000-0005-0000-0000-0000CCF40000}"/>
    <cellStyle name="Normal 40 7 2 6 7 4" xfId="61327" xr:uid="{00000000-0005-0000-0000-0000CDF40000}"/>
    <cellStyle name="Normal 40 7 2 6 8" xfId="23140" xr:uid="{00000000-0005-0000-0000-0000CEF40000}"/>
    <cellStyle name="Normal 40 7 2 6 8 2" xfId="37536" xr:uid="{00000000-0005-0000-0000-0000CFF40000}"/>
    <cellStyle name="Normal 40 7 2 6 8 3" xfId="50224" xr:uid="{00000000-0005-0000-0000-0000D0F40000}"/>
    <cellStyle name="Normal 40 7 2 6 8 4" xfId="62913" xr:uid="{00000000-0005-0000-0000-0000D1F40000}"/>
    <cellStyle name="Normal 40 7 2 6 9" xfId="25638" xr:uid="{00000000-0005-0000-0000-0000D2F40000}"/>
    <cellStyle name="Normal 40 7 2 7" xfId="11014" xr:uid="{00000000-0005-0000-0000-0000D3F40000}"/>
    <cellStyle name="Normal 40 7 2 7 10" xfId="26545" xr:uid="{00000000-0005-0000-0000-0000D4F40000}"/>
    <cellStyle name="Normal 40 7 2 7 11" xfId="39937" xr:uid="{00000000-0005-0000-0000-0000D5F40000}"/>
    <cellStyle name="Normal 40 7 2 7 12" xfId="51921" xr:uid="{00000000-0005-0000-0000-0000D6F40000}"/>
    <cellStyle name="Normal 40 7 2 7 13" xfId="12147" xr:uid="{00000000-0005-0000-0000-0000D7F40000}"/>
    <cellStyle name="Normal 40 7 2 7 2" xfId="11015" xr:uid="{00000000-0005-0000-0000-0000D8F40000}"/>
    <cellStyle name="Normal 40 7 2 7 2 2" xfId="28131" xr:uid="{00000000-0005-0000-0000-0000D9F40000}"/>
    <cellStyle name="Normal 40 7 2 7 2 3" xfId="40819" xr:uid="{00000000-0005-0000-0000-0000DAF40000}"/>
    <cellStyle name="Normal 40 7 2 7 2 4" xfId="53507" xr:uid="{00000000-0005-0000-0000-0000DBF40000}"/>
    <cellStyle name="Normal 40 7 2 7 2 5" xfId="13734" xr:uid="{00000000-0005-0000-0000-0000DCF40000}"/>
    <cellStyle name="Normal 40 7 2 7 3" xfId="11016" xr:uid="{00000000-0005-0000-0000-0000DDF40000}"/>
    <cellStyle name="Normal 40 7 2 7 3 2" xfId="29717" xr:uid="{00000000-0005-0000-0000-0000DEF40000}"/>
    <cellStyle name="Normal 40 7 2 7 3 3" xfId="42405" xr:uid="{00000000-0005-0000-0000-0000DFF40000}"/>
    <cellStyle name="Normal 40 7 2 7 3 4" xfId="55093" xr:uid="{00000000-0005-0000-0000-0000E0F40000}"/>
    <cellStyle name="Normal 40 7 2 7 3 5" xfId="15320" xr:uid="{00000000-0005-0000-0000-0000E1F40000}"/>
    <cellStyle name="Normal 40 7 2 7 4" xfId="16907" xr:uid="{00000000-0005-0000-0000-0000E2F40000}"/>
    <cellStyle name="Normal 40 7 2 7 4 2" xfId="31303" xr:uid="{00000000-0005-0000-0000-0000E3F40000}"/>
    <cellStyle name="Normal 40 7 2 7 4 3" xfId="43991" xr:uid="{00000000-0005-0000-0000-0000E4F40000}"/>
    <cellStyle name="Normal 40 7 2 7 4 4" xfId="56680" xr:uid="{00000000-0005-0000-0000-0000E5F40000}"/>
    <cellStyle name="Normal 40 7 2 7 5" xfId="18493" xr:uid="{00000000-0005-0000-0000-0000E6F40000}"/>
    <cellStyle name="Normal 40 7 2 7 5 2" xfId="32889" xr:uid="{00000000-0005-0000-0000-0000E7F40000}"/>
    <cellStyle name="Normal 40 7 2 7 5 3" xfId="45577" xr:uid="{00000000-0005-0000-0000-0000E8F40000}"/>
    <cellStyle name="Normal 40 7 2 7 5 4" xfId="58266" xr:uid="{00000000-0005-0000-0000-0000E9F40000}"/>
    <cellStyle name="Normal 40 7 2 7 6" xfId="20079" xr:uid="{00000000-0005-0000-0000-0000EAF40000}"/>
    <cellStyle name="Normal 40 7 2 7 6 2" xfId="34475" xr:uid="{00000000-0005-0000-0000-0000EBF40000}"/>
    <cellStyle name="Normal 40 7 2 7 6 3" xfId="47163" xr:uid="{00000000-0005-0000-0000-0000ECF40000}"/>
    <cellStyle name="Normal 40 7 2 7 6 4" xfId="59852" xr:uid="{00000000-0005-0000-0000-0000EDF40000}"/>
    <cellStyle name="Normal 40 7 2 7 7" xfId="21665" xr:uid="{00000000-0005-0000-0000-0000EEF40000}"/>
    <cellStyle name="Normal 40 7 2 7 7 2" xfId="36061" xr:uid="{00000000-0005-0000-0000-0000EFF40000}"/>
    <cellStyle name="Normal 40 7 2 7 7 3" xfId="48749" xr:uid="{00000000-0005-0000-0000-0000F0F40000}"/>
    <cellStyle name="Normal 40 7 2 7 7 4" xfId="61438" xr:uid="{00000000-0005-0000-0000-0000F1F40000}"/>
    <cellStyle name="Normal 40 7 2 7 8" xfId="23251" xr:uid="{00000000-0005-0000-0000-0000F2F40000}"/>
    <cellStyle name="Normal 40 7 2 7 8 2" xfId="37647" xr:uid="{00000000-0005-0000-0000-0000F3F40000}"/>
    <cellStyle name="Normal 40 7 2 7 8 3" xfId="50335" xr:uid="{00000000-0005-0000-0000-0000F4F40000}"/>
    <cellStyle name="Normal 40 7 2 7 8 4" xfId="63024" xr:uid="{00000000-0005-0000-0000-0000F5F40000}"/>
    <cellStyle name="Normal 40 7 2 7 9" xfId="25639" xr:uid="{00000000-0005-0000-0000-0000F6F40000}"/>
    <cellStyle name="Normal 40 7 2 8" xfId="11017" xr:uid="{00000000-0005-0000-0000-0000F7F40000}"/>
    <cellStyle name="Normal 40 7 2 8 10" xfId="26656" xr:uid="{00000000-0005-0000-0000-0000F8F40000}"/>
    <cellStyle name="Normal 40 7 2 8 11" xfId="39938" xr:uid="{00000000-0005-0000-0000-0000F9F40000}"/>
    <cellStyle name="Normal 40 7 2 8 12" xfId="52032" xr:uid="{00000000-0005-0000-0000-0000FAF40000}"/>
    <cellStyle name="Normal 40 7 2 8 13" xfId="12258" xr:uid="{00000000-0005-0000-0000-0000FBF40000}"/>
    <cellStyle name="Normal 40 7 2 8 2" xfId="11018" xr:uid="{00000000-0005-0000-0000-0000FCF40000}"/>
    <cellStyle name="Normal 40 7 2 8 2 2" xfId="28242" xr:uid="{00000000-0005-0000-0000-0000FDF40000}"/>
    <cellStyle name="Normal 40 7 2 8 2 3" xfId="40930" xr:uid="{00000000-0005-0000-0000-0000FEF40000}"/>
    <cellStyle name="Normal 40 7 2 8 2 4" xfId="53618" xr:uid="{00000000-0005-0000-0000-0000FFF40000}"/>
    <cellStyle name="Normal 40 7 2 8 2 5" xfId="13845" xr:uid="{00000000-0005-0000-0000-000000F50000}"/>
    <cellStyle name="Normal 40 7 2 8 3" xfId="11019" xr:uid="{00000000-0005-0000-0000-000001F50000}"/>
    <cellStyle name="Normal 40 7 2 8 3 2" xfId="29828" xr:uid="{00000000-0005-0000-0000-000002F50000}"/>
    <cellStyle name="Normal 40 7 2 8 3 3" xfId="42516" xr:uid="{00000000-0005-0000-0000-000003F50000}"/>
    <cellStyle name="Normal 40 7 2 8 3 4" xfId="55204" xr:uid="{00000000-0005-0000-0000-000004F50000}"/>
    <cellStyle name="Normal 40 7 2 8 3 5" xfId="15431" xr:uid="{00000000-0005-0000-0000-000005F50000}"/>
    <cellStyle name="Normal 40 7 2 8 4" xfId="17018" xr:uid="{00000000-0005-0000-0000-000006F50000}"/>
    <cellStyle name="Normal 40 7 2 8 4 2" xfId="31414" xr:uid="{00000000-0005-0000-0000-000007F50000}"/>
    <cellStyle name="Normal 40 7 2 8 4 3" xfId="44102" xr:uid="{00000000-0005-0000-0000-000008F50000}"/>
    <cellStyle name="Normal 40 7 2 8 4 4" xfId="56791" xr:uid="{00000000-0005-0000-0000-000009F50000}"/>
    <cellStyle name="Normal 40 7 2 8 5" xfId="18604" xr:uid="{00000000-0005-0000-0000-00000AF50000}"/>
    <cellStyle name="Normal 40 7 2 8 5 2" xfId="33000" xr:uid="{00000000-0005-0000-0000-00000BF50000}"/>
    <cellStyle name="Normal 40 7 2 8 5 3" xfId="45688" xr:uid="{00000000-0005-0000-0000-00000CF50000}"/>
    <cellStyle name="Normal 40 7 2 8 5 4" xfId="58377" xr:uid="{00000000-0005-0000-0000-00000DF50000}"/>
    <cellStyle name="Normal 40 7 2 8 6" xfId="20190" xr:uid="{00000000-0005-0000-0000-00000EF50000}"/>
    <cellStyle name="Normal 40 7 2 8 6 2" xfId="34586" xr:uid="{00000000-0005-0000-0000-00000FF50000}"/>
    <cellStyle name="Normal 40 7 2 8 6 3" xfId="47274" xr:uid="{00000000-0005-0000-0000-000010F50000}"/>
    <cellStyle name="Normal 40 7 2 8 6 4" xfId="59963" xr:uid="{00000000-0005-0000-0000-000011F50000}"/>
    <cellStyle name="Normal 40 7 2 8 7" xfId="21776" xr:uid="{00000000-0005-0000-0000-000012F50000}"/>
    <cellStyle name="Normal 40 7 2 8 7 2" xfId="36172" xr:uid="{00000000-0005-0000-0000-000013F50000}"/>
    <cellStyle name="Normal 40 7 2 8 7 3" xfId="48860" xr:uid="{00000000-0005-0000-0000-000014F50000}"/>
    <cellStyle name="Normal 40 7 2 8 7 4" xfId="61549" xr:uid="{00000000-0005-0000-0000-000015F50000}"/>
    <cellStyle name="Normal 40 7 2 8 8" xfId="23362" xr:uid="{00000000-0005-0000-0000-000016F50000}"/>
    <cellStyle name="Normal 40 7 2 8 8 2" xfId="37758" xr:uid="{00000000-0005-0000-0000-000017F50000}"/>
    <cellStyle name="Normal 40 7 2 8 8 3" xfId="50446" xr:uid="{00000000-0005-0000-0000-000018F50000}"/>
    <cellStyle name="Normal 40 7 2 8 8 4" xfId="63135" xr:uid="{00000000-0005-0000-0000-000019F50000}"/>
    <cellStyle name="Normal 40 7 2 8 9" xfId="25640" xr:uid="{00000000-0005-0000-0000-00001AF50000}"/>
    <cellStyle name="Normal 40 7 2 9" xfId="11020" xr:uid="{00000000-0005-0000-0000-00001BF50000}"/>
    <cellStyle name="Normal 40 7 2 9 10" xfId="26778" xr:uid="{00000000-0005-0000-0000-00001CF50000}"/>
    <cellStyle name="Normal 40 7 2 9 11" xfId="39939" xr:uid="{00000000-0005-0000-0000-00001DF50000}"/>
    <cellStyle name="Normal 40 7 2 9 12" xfId="52154" xr:uid="{00000000-0005-0000-0000-00001EF50000}"/>
    <cellStyle name="Normal 40 7 2 9 13" xfId="12380" xr:uid="{00000000-0005-0000-0000-00001FF50000}"/>
    <cellStyle name="Normal 40 7 2 9 2" xfId="11021" xr:uid="{00000000-0005-0000-0000-000020F50000}"/>
    <cellStyle name="Normal 40 7 2 9 2 2" xfId="28364" xr:uid="{00000000-0005-0000-0000-000021F50000}"/>
    <cellStyle name="Normal 40 7 2 9 2 3" xfId="41052" xr:uid="{00000000-0005-0000-0000-000022F50000}"/>
    <cellStyle name="Normal 40 7 2 9 2 4" xfId="53740" xr:uid="{00000000-0005-0000-0000-000023F50000}"/>
    <cellStyle name="Normal 40 7 2 9 2 5" xfId="13967" xr:uid="{00000000-0005-0000-0000-000024F50000}"/>
    <cellStyle name="Normal 40 7 2 9 3" xfId="11022" xr:uid="{00000000-0005-0000-0000-000025F50000}"/>
    <cellStyle name="Normal 40 7 2 9 3 2" xfId="29950" xr:uid="{00000000-0005-0000-0000-000026F50000}"/>
    <cellStyle name="Normal 40 7 2 9 3 3" xfId="42638" xr:uid="{00000000-0005-0000-0000-000027F50000}"/>
    <cellStyle name="Normal 40 7 2 9 3 4" xfId="55326" xr:uid="{00000000-0005-0000-0000-000028F50000}"/>
    <cellStyle name="Normal 40 7 2 9 3 5" xfId="15553" xr:uid="{00000000-0005-0000-0000-000029F50000}"/>
    <cellStyle name="Normal 40 7 2 9 4" xfId="17140" xr:uid="{00000000-0005-0000-0000-00002AF50000}"/>
    <cellStyle name="Normal 40 7 2 9 4 2" xfId="31536" xr:uid="{00000000-0005-0000-0000-00002BF50000}"/>
    <cellStyle name="Normal 40 7 2 9 4 3" xfId="44224" xr:uid="{00000000-0005-0000-0000-00002CF50000}"/>
    <cellStyle name="Normal 40 7 2 9 4 4" xfId="56913" xr:uid="{00000000-0005-0000-0000-00002DF50000}"/>
    <cellStyle name="Normal 40 7 2 9 5" xfId="18726" xr:uid="{00000000-0005-0000-0000-00002EF50000}"/>
    <cellStyle name="Normal 40 7 2 9 5 2" xfId="33122" xr:uid="{00000000-0005-0000-0000-00002FF50000}"/>
    <cellStyle name="Normal 40 7 2 9 5 3" xfId="45810" xr:uid="{00000000-0005-0000-0000-000030F50000}"/>
    <cellStyle name="Normal 40 7 2 9 5 4" xfId="58499" xr:uid="{00000000-0005-0000-0000-000031F50000}"/>
    <cellStyle name="Normal 40 7 2 9 6" xfId="20312" xr:uid="{00000000-0005-0000-0000-000032F50000}"/>
    <cellStyle name="Normal 40 7 2 9 6 2" xfId="34708" xr:uid="{00000000-0005-0000-0000-000033F50000}"/>
    <cellStyle name="Normal 40 7 2 9 6 3" xfId="47396" xr:uid="{00000000-0005-0000-0000-000034F50000}"/>
    <cellStyle name="Normal 40 7 2 9 6 4" xfId="60085" xr:uid="{00000000-0005-0000-0000-000035F50000}"/>
    <cellStyle name="Normal 40 7 2 9 7" xfId="21898" xr:uid="{00000000-0005-0000-0000-000036F50000}"/>
    <cellStyle name="Normal 40 7 2 9 7 2" xfId="36294" xr:uid="{00000000-0005-0000-0000-000037F50000}"/>
    <cellStyle name="Normal 40 7 2 9 7 3" xfId="48982" xr:uid="{00000000-0005-0000-0000-000038F50000}"/>
    <cellStyle name="Normal 40 7 2 9 7 4" xfId="61671" xr:uid="{00000000-0005-0000-0000-000039F50000}"/>
    <cellStyle name="Normal 40 7 2 9 8" xfId="23484" xr:uid="{00000000-0005-0000-0000-00003AF50000}"/>
    <cellStyle name="Normal 40 7 2 9 8 2" xfId="37880" xr:uid="{00000000-0005-0000-0000-00003BF50000}"/>
    <cellStyle name="Normal 40 7 2 9 8 3" xfId="50568" xr:uid="{00000000-0005-0000-0000-00003CF50000}"/>
    <cellStyle name="Normal 40 7 2 9 8 4" xfId="63257" xr:uid="{00000000-0005-0000-0000-00003DF50000}"/>
    <cellStyle name="Normal 40 7 2 9 9" xfId="25641" xr:uid="{00000000-0005-0000-0000-00003EF50000}"/>
    <cellStyle name="Normal 40 7 20" xfId="11023" xr:uid="{00000000-0005-0000-0000-00003FF50000}"/>
    <cellStyle name="Normal 40 7 20 2" xfId="11024" xr:uid="{00000000-0005-0000-0000-000040F50000}"/>
    <cellStyle name="Normal 40 7 20 2 2" xfId="35258" xr:uid="{00000000-0005-0000-0000-000041F50000}"/>
    <cellStyle name="Normal 40 7 20 3" xfId="11025" xr:uid="{00000000-0005-0000-0000-000042F50000}"/>
    <cellStyle name="Normal 40 7 20 3 2" xfId="47946" xr:uid="{00000000-0005-0000-0000-000043F50000}"/>
    <cellStyle name="Normal 40 7 20 4" xfId="60635" xr:uid="{00000000-0005-0000-0000-000044F50000}"/>
    <cellStyle name="Normal 40 7 20 5" xfId="20862" xr:uid="{00000000-0005-0000-0000-000045F50000}"/>
    <cellStyle name="Normal 40 7 21" xfId="11026" xr:uid="{00000000-0005-0000-0000-000046F50000}"/>
    <cellStyle name="Normal 40 7 21 2" xfId="11027" xr:uid="{00000000-0005-0000-0000-000047F50000}"/>
    <cellStyle name="Normal 40 7 21 2 2" xfId="36844" xr:uid="{00000000-0005-0000-0000-000048F50000}"/>
    <cellStyle name="Normal 40 7 21 3" xfId="11028" xr:uid="{00000000-0005-0000-0000-000049F50000}"/>
    <cellStyle name="Normal 40 7 21 3 2" xfId="49532" xr:uid="{00000000-0005-0000-0000-00004AF50000}"/>
    <cellStyle name="Normal 40 7 21 4" xfId="62221" xr:uid="{00000000-0005-0000-0000-00004BF50000}"/>
    <cellStyle name="Normal 40 7 21 5" xfId="22448" xr:uid="{00000000-0005-0000-0000-00004CF50000}"/>
    <cellStyle name="Normal 40 7 22" xfId="11029" xr:uid="{00000000-0005-0000-0000-00004DF50000}"/>
    <cellStyle name="Normal 40 7 22 2" xfId="11030" xr:uid="{00000000-0005-0000-0000-00004EF50000}"/>
    <cellStyle name="Normal 40 7 22 3" xfId="11031" xr:uid="{00000000-0005-0000-0000-00004FF50000}"/>
    <cellStyle name="Normal 40 7 22 4" xfId="25623" xr:uid="{00000000-0005-0000-0000-000050F50000}"/>
    <cellStyle name="Normal 40 7 23" xfId="11032" xr:uid="{00000000-0005-0000-0000-000051F50000}"/>
    <cellStyle name="Normal 40 7 23 2" xfId="11033" xr:uid="{00000000-0005-0000-0000-000052F50000}"/>
    <cellStyle name="Normal 40 7 23 3" xfId="11034" xr:uid="{00000000-0005-0000-0000-000053F50000}"/>
    <cellStyle name="Normal 40 7 23 4" xfId="25742" xr:uid="{00000000-0005-0000-0000-000054F50000}"/>
    <cellStyle name="Normal 40 7 24" xfId="11035" xr:uid="{00000000-0005-0000-0000-000055F50000}"/>
    <cellStyle name="Normal 40 7 24 2" xfId="11036" xr:uid="{00000000-0005-0000-0000-000056F50000}"/>
    <cellStyle name="Normal 40 7 24 3" xfId="11037" xr:uid="{00000000-0005-0000-0000-000057F50000}"/>
    <cellStyle name="Normal 40 7 24 4" xfId="39921" xr:uid="{00000000-0005-0000-0000-000058F50000}"/>
    <cellStyle name="Normal 40 7 25" xfId="11038" xr:uid="{00000000-0005-0000-0000-000059F50000}"/>
    <cellStyle name="Normal 40 7 25 2" xfId="11039" xr:uid="{00000000-0005-0000-0000-00005AF50000}"/>
    <cellStyle name="Normal 40 7 25 3" xfId="11040" xr:uid="{00000000-0005-0000-0000-00005BF50000}"/>
    <cellStyle name="Normal 40 7 25 4" xfId="51118" xr:uid="{00000000-0005-0000-0000-00005CF50000}"/>
    <cellStyle name="Normal 40 7 26" xfId="11041" xr:uid="{00000000-0005-0000-0000-00005DF50000}"/>
    <cellStyle name="Normal 40 7 26 2" xfId="11042" xr:uid="{00000000-0005-0000-0000-00005EF50000}"/>
    <cellStyle name="Normal 40 7 26 3" xfId="11043" xr:uid="{00000000-0005-0000-0000-00005FF50000}"/>
    <cellStyle name="Normal 40 7 27" xfId="11044" xr:uid="{00000000-0005-0000-0000-000060F50000}"/>
    <cellStyle name="Normal 40 7 27 2" xfId="11045" xr:uid="{00000000-0005-0000-0000-000061F50000}"/>
    <cellStyle name="Normal 40 7 27 3" xfId="11046" xr:uid="{00000000-0005-0000-0000-000062F50000}"/>
    <cellStyle name="Normal 40 7 28" xfId="11047" xr:uid="{00000000-0005-0000-0000-000063F50000}"/>
    <cellStyle name="Normal 40 7 28 2" xfId="11048" xr:uid="{00000000-0005-0000-0000-000064F50000}"/>
    <cellStyle name="Normal 40 7 28 3" xfId="11049" xr:uid="{00000000-0005-0000-0000-000065F50000}"/>
    <cellStyle name="Normal 40 7 29" xfId="11050" xr:uid="{00000000-0005-0000-0000-000066F50000}"/>
    <cellStyle name="Normal 40 7 29 2" xfId="11051" xr:uid="{00000000-0005-0000-0000-000067F50000}"/>
    <cellStyle name="Normal 40 7 29 3" xfId="11052" xr:uid="{00000000-0005-0000-0000-000068F50000}"/>
    <cellStyle name="Normal 40 7 3" xfId="11053" xr:uid="{00000000-0005-0000-0000-000069F50000}"/>
    <cellStyle name="Normal 40 7 3 10" xfId="25897" xr:uid="{00000000-0005-0000-0000-00006AF50000}"/>
    <cellStyle name="Normal 40 7 3 11" xfId="39940" xr:uid="{00000000-0005-0000-0000-00006BF50000}"/>
    <cellStyle name="Normal 40 7 3 12" xfId="51273" xr:uid="{00000000-0005-0000-0000-00006CF50000}"/>
    <cellStyle name="Normal 40 7 3 13" xfId="11499" xr:uid="{00000000-0005-0000-0000-00006DF50000}"/>
    <cellStyle name="Normal 40 7 3 2" xfId="11054" xr:uid="{00000000-0005-0000-0000-00006EF50000}"/>
    <cellStyle name="Normal 40 7 3 2 2" xfId="11055" xr:uid="{00000000-0005-0000-0000-00006FF50000}"/>
    <cellStyle name="Normal 40 7 3 2 2 2" xfId="27483" xr:uid="{00000000-0005-0000-0000-000070F50000}"/>
    <cellStyle name="Normal 40 7 3 2 3" xfId="40171" xr:uid="{00000000-0005-0000-0000-000071F50000}"/>
    <cellStyle name="Normal 40 7 3 2 4" xfId="52859" xr:uid="{00000000-0005-0000-0000-000072F50000}"/>
    <cellStyle name="Normal 40 7 3 2 5" xfId="13086" xr:uid="{00000000-0005-0000-0000-000073F50000}"/>
    <cellStyle name="Normal 40 7 3 3" xfId="11056" xr:uid="{00000000-0005-0000-0000-000074F50000}"/>
    <cellStyle name="Normal 40 7 3 3 2" xfId="29069" xr:uid="{00000000-0005-0000-0000-000075F50000}"/>
    <cellStyle name="Normal 40 7 3 3 3" xfId="41757" xr:uid="{00000000-0005-0000-0000-000076F50000}"/>
    <cellStyle name="Normal 40 7 3 3 4" xfId="54445" xr:uid="{00000000-0005-0000-0000-000077F50000}"/>
    <cellStyle name="Normal 40 7 3 3 5" xfId="14672" xr:uid="{00000000-0005-0000-0000-000078F50000}"/>
    <cellStyle name="Normal 40 7 3 4" xfId="11057" xr:uid="{00000000-0005-0000-0000-000079F50000}"/>
    <cellStyle name="Normal 40 7 3 4 2" xfId="30655" xr:uid="{00000000-0005-0000-0000-00007AF50000}"/>
    <cellStyle name="Normal 40 7 3 4 3" xfId="43343" xr:uid="{00000000-0005-0000-0000-00007BF50000}"/>
    <cellStyle name="Normal 40 7 3 4 4" xfId="56032" xr:uid="{00000000-0005-0000-0000-00007CF50000}"/>
    <cellStyle name="Normal 40 7 3 4 5" xfId="16259" xr:uid="{00000000-0005-0000-0000-00007DF50000}"/>
    <cellStyle name="Normal 40 7 3 5" xfId="17845" xr:uid="{00000000-0005-0000-0000-00007EF50000}"/>
    <cellStyle name="Normal 40 7 3 5 2" xfId="32241" xr:uid="{00000000-0005-0000-0000-00007FF50000}"/>
    <cellStyle name="Normal 40 7 3 5 3" xfId="44929" xr:uid="{00000000-0005-0000-0000-000080F50000}"/>
    <cellStyle name="Normal 40 7 3 5 4" xfId="57618" xr:uid="{00000000-0005-0000-0000-000081F50000}"/>
    <cellStyle name="Normal 40 7 3 6" xfId="19431" xr:uid="{00000000-0005-0000-0000-000082F50000}"/>
    <cellStyle name="Normal 40 7 3 6 2" xfId="33827" xr:uid="{00000000-0005-0000-0000-000083F50000}"/>
    <cellStyle name="Normal 40 7 3 6 3" xfId="46515" xr:uid="{00000000-0005-0000-0000-000084F50000}"/>
    <cellStyle name="Normal 40 7 3 6 4" xfId="59204" xr:uid="{00000000-0005-0000-0000-000085F50000}"/>
    <cellStyle name="Normal 40 7 3 7" xfId="21017" xr:uid="{00000000-0005-0000-0000-000086F50000}"/>
    <cellStyle name="Normal 40 7 3 7 2" xfId="35413" xr:uid="{00000000-0005-0000-0000-000087F50000}"/>
    <cellStyle name="Normal 40 7 3 7 3" xfId="48101" xr:uid="{00000000-0005-0000-0000-000088F50000}"/>
    <cellStyle name="Normal 40 7 3 7 4" xfId="60790" xr:uid="{00000000-0005-0000-0000-000089F50000}"/>
    <cellStyle name="Normal 40 7 3 8" xfId="22603" xr:uid="{00000000-0005-0000-0000-00008AF50000}"/>
    <cellStyle name="Normal 40 7 3 8 2" xfId="36999" xr:uid="{00000000-0005-0000-0000-00008BF50000}"/>
    <cellStyle name="Normal 40 7 3 8 3" xfId="49687" xr:uid="{00000000-0005-0000-0000-00008CF50000}"/>
    <cellStyle name="Normal 40 7 3 8 4" xfId="62376" xr:uid="{00000000-0005-0000-0000-00008DF50000}"/>
    <cellStyle name="Normal 40 7 3 9" xfId="25642" xr:uid="{00000000-0005-0000-0000-00008EF50000}"/>
    <cellStyle name="Normal 40 7 30" xfId="11058" xr:uid="{00000000-0005-0000-0000-00008FF50000}"/>
    <cellStyle name="Normal 40 7 30 2" xfId="11059" xr:uid="{00000000-0005-0000-0000-000090F50000}"/>
    <cellStyle name="Normal 40 7 30 3" xfId="11060" xr:uid="{00000000-0005-0000-0000-000091F50000}"/>
    <cellStyle name="Normal 40 7 31" xfId="11061" xr:uid="{00000000-0005-0000-0000-000092F50000}"/>
    <cellStyle name="Normal 40 7 31 2" xfId="11062" xr:uid="{00000000-0005-0000-0000-000093F50000}"/>
    <cellStyle name="Normal 40 7 31 3" xfId="11063" xr:uid="{00000000-0005-0000-0000-000094F50000}"/>
    <cellStyle name="Normal 40 7 32" xfId="11064" xr:uid="{00000000-0005-0000-0000-000095F50000}"/>
    <cellStyle name="Normal 40 7 33" xfId="11065" xr:uid="{00000000-0005-0000-0000-000096F50000}"/>
    <cellStyle name="Normal 40 7 34" xfId="11337" xr:uid="{00000000-0005-0000-0000-000097F50000}"/>
    <cellStyle name="Normal 40 7 4" xfId="11066" xr:uid="{00000000-0005-0000-0000-000098F50000}"/>
    <cellStyle name="Normal 40 7 4 10" xfId="26021" xr:uid="{00000000-0005-0000-0000-000099F50000}"/>
    <cellStyle name="Normal 40 7 4 11" xfId="39941" xr:uid="{00000000-0005-0000-0000-00009AF50000}"/>
    <cellStyle name="Normal 40 7 4 12" xfId="51397" xr:uid="{00000000-0005-0000-0000-00009BF50000}"/>
    <cellStyle name="Normal 40 7 4 13" xfId="11623" xr:uid="{00000000-0005-0000-0000-00009CF50000}"/>
    <cellStyle name="Normal 40 7 4 2" xfId="11067" xr:uid="{00000000-0005-0000-0000-00009DF50000}"/>
    <cellStyle name="Normal 40 7 4 2 2" xfId="27607" xr:uid="{00000000-0005-0000-0000-00009EF50000}"/>
    <cellStyle name="Normal 40 7 4 2 3" xfId="40295" xr:uid="{00000000-0005-0000-0000-00009FF50000}"/>
    <cellStyle name="Normal 40 7 4 2 4" xfId="52983" xr:uid="{00000000-0005-0000-0000-0000A0F50000}"/>
    <cellStyle name="Normal 40 7 4 2 5" xfId="13210" xr:uid="{00000000-0005-0000-0000-0000A1F50000}"/>
    <cellStyle name="Normal 40 7 4 3" xfId="11068" xr:uid="{00000000-0005-0000-0000-0000A2F50000}"/>
    <cellStyle name="Normal 40 7 4 3 2" xfId="29193" xr:uid="{00000000-0005-0000-0000-0000A3F50000}"/>
    <cellStyle name="Normal 40 7 4 3 3" xfId="41881" xr:uid="{00000000-0005-0000-0000-0000A4F50000}"/>
    <cellStyle name="Normal 40 7 4 3 4" xfId="54569" xr:uid="{00000000-0005-0000-0000-0000A5F50000}"/>
    <cellStyle name="Normal 40 7 4 3 5" xfId="14796" xr:uid="{00000000-0005-0000-0000-0000A6F50000}"/>
    <cellStyle name="Normal 40 7 4 4" xfId="16383" xr:uid="{00000000-0005-0000-0000-0000A7F50000}"/>
    <cellStyle name="Normal 40 7 4 4 2" xfId="30779" xr:uid="{00000000-0005-0000-0000-0000A8F50000}"/>
    <cellStyle name="Normal 40 7 4 4 3" xfId="43467" xr:uid="{00000000-0005-0000-0000-0000A9F50000}"/>
    <cellStyle name="Normal 40 7 4 4 4" xfId="56156" xr:uid="{00000000-0005-0000-0000-0000AAF50000}"/>
    <cellStyle name="Normal 40 7 4 5" xfId="17969" xr:uid="{00000000-0005-0000-0000-0000ABF50000}"/>
    <cellStyle name="Normal 40 7 4 5 2" xfId="32365" xr:uid="{00000000-0005-0000-0000-0000ACF50000}"/>
    <cellStyle name="Normal 40 7 4 5 3" xfId="45053" xr:uid="{00000000-0005-0000-0000-0000ADF50000}"/>
    <cellStyle name="Normal 40 7 4 5 4" xfId="57742" xr:uid="{00000000-0005-0000-0000-0000AEF50000}"/>
    <cellStyle name="Normal 40 7 4 6" xfId="19555" xr:uid="{00000000-0005-0000-0000-0000AFF50000}"/>
    <cellStyle name="Normal 40 7 4 6 2" xfId="33951" xr:uid="{00000000-0005-0000-0000-0000B0F50000}"/>
    <cellStyle name="Normal 40 7 4 6 3" xfId="46639" xr:uid="{00000000-0005-0000-0000-0000B1F50000}"/>
    <cellStyle name="Normal 40 7 4 6 4" xfId="59328" xr:uid="{00000000-0005-0000-0000-0000B2F50000}"/>
    <cellStyle name="Normal 40 7 4 7" xfId="21141" xr:uid="{00000000-0005-0000-0000-0000B3F50000}"/>
    <cellStyle name="Normal 40 7 4 7 2" xfId="35537" xr:uid="{00000000-0005-0000-0000-0000B4F50000}"/>
    <cellStyle name="Normal 40 7 4 7 3" xfId="48225" xr:uid="{00000000-0005-0000-0000-0000B5F50000}"/>
    <cellStyle name="Normal 40 7 4 7 4" xfId="60914" xr:uid="{00000000-0005-0000-0000-0000B6F50000}"/>
    <cellStyle name="Normal 40 7 4 8" xfId="22727" xr:uid="{00000000-0005-0000-0000-0000B7F50000}"/>
    <cellStyle name="Normal 40 7 4 8 2" xfId="37123" xr:uid="{00000000-0005-0000-0000-0000B8F50000}"/>
    <cellStyle name="Normal 40 7 4 8 3" xfId="49811" xr:uid="{00000000-0005-0000-0000-0000B9F50000}"/>
    <cellStyle name="Normal 40 7 4 8 4" xfId="62500" xr:uid="{00000000-0005-0000-0000-0000BAF50000}"/>
    <cellStyle name="Normal 40 7 4 9" xfId="25643" xr:uid="{00000000-0005-0000-0000-0000BBF50000}"/>
    <cellStyle name="Normal 40 7 5" xfId="11069" xr:uid="{00000000-0005-0000-0000-0000BCF50000}"/>
    <cellStyle name="Normal 40 7 5 10" xfId="26137" xr:uid="{00000000-0005-0000-0000-0000BDF50000}"/>
    <cellStyle name="Normal 40 7 5 11" xfId="39942" xr:uid="{00000000-0005-0000-0000-0000BEF50000}"/>
    <cellStyle name="Normal 40 7 5 12" xfId="51513" xr:uid="{00000000-0005-0000-0000-0000BFF50000}"/>
    <cellStyle name="Normal 40 7 5 13" xfId="11739" xr:uid="{00000000-0005-0000-0000-0000C0F50000}"/>
    <cellStyle name="Normal 40 7 5 2" xfId="11070" xr:uid="{00000000-0005-0000-0000-0000C1F50000}"/>
    <cellStyle name="Normal 40 7 5 2 2" xfId="27723" xr:uid="{00000000-0005-0000-0000-0000C2F50000}"/>
    <cellStyle name="Normal 40 7 5 2 3" xfId="40411" xr:uid="{00000000-0005-0000-0000-0000C3F50000}"/>
    <cellStyle name="Normal 40 7 5 2 4" xfId="53099" xr:uid="{00000000-0005-0000-0000-0000C4F50000}"/>
    <cellStyle name="Normal 40 7 5 2 5" xfId="13326" xr:uid="{00000000-0005-0000-0000-0000C5F50000}"/>
    <cellStyle name="Normal 40 7 5 3" xfId="11071" xr:uid="{00000000-0005-0000-0000-0000C6F50000}"/>
    <cellStyle name="Normal 40 7 5 3 2" xfId="29309" xr:uid="{00000000-0005-0000-0000-0000C7F50000}"/>
    <cellStyle name="Normal 40 7 5 3 3" xfId="41997" xr:uid="{00000000-0005-0000-0000-0000C8F50000}"/>
    <cellStyle name="Normal 40 7 5 3 4" xfId="54685" xr:uid="{00000000-0005-0000-0000-0000C9F50000}"/>
    <cellStyle name="Normal 40 7 5 3 5" xfId="14912" xr:uid="{00000000-0005-0000-0000-0000CAF50000}"/>
    <cellStyle name="Normal 40 7 5 4" xfId="16499" xr:uid="{00000000-0005-0000-0000-0000CBF50000}"/>
    <cellStyle name="Normal 40 7 5 4 2" xfId="30895" xr:uid="{00000000-0005-0000-0000-0000CCF50000}"/>
    <cellStyle name="Normal 40 7 5 4 3" xfId="43583" xr:uid="{00000000-0005-0000-0000-0000CDF50000}"/>
    <cellStyle name="Normal 40 7 5 4 4" xfId="56272" xr:uid="{00000000-0005-0000-0000-0000CEF50000}"/>
    <cellStyle name="Normal 40 7 5 5" xfId="18085" xr:uid="{00000000-0005-0000-0000-0000CFF50000}"/>
    <cellStyle name="Normal 40 7 5 5 2" xfId="32481" xr:uid="{00000000-0005-0000-0000-0000D0F50000}"/>
    <cellStyle name="Normal 40 7 5 5 3" xfId="45169" xr:uid="{00000000-0005-0000-0000-0000D1F50000}"/>
    <cellStyle name="Normal 40 7 5 5 4" xfId="57858" xr:uid="{00000000-0005-0000-0000-0000D2F50000}"/>
    <cellStyle name="Normal 40 7 5 6" xfId="19671" xr:uid="{00000000-0005-0000-0000-0000D3F50000}"/>
    <cellStyle name="Normal 40 7 5 6 2" xfId="34067" xr:uid="{00000000-0005-0000-0000-0000D4F50000}"/>
    <cellStyle name="Normal 40 7 5 6 3" xfId="46755" xr:uid="{00000000-0005-0000-0000-0000D5F50000}"/>
    <cellStyle name="Normal 40 7 5 6 4" xfId="59444" xr:uid="{00000000-0005-0000-0000-0000D6F50000}"/>
    <cellStyle name="Normal 40 7 5 7" xfId="21257" xr:uid="{00000000-0005-0000-0000-0000D7F50000}"/>
    <cellStyle name="Normal 40 7 5 7 2" xfId="35653" xr:uid="{00000000-0005-0000-0000-0000D8F50000}"/>
    <cellStyle name="Normal 40 7 5 7 3" xfId="48341" xr:uid="{00000000-0005-0000-0000-0000D9F50000}"/>
    <cellStyle name="Normal 40 7 5 7 4" xfId="61030" xr:uid="{00000000-0005-0000-0000-0000DAF50000}"/>
    <cellStyle name="Normal 40 7 5 8" xfId="22843" xr:uid="{00000000-0005-0000-0000-0000DBF50000}"/>
    <cellStyle name="Normal 40 7 5 8 2" xfId="37239" xr:uid="{00000000-0005-0000-0000-0000DCF50000}"/>
    <cellStyle name="Normal 40 7 5 8 3" xfId="49927" xr:uid="{00000000-0005-0000-0000-0000DDF50000}"/>
    <cellStyle name="Normal 40 7 5 8 4" xfId="62616" xr:uid="{00000000-0005-0000-0000-0000DEF50000}"/>
    <cellStyle name="Normal 40 7 5 9" xfId="25644" xr:uid="{00000000-0005-0000-0000-0000DFF50000}"/>
    <cellStyle name="Normal 40 7 6" xfId="11072" xr:uid="{00000000-0005-0000-0000-0000E0F50000}"/>
    <cellStyle name="Normal 40 7 6 10" xfId="26262" xr:uid="{00000000-0005-0000-0000-0000E1F50000}"/>
    <cellStyle name="Normal 40 7 6 11" xfId="39943" xr:uid="{00000000-0005-0000-0000-0000E2F50000}"/>
    <cellStyle name="Normal 40 7 6 12" xfId="51638" xr:uid="{00000000-0005-0000-0000-0000E3F50000}"/>
    <cellStyle name="Normal 40 7 6 13" xfId="11864" xr:uid="{00000000-0005-0000-0000-0000E4F50000}"/>
    <cellStyle name="Normal 40 7 6 2" xfId="11073" xr:uid="{00000000-0005-0000-0000-0000E5F50000}"/>
    <cellStyle name="Normal 40 7 6 2 2" xfId="27848" xr:uid="{00000000-0005-0000-0000-0000E6F50000}"/>
    <cellStyle name="Normal 40 7 6 2 3" xfId="40536" xr:uid="{00000000-0005-0000-0000-0000E7F50000}"/>
    <cellStyle name="Normal 40 7 6 2 4" xfId="53224" xr:uid="{00000000-0005-0000-0000-0000E8F50000}"/>
    <cellStyle name="Normal 40 7 6 2 5" xfId="13451" xr:uid="{00000000-0005-0000-0000-0000E9F50000}"/>
    <cellStyle name="Normal 40 7 6 3" xfId="11074" xr:uid="{00000000-0005-0000-0000-0000EAF50000}"/>
    <cellStyle name="Normal 40 7 6 3 2" xfId="29434" xr:uid="{00000000-0005-0000-0000-0000EBF50000}"/>
    <cellStyle name="Normal 40 7 6 3 3" xfId="42122" xr:uid="{00000000-0005-0000-0000-0000ECF50000}"/>
    <cellStyle name="Normal 40 7 6 3 4" xfId="54810" xr:uid="{00000000-0005-0000-0000-0000EDF50000}"/>
    <cellStyle name="Normal 40 7 6 3 5" xfId="15037" xr:uid="{00000000-0005-0000-0000-0000EEF50000}"/>
    <cellStyle name="Normal 40 7 6 4" xfId="16624" xr:uid="{00000000-0005-0000-0000-0000EFF50000}"/>
    <cellStyle name="Normal 40 7 6 4 2" xfId="31020" xr:uid="{00000000-0005-0000-0000-0000F0F50000}"/>
    <cellStyle name="Normal 40 7 6 4 3" xfId="43708" xr:uid="{00000000-0005-0000-0000-0000F1F50000}"/>
    <cellStyle name="Normal 40 7 6 4 4" xfId="56397" xr:uid="{00000000-0005-0000-0000-0000F2F50000}"/>
    <cellStyle name="Normal 40 7 6 5" xfId="18210" xr:uid="{00000000-0005-0000-0000-0000F3F50000}"/>
    <cellStyle name="Normal 40 7 6 5 2" xfId="32606" xr:uid="{00000000-0005-0000-0000-0000F4F50000}"/>
    <cellStyle name="Normal 40 7 6 5 3" xfId="45294" xr:uid="{00000000-0005-0000-0000-0000F5F50000}"/>
    <cellStyle name="Normal 40 7 6 5 4" xfId="57983" xr:uid="{00000000-0005-0000-0000-0000F6F50000}"/>
    <cellStyle name="Normal 40 7 6 6" xfId="19796" xr:uid="{00000000-0005-0000-0000-0000F7F50000}"/>
    <cellStyle name="Normal 40 7 6 6 2" xfId="34192" xr:uid="{00000000-0005-0000-0000-0000F8F50000}"/>
    <cellStyle name="Normal 40 7 6 6 3" xfId="46880" xr:uid="{00000000-0005-0000-0000-0000F9F50000}"/>
    <cellStyle name="Normal 40 7 6 6 4" xfId="59569" xr:uid="{00000000-0005-0000-0000-0000FAF50000}"/>
    <cellStyle name="Normal 40 7 6 7" xfId="21382" xr:uid="{00000000-0005-0000-0000-0000FBF50000}"/>
    <cellStyle name="Normal 40 7 6 7 2" xfId="35778" xr:uid="{00000000-0005-0000-0000-0000FCF50000}"/>
    <cellStyle name="Normal 40 7 6 7 3" xfId="48466" xr:uid="{00000000-0005-0000-0000-0000FDF50000}"/>
    <cellStyle name="Normal 40 7 6 7 4" xfId="61155" xr:uid="{00000000-0005-0000-0000-0000FEF50000}"/>
    <cellStyle name="Normal 40 7 6 8" xfId="22968" xr:uid="{00000000-0005-0000-0000-0000FFF50000}"/>
    <cellStyle name="Normal 40 7 6 8 2" xfId="37364" xr:uid="{00000000-0005-0000-0000-000000F60000}"/>
    <cellStyle name="Normal 40 7 6 8 3" xfId="50052" xr:uid="{00000000-0005-0000-0000-000001F60000}"/>
    <cellStyle name="Normal 40 7 6 8 4" xfId="62741" xr:uid="{00000000-0005-0000-0000-000002F60000}"/>
    <cellStyle name="Normal 40 7 6 9" xfId="25645" xr:uid="{00000000-0005-0000-0000-000003F60000}"/>
    <cellStyle name="Normal 40 7 7" xfId="11075" xr:uid="{00000000-0005-0000-0000-000004F60000}"/>
    <cellStyle name="Normal 40 7 7 10" xfId="26374" xr:uid="{00000000-0005-0000-0000-000005F60000}"/>
    <cellStyle name="Normal 40 7 7 11" xfId="39944" xr:uid="{00000000-0005-0000-0000-000006F60000}"/>
    <cellStyle name="Normal 40 7 7 12" xfId="51750" xr:uid="{00000000-0005-0000-0000-000007F60000}"/>
    <cellStyle name="Normal 40 7 7 13" xfId="11976" xr:uid="{00000000-0005-0000-0000-000008F60000}"/>
    <cellStyle name="Normal 40 7 7 2" xfId="11076" xr:uid="{00000000-0005-0000-0000-000009F60000}"/>
    <cellStyle name="Normal 40 7 7 2 2" xfId="27960" xr:uid="{00000000-0005-0000-0000-00000AF60000}"/>
    <cellStyle name="Normal 40 7 7 2 3" xfId="40648" xr:uid="{00000000-0005-0000-0000-00000BF60000}"/>
    <cellStyle name="Normal 40 7 7 2 4" xfId="53336" xr:uid="{00000000-0005-0000-0000-00000CF60000}"/>
    <cellStyle name="Normal 40 7 7 2 5" xfId="13563" xr:uid="{00000000-0005-0000-0000-00000DF60000}"/>
    <cellStyle name="Normal 40 7 7 3" xfId="11077" xr:uid="{00000000-0005-0000-0000-00000EF60000}"/>
    <cellStyle name="Normal 40 7 7 3 2" xfId="29546" xr:uid="{00000000-0005-0000-0000-00000FF60000}"/>
    <cellStyle name="Normal 40 7 7 3 3" xfId="42234" xr:uid="{00000000-0005-0000-0000-000010F60000}"/>
    <cellStyle name="Normal 40 7 7 3 4" xfId="54922" xr:uid="{00000000-0005-0000-0000-000011F60000}"/>
    <cellStyle name="Normal 40 7 7 3 5" xfId="15149" xr:uid="{00000000-0005-0000-0000-000012F60000}"/>
    <cellStyle name="Normal 40 7 7 4" xfId="16736" xr:uid="{00000000-0005-0000-0000-000013F60000}"/>
    <cellStyle name="Normal 40 7 7 4 2" xfId="31132" xr:uid="{00000000-0005-0000-0000-000014F60000}"/>
    <cellStyle name="Normal 40 7 7 4 3" xfId="43820" xr:uid="{00000000-0005-0000-0000-000015F60000}"/>
    <cellStyle name="Normal 40 7 7 4 4" xfId="56509" xr:uid="{00000000-0005-0000-0000-000016F60000}"/>
    <cellStyle name="Normal 40 7 7 5" xfId="18322" xr:uid="{00000000-0005-0000-0000-000017F60000}"/>
    <cellStyle name="Normal 40 7 7 5 2" xfId="32718" xr:uid="{00000000-0005-0000-0000-000018F60000}"/>
    <cellStyle name="Normal 40 7 7 5 3" xfId="45406" xr:uid="{00000000-0005-0000-0000-000019F60000}"/>
    <cellStyle name="Normal 40 7 7 5 4" xfId="58095" xr:uid="{00000000-0005-0000-0000-00001AF60000}"/>
    <cellStyle name="Normal 40 7 7 6" xfId="19908" xr:uid="{00000000-0005-0000-0000-00001BF60000}"/>
    <cellStyle name="Normal 40 7 7 6 2" xfId="34304" xr:uid="{00000000-0005-0000-0000-00001CF60000}"/>
    <cellStyle name="Normal 40 7 7 6 3" xfId="46992" xr:uid="{00000000-0005-0000-0000-00001DF60000}"/>
    <cellStyle name="Normal 40 7 7 6 4" xfId="59681" xr:uid="{00000000-0005-0000-0000-00001EF60000}"/>
    <cellStyle name="Normal 40 7 7 7" xfId="21494" xr:uid="{00000000-0005-0000-0000-00001FF60000}"/>
    <cellStyle name="Normal 40 7 7 7 2" xfId="35890" xr:uid="{00000000-0005-0000-0000-000020F60000}"/>
    <cellStyle name="Normal 40 7 7 7 3" xfId="48578" xr:uid="{00000000-0005-0000-0000-000021F60000}"/>
    <cellStyle name="Normal 40 7 7 7 4" xfId="61267" xr:uid="{00000000-0005-0000-0000-000022F60000}"/>
    <cellStyle name="Normal 40 7 7 8" xfId="23080" xr:uid="{00000000-0005-0000-0000-000023F60000}"/>
    <cellStyle name="Normal 40 7 7 8 2" xfId="37476" xr:uid="{00000000-0005-0000-0000-000024F60000}"/>
    <cellStyle name="Normal 40 7 7 8 3" xfId="50164" xr:uid="{00000000-0005-0000-0000-000025F60000}"/>
    <cellStyle name="Normal 40 7 7 8 4" xfId="62853" xr:uid="{00000000-0005-0000-0000-000026F60000}"/>
    <cellStyle name="Normal 40 7 7 9" xfId="25646" xr:uid="{00000000-0005-0000-0000-000027F60000}"/>
    <cellStyle name="Normal 40 7 8" xfId="11078" xr:uid="{00000000-0005-0000-0000-000028F60000}"/>
    <cellStyle name="Normal 40 7 8 10" xfId="26485" xr:uid="{00000000-0005-0000-0000-000029F60000}"/>
    <cellStyle name="Normal 40 7 8 11" xfId="39945" xr:uid="{00000000-0005-0000-0000-00002AF60000}"/>
    <cellStyle name="Normal 40 7 8 12" xfId="51861" xr:uid="{00000000-0005-0000-0000-00002BF60000}"/>
    <cellStyle name="Normal 40 7 8 13" xfId="12087" xr:uid="{00000000-0005-0000-0000-00002CF60000}"/>
    <cellStyle name="Normal 40 7 8 2" xfId="11079" xr:uid="{00000000-0005-0000-0000-00002DF60000}"/>
    <cellStyle name="Normal 40 7 8 2 2" xfId="28071" xr:uid="{00000000-0005-0000-0000-00002EF60000}"/>
    <cellStyle name="Normal 40 7 8 2 3" xfId="40759" xr:uid="{00000000-0005-0000-0000-00002FF60000}"/>
    <cellStyle name="Normal 40 7 8 2 4" xfId="53447" xr:uid="{00000000-0005-0000-0000-000030F60000}"/>
    <cellStyle name="Normal 40 7 8 2 5" xfId="13674" xr:uid="{00000000-0005-0000-0000-000031F60000}"/>
    <cellStyle name="Normal 40 7 8 3" xfId="11080" xr:uid="{00000000-0005-0000-0000-000032F60000}"/>
    <cellStyle name="Normal 40 7 8 3 2" xfId="29657" xr:uid="{00000000-0005-0000-0000-000033F60000}"/>
    <cellStyle name="Normal 40 7 8 3 3" xfId="42345" xr:uid="{00000000-0005-0000-0000-000034F60000}"/>
    <cellStyle name="Normal 40 7 8 3 4" xfId="55033" xr:uid="{00000000-0005-0000-0000-000035F60000}"/>
    <cellStyle name="Normal 40 7 8 3 5" xfId="15260" xr:uid="{00000000-0005-0000-0000-000036F60000}"/>
    <cellStyle name="Normal 40 7 8 4" xfId="16847" xr:uid="{00000000-0005-0000-0000-000037F60000}"/>
    <cellStyle name="Normal 40 7 8 4 2" xfId="31243" xr:uid="{00000000-0005-0000-0000-000038F60000}"/>
    <cellStyle name="Normal 40 7 8 4 3" xfId="43931" xr:uid="{00000000-0005-0000-0000-000039F60000}"/>
    <cellStyle name="Normal 40 7 8 4 4" xfId="56620" xr:uid="{00000000-0005-0000-0000-00003AF60000}"/>
    <cellStyle name="Normal 40 7 8 5" xfId="18433" xr:uid="{00000000-0005-0000-0000-00003BF60000}"/>
    <cellStyle name="Normal 40 7 8 5 2" xfId="32829" xr:uid="{00000000-0005-0000-0000-00003CF60000}"/>
    <cellStyle name="Normal 40 7 8 5 3" xfId="45517" xr:uid="{00000000-0005-0000-0000-00003DF60000}"/>
    <cellStyle name="Normal 40 7 8 5 4" xfId="58206" xr:uid="{00000000-0005-0000-0000-00003EF60000}"/>
    <cellStyle name="Normal 40 7 8 6" xfId="20019" xr:uid="{00000000-0005-0000-0000-00003FF60000}"/>
    <cellStyle name="Normal 40 7 8 6 2" xfId="34415" xr:uid="{00000000-0005-0000-0000-000040F60000}"/>
    <cellStyle name="Normal 40 7 8 6 3" xfId="47103" xr:uid="{00000000-0005-0000-0000-000041F60000}"/>
    <cellStyle name="Normal 40 7 8 6 4" xfId="59792" xr:uid="{00000000-0005-0000-0000-000042F60000}"/>
    <cellStyle name="Normal 40 7 8 7" xfId="21605" xr:uid="{00000000-0005-0000-0000-000043F60000}"/>
    <cellStyle name="Normal 40 7 8 7 2" xfId="36001" xr:uid="{00000000-0005-0000-0000-000044F60000}"/>
    <cellStyle name="Normal 40 7 8 7 3" xfId="48689" xr:uid="{00000000-0005-0000-0000-000045F60000}"/>
    <cellStyle name="Normal 40 7 8 7 4" xfId="61378" xr:uid="{00000000-0005-0000-0000-000046F60000}"/>
    <cellStyle name="Normal 40 7 8 8" xfId="23191" xr:uid="{00000000-0005-0000-0000-000047F60000}"/>
    <cellStyle name="Normal 40 7 8 8 2" xfId="37587" xr:uid="{00000000-0005-0000-0000-000048F60000}"/>
    <cellStyle name="Normal 40 7 8 8 3" xfId="50275" xr:uid="{00000000-0005-0000-0000-000049F60000}"/>
    <cellStyle name="Normal 40 7 8 8 4" xfId="62964" xr:uid="{00000000-0005-0000-0000-00004AF60000}"/>
    <cellStyle name="Normal 40 7 8 9" xfId="25647" xr:uid="{00000000-0005-0000-0000-00004BF60000}"/>
    <cellStyle name="Normal 40 7 9" xfId="11081" xr:uid="{00000000-0005-0000-0000-00004CF60000}"/>
    <cellStyle name="Normal 40 7 9 10" xfId="26596" xr:uid="{00000000-0005-0000-0000-00004DF60000}"/>
    <cellStyle name="Normal 40 7 9 11" xfId="39946" xr:uid="{00000000-0005-0000-0000-00004EF60000}"/>
    <cellStyle name="Normal 40 7 9 12" xfId="51972" xr:uid="{00000000-0005-0000-0000-00004FF60000}"/>
    <cellStyle name="Normal 40 7 9 13" xfId="12198" xr:uid="{00000000-0005-0000-0000-000050F60000}"/>
    <cellStyle name="Normal 40 7 9 2" xfId="11082" xr:uid="{00000000-0005-0000-0000-000051F60000}"/>
    <cellStyle name="Normal 40 7 9 2 2" xfId="28182" xr:uid="{00000000-0005-0000-0000-000052F60000}"/>
    <cellStyle name="Normal 40 7 9 2 3" xfId="40870" xr:uid="{00000000-0005-0000-0000-000053F60000}"/>
    <cellStyle name="Normal 40 7 9 2 4" xfId="53558" xr:uid="{00000000-0005-0000-0000-000054F60000}"/>
    <cellStyle name="Normal 40 7 9 2 5" xfId="13785" xr:uid="{00000000-0005-0000-0000-000055F60000}"/>
    <cellStyle name="Normal 40 7 9 3" xfId="11083" xr:uid="{00000000-0005-0000-0000-000056F60000}"/>
    <cellStyle name="Normal 40 7 9 3 2" xfId="29768" xr:uid="{00000000-0005-0000-0000-000057F60000}"/>
    <cellStyle name="Normal 40 7 9 3 3" xfId="42456" xr:uid="{00000000-0005-0000-0000-000058F60000}"/>
    <cellStyle name="Normal 40 7 9 3 4" xfId="55144" xr:uid="{00000000-0005-0000-0000-000059F60000}"/>
    <cellStyle name="Normal 40 7 9 3 5" xfId="15371" xr:uid="{00000000-0005-0000-0000-00005AF60000}"/>
    <cellStyle name="Normal 40 7 9 4" xfId="16958" xr:uid="{00000000-0005-0000-0000-00005BF60000}"/>
    <cellStyle name="Normal 40 7 9 4 2" xfId="31354" xr:uid="{00000000-0005-0000-0000-00005CF60000}"/>
    <cellStyle name="Normal 40 7 9 4 3" xfId="44042" xr:uid="{00000000-0005-0000-0000-00005DF60000}"/>
    <cellStyle name="Normal 40 7 9 4 4" xfId="56731" xr:uid="{00000000-0005-0000-0000-00005EF60000}"/>
    <cellStyle name="Normal 40 7 9 5" xfId="18544" xr:uid="{00000000-0005-0000-0000-00005FF60000}"/>
    <cellStyle name="Normal 40 7 9 5 2" xfId="32940" xr:uid="{00000000-0005-0000-0000-000060F60000}"/>
    <cellStyle name="Normal 40 7 9 5 3" xfId="45628" xr:uid="{00000000-0005-0000-0000-000061F60000}"/>
    <cellStyle name="Normal 40 7 9 5 4" xfId="58317" xr:uid="{00000000-0005-0000-0000-000062F60000}"/>
    <cellStyle name="Normal 40 7 9 6" xfId="20130" xr:uid="{00000000-0005-0000-0000-000063F60000}"/>
    <cellStyle name="Normal 40 7 9 6 2" xfId="34526" xr:uid="{00000000-0005-0000-0000-000064F60000}"/>
    <cellStyle name="Normal 40 7 9 6 3" xfId="47214" xr:uid="{00000000-0005-0000-0000-000065F60000}"/>
    <cellStyle name="Normal 40 7 9 6 4" xfId="59903" xr:uid="{00000000-0005-0000-0000-000066F60000}"/>
    <cellStyle name="Normal 40 7 9 7" xfId="21716" xr:uid="{00000000-0005-0000-0000-000067F60000}"/>
    <cellStyle name="Normal 40 7 9 7 2" xfId="36112" xr:uid="{00000000-0005-0000-0000-000068F60000}"/>
    <cellStyle name="Normal 40 7 9 7 3" xfId="48800" xr:uid="{00000000-0005-0000-0000-000069F60000}"/>
    <cellStyle name="Normal 40 7 9 7 4" xfId="61489" xr:uid="{00000000-0005-0000-0000-00006AF60000}"/>
    <cellStyle name="Normal 40 7 9 8" xfId="23302" xr:uid="{00000000-0005-0000-0000-00006BF60000}"/>
    <cellStyle name="Normal 40 7 9 8 2" xfId="37698" xr:uid="{00000000-0005-0000-0000-00006CF60000}"/>
    <cellStyle name="Normal 40 7 9 8 3" xfId="50386" xr:uid="{00000000-0005-0000-0000-00006DF60000}"/>
    <cellStyle name="Normal 40 7 9 8 4" xfId="63075" xr:uid="{00000000-0005-0000-0000-00006EF60000}"/>
    <cellStyle name="Normal 40 7 9 9" xfId="25648" xr:uid="{00000000-0005-0000-0000-00006FF60000}"/>
    <cellStyle name="Normal 40 8" xfId="11084" xr:uid="{00000000-0005-0000-0000-000070F60000}"/>
    <cellStyle name="Normal 40 8 10" xfId="11085" xr:uid="{00000000-0005-0000-0000-000071F60000}"/>
    <cellStyle name="Normal 40 8 10 10" xfId="26866" xr:uid="{00000000-0005-0000-0000-000072F60000}"/>
    <cellStyle name="Normal 40 8 10 11" xfId="39948" xr:uid="{00000000-0005-0000-0000-000073F60000}"/>
    <cellStyle name="Normal 40 8 10 12" xfId="52242" xr:uid="{00000000-0005-0000-0000-000074F60000}"/>
    <cellStyle name="Normal 40 8 10 13" xfId="12468" xr:uid="{00000000-0005-0000-0000-000075F60000}"/>
    <cellStyle name="Normal 40 8 10 2" xfId="11086" xr:uid="{00000000-0005-0000-0000-000076F60000}"/>
    <cellStyle name="Normal 40 8 10 2 2" xfId="28452" xr:uid="{00000000-0005-0000-0000-000077F60000}"/>
    <cellStyle name="Normal 40 8 10 2 3" xfId="41140" xr:uid="{00000000-0005-0000-0000-000078F60000}"/>
    <cellStyle name="Normal 40 8 10 2 4" xfId="53828" xr:uid="{00000000-0005-0000-0000-000079F60000}"/>
    <cellStyle name="Normal 40 8 10 2 5" xfId="14055" xr:uid="{00000000-0005-0000-0000-00007AF60000}"/>
    <cellStyle name="Normal 40 8 10 3" xfId="11087" xr:uid="{00000000-0005-0000-0000-00007BF60000}"/>
    <cellStyle name="Normal 40 8 10 3 2" xfId="30038" xr:uid="{00000000-0005-0000-0000-00007CF60000}"/>
    <cellStyle name="Normal 40 8 10 3 3" xfId="42726" xr:uid="{00000000-0005-0000-0000-00007DF60000}"/>
    <cellStyle name="Normal 40 8 10 3 4" xfId="55414" xr:uid="{00000000-0005-0000-0000-00007EF60000}"/>
    <cellStyle name="Normal 40 8 10 3 5" xfId="15641" xr:uid="{00000000-0005-0000-0000-00007FF60000}"/>
    <cellStyle name="Normal 40 8 10 4" xfId="17228" xr:uid="{00000000-0005-0000-0000-000080F60000}"/>
    <cellStyle name="Normal 40 8 10 4 2" xfId="31624" xr:uid="{00000000-0005-0000-0000-000081F60000}"/>
    <cellStyle name="Normal 40 8 10 4 3" xfId="44312" xr:uid="{00000000-0005-0000-0000-000082F60000}"/>
    <cellStyle name="Normal 40 8 10 4 4" xfId="57001" xr:uid="{00000000-0005-0000-0000-000083F60000}"/>
    <cellStyle name="Normal 40 8 10 5" xfId="18814" xr:uid="{00000000-0005-0000-0000-000084F60000}"/>
    <cellStyle name="Normal 40 8 10 5 2" xfId="33210" xr:uid="{00000000-0005-0000-0000-000085F60000}"/>
    <cellStyle name="Normal 40 8 10 5 3" xfId="45898" xr:uid="{00000000-0005-0000-0000-000086F60000}"/>
    <cellStyle name="Normal 40 8 10 5 4" xfId="58587" xr:uid="{00000000-0005-0000-0000-000087F60000}"/>
    <cellStyle name="Normal 40 8 10 6" xfId="20400" xr:uid="{00000000-0005-0000-0000-000088F60000}"/>
    <cellStyle name="Normal 40 8 10 6 2" xfId="34796" xr:uid="{00000000-0005-0000-0000-000089F60000}"/>
    <cellStyle name="Normal 40 8 10 6 3" xfId="47484" xr:uid="{00000000-0005-0000-0000-00008AF60000}"/>
    <cellStyle name="Normal 40 8 10 6 4" xfId="60173" xr:uid="{00000000-0005-0000-0000-00008BF60000}"/>
    <cellStyle name="Normal 40 8 10 7" xfId="21986" xr:uid="{00000000-0005-0000-0000-00008CF60000}"/>
    <cellStyle name="Normal 40 8 10 7 2" xfId="36382" xr:uid="{00000000-0005-0000-0000-00008DF60000}"/>
    <cellStyle name="Normal 40 8 10 7 3" xfId="49070" xr:uid="{00000000-0005-0000-0000-00008EF60000}"/>
    <cellStyle name="Normal 40 8 10 7 4" xfId="61759" xr:uid="{00000000-0005-0000-0000-00008FF60000}"/>
    <cellStyle name="Normal 40 8 10 8" xfId="23572" xr:uid="{00000000-0005-0000-0000-000090F60000}"/>
    <cellStyle name="Normal 40 8 10 8 2" xfId="37968" xr:uid="{00000000-0005-0000-0000-000091F60000}"/>
    <cellStyle name="Normal 40 8 10 8 3" xfId="50656" xr:uid="{00000000-0005-0000-0000-000092F60000}"/>
    <cellStyle name="Normal 40 8 10 8 4" xfId="63345" xr:uid="{00000000-0005-0000-0000-000093F60000}"/>
    <cellStyle name="Normal 40 8 10 9" xfId="25650" xr:uid="{00000000-0005-0000-0000-000094F60000}"/>
    <cellStyle name="Normal 40 8 11" xfId="11088" xr:uid="{00000000-0005-0000-0000-000095F60000}"/>
    <cellStyle name="Normal 40 8 11 10" xfId="26980" xr:uid="{00000000-0005-0000-0000-000096F60000}"/>
    <cellStyle name="Normal 40 8 11 11" xfId="39949" xr:uid="{00000000-0005-0000-0000-000097F60000}"/>
    <cellStyle name="Normal 40 8 11 12" xfId="52356" xr:uid="{00000000-0005-0000-0000-000098F60000}"/>
    <cellStyle name="Normal 40 8 11 13" xfId="12582" xr:uid="{00000000-0005-0000-0000-000099F60000}"/>
    <cellStyle name="Normal 40 8 11 2" xfId="11089" xr:uid="{00000000-0005-0000-0000-00009AF60000}"/>
    <cellStyle name="Normal 40 8 11 2 2" xfId="28566" xr:uid="{00000000-0005-0000-0000-00009BF60000}"/>
    <cellStyle name="Normal 40 8 11 2 3" xfId="41254" xr:uid="{00000000-0005-0000-0000-00009CF60000}"/>
    <cellStyle name="Normal 40 8 11 2 4" xfId="53942" xr:uid="{00000000-0005-0000-0000-00009DF60000}"/>
    <cellStyle name="Normal 40 8 11 2 5" xfId="14169" xr:uid="{00000000-0005-0000-0000-00009EF60000}"/>
    <cellStyle name="Normal 40 8 11 3" xfId="11090" xr:uid="{00000000-0005-0000-0000-00009FF60000}"/>
    <cellStyle name="Normal 40 8 11 3 2" xfId="30152" xr:uid="{00000000-0005-0000-0000-0000A0F60000}"/>
    <cellStyle name="Normal 40 8 11 3 3" xfId="42840" xr:uid="{00000000-0005-0000-0000-0000A1F60000}"/>
    <cellStyle name="Normal 40 8 11 3 4" xfId="55528" xr:uid="{00000000-0005-0000-0000-0000A2F60000}"/>
    <cellStyle name="Normal 40 8 11 3 5" xfId="15755" xr:uid="{00000000-0005-0000-0000-0000A3F60000}"/>
    <cellStyle name="Normal 40 8 11 4" xfId="17342" xr:uid="{00000000-0005-0000-0000-0000A4F60000}"/>
    <cellStyle name="Normal 40 8 11 4 2" xfId="31738" xr:uid="{00000000-0005-0000-0000-0000A5F60000}"/>
    <cellStyle name="Normal 40 8 11 4 3" xfId="44426" xr:uid="{00000000-0005-0000-0000-0000A6F60000}"/>
    <cellStyle name="Normal 40 8 11 4 4" xfId="57115" xr:uid="{00000000-0005-0000-0000-0000A7F60000}"/>
    <cellStyle name="Normal 40 8 11 5" xfId="18928" xr:uid="{00000000-0005-0000-0000-0000A8F60000}"/>
    <cellStyle name="Normal 40 8 11 5 2" xfId="33324" xr:uid="{00000000-0005-0000-0000-0000A9F60000}"/>
    <cellStyle name="Normal 40 8 11 5 3" xfId="46012" xr:uid="{00000000-0005-0000-0000-0000AAF60000}"/>
    <cellStyle name="Normal 40 8 11 5 4" xfId="58701" xr:uid="{00000000-0005-0000-0000-0000ABF60000}"/>
    <cellStyle name="Normal 40 8 11 6" xfId="20514" xr:uid="{00000000-0005-0000-0000-0000ACF60000}"/>
    <cellStyle name="Normal 40 8 11 6 2" xfId="34910" xr:uid="{00000000-0005-0000-0000-0000ADF60000}"/>
    <cellStyle name="Normal 40 8 11 6 3" xfId="47598" xr:uid="{00000000-0005-0000-0000-0000AEF60000}"/>
    <cellStyle name="Normal 40 8 11 6 4" xfId="60287" xr:uid="{00000000-0005-0000-0000-0000AFF60000}"/>
    <cellStyle name="Normal 40 8 11 7" xfId="22100" xr:uid="{00000000-0005-0000-0000-0000B0F60000}"/>
    <cellStyle name="Normal 40 8 11 7 2" xfId="36496" xr:uid="{00000000-0005-0000-0000-0000B1F60000}"/>
    <cellStyle name="Normal 40 8 11 7 3" xfId="49184" xr:uid="{00000000-0005-0000-0000-0000B2F60000}"/>
    <cellStyle name="Normal 40 8 11 7 4" xfId="61873" xr:uid="{00000000-0005-0000-0000-0000B3F60000}"/>
    <cellStyle name="Normal 40 8 11 8" xfId="23686" xr:uid="{00000000-0005-0000-0000-0000B4F60000}"/>
    <cellStyle name="Normal 40 8 11 8 2" xfId="38082" xr:uid="{00000000-0005-0000-0000-0000B5F60000}"/>
    <cellStyle name="Normal 40 8 11 8 3" xfId="50770" xr:uid="{00000000-0005-0000-0000-0000B6F60000}"/>
    <cellStyle name="Normal 40 8 11 8 4" xfId="63459" xr:uid="{00000000-0005-0000-0000-0000B7F60000}"/>
    <cellStyle name="Normal 40 8 11 9" xfId="25651" xr:uid="{00000000-0005-0000-0000-0000B8F60000}"/>
    <cellStyle name="Normal 40 8 12" xfId="11091" xr:uid="{00000000-0005-0000-0000-0000B9F60000}"/>
    <cellStyle name="Normal 40 8 12 10" xfId="27094" xr:uid="{00000000-0005-0000-0000-0000BAF60000}"/>
    <cellStyle name="Normal 40 8 12 11" xfId="39950" xr:uid="{00000000-0005-0000-0000-0000BBF60000}"/>
    <cellStyle name="Normal 40 8 12 12" xfId="52470" xr:uid="{00000000-0005-0000-0000-0000BCF60000}"/>
    <cellStyle name="Normal 40 8 12 13" xfId="12696" xr:uid="{00000000-0005-0000-0000-0000BDF60000}"/>
    <cellStyle name="Normal 40 8 12 2" xfId="11092" xr:uid="{00000000-0005-0000-0000-0000BEF60000}"/>
    <cellStyle name="Normal 40 8 12 2 2" xfId="28680" xr:uid="{00000000-0005-0000-0000-0000BFF60000}"/>
    <cellStyle name="Normal 40 8 12 2 3" xfId="41368" xr:uid="{00000000-0005-0000-0000-0000C0F60000}"/>
    <cellStyle name="Normal 40 8 12 2 4" xfId="54056" xr:uid="{00000000-0005-0000-0000-0000C1F60000}"/>
    <cellStyle name="Normal 40 8 12 2 5" xfId="14283" xr:uid="{00000000-0005-0000-0000-0000C2F60000}"/>
    <cellStyle name="Normal 40 8 12 3" xfId="11093" xr:uid="{00000000-0005-0000-0000-0000C3F60000}"/>
    <cellStyle name="Normal 40 8 12 3 2" xfId="30266" xr:uid="{00000000-0005-0000-0000-0000C4F60000}"/>
    <cellStyle name="Normal 40 8 12 3 3" xfId="42954" xr:uid="{00000000-0005-0000-0000-0000C5F60000}"/>
    <cellStyle name="Normal 40 8 12 3 4" xfId="55642" xr:uid="{00000000-0005-0000-0000-0000C6F60000}"/>
    <cellStyle name="Normal 40 8 12 3 5" xfId="15869" xr:uid="{00000000-0005-0000-0000-0000C7F60000}"/>
    <cellStyle name="Normal 40 8 12 4" xfId="17456" xr:uid="{00000000-0005-0000-0000-0000C8F60000}"/>
    <cellStyle name="Normal 40 8 12 4 2" xfId="31852" xr:uid="{00000000-0005-0000-0000-0000C9F60000}"/>
    <cellStyle name="Normal 40 8 12 4 3" xfId="44540" xr:uid="{00000000-0005-0000-0000-0000CAF60000}"/>
    <cellStyle name="Normal 40 8 12 4 4" xfId="57229" xr:uid="{00000000-0005-0000-0000-0000CBF60000}"/>
    <cellStyle name="Normal 40 8 12 5" xfId="19042" xr:uid="{00000000-0005-0000-0000-0000CCF60000}"/>
    <cellStyle name="Normal 40 8 12 5 2" xfId="33438" xr:uid="{00000000-0005-0000-0000-0000CDF60000}"/>
    <cellStyle name="Normal 40 8 12 5 3" xfId="46126" xr:uid="{00000000-0005-0000-0000-0000CEF60000}"/>
    <cellStyle name="Normal 40 8 12 5 4" xfId="58815" xr:uid="{00000000-0005-0000-0000-0000CFF60000}"/>
    <cellStyle name="Normal 40 8 12 6" xfId="20628" xr:uid="{00000000-0005-0000-0000-0000D0F60000}"/>
    <cellStyle name="Normal 40 8 12 6 2" xfId="35024" xr:uid="{00000000-0005-0000-0000-0000D1F60000}"/>
    <cellStyle name="Normal 40 8 12 6 3" xfId="47712" xr:uid="{00000000-0005-0000-0000-0000D2F60000}"/>
    <cellStyle name="Normal 40 8 12 6 4" xfId="60401" xr:uid="{00000000-0005-0000-0000-0000D3F60000}"/>
    <cellStyle name="Normal 40 8 12 7" xfId="22214" xr:uid="{00000000-0005-0000-0000-0000D4F60000}"/>
    <cellStyle name="Normal 40 8 12 7 2" xfId="36610" xr:uid="{00000000-0005-0000-0000-0000D5F60000}"/>
    <cellStyle name="Normal 40 8 12 7 3" xfId="49298" xr:uid="{00000000-0005-0000-0000-0000D6F60000}"/>
    <cellStyle name="Normal 40 8 12 7 4" xfId="61987" xr:uid="{00000000-0005-0000-0000-0000D7F60000}"/>
    <cellStyle name="Normal 40 8 12 8" xfId="23800" xr:uid="{00000000-0005-0000-0000-0000D8F60000}"/>
    <cellStyle name="Normal 40 8 12 8 2" xfId="38196" xr:uid="{00000000-0005-0000-0000-0000D9F60000}"/>
    <cellStyle name="Normal 40 8 12 8 3" xfId="50884" xr:uid="{00000000-0005-0000-0000-0000DAF60000}"/>
    <cellStyle name="Normal 40 8 12 8 4" xfId="63573" xr:uid="{00000000-0005-0000-0000-0000DBF60000}"/>
    <cellStyle name="Normal 40 8 12 9" xfId="25652" xr:uid="{00000000-0005-0000-0000-0000DCF60000}"/>
    <cellStyle name="Normal 40 8 13" xfId="11094" xr:uid="{00000000-0005-0000-0000-0000DDF60000}"/>
    <cellStyle name="Normal 40 8 13 10" xfId="27216" xr:uid="{00000000-0005-0000-0000-0000DEF60000}"/>
    <cellStyle name="Normal 40 8 13 11" xfId="39951" xr:uid="{00000000-0005-0000-0000-0000DFF60000}"/>
    <cellStyle name="Normal 40 8 13 12" xfId="52592" xr:uid="{00000000-0005-0000-0000-0000E0F60000}"/>
    <cellStyle name="Normal 40 8 13 13" xfId="12818" xr:uid="{00000000-0005-0000-0000-0000E1F60000}"/>
    <cellStyle name="Normal 40 8 13 2" xfId="11095" xr:uid="{00000000-0005-0000-0000-0000E2F60000}"/>
    <cellStyle name="Normal 40 8 13 2 2" xfId="28802" xr:uid="{00000000-0005-0000-0000-0000E3F60000}"/>
    <cellStyle name="Normal 40 8 13 2 3" xfId="41490" xr:uid="{00000000-0005-0000-0000-0000E4F60000}"/>
    <cellStyle name="Normal 40 8 13 2 4" xfId="54178" xr:uid="{00000000-0005-0000-0000-0000E5F60000}"/>
    <cellStyle name="Normal 40 8 13 2 5" xfId="14405" xr:uid="{00000000-0005-0000-0000-0000E6F60000}"/>
    <cellStyle name="Normal 40 8 13 3" xfId="11096" xr:uid="{00000000-0005-0000-0000-0000E7F60000}"/>
    <cellStyle name="Normal 40 8 13 3 2" xfId="30388" xr:uid="{00000000-0005-0000-0000-0000E8F60000}"/>
    <cellStyle name="Normal 40 8 13 3 3" xfId="43076" xr:uid="{00000000-0005-0000-0000-0000E9F60000}"/>
    <cellStyle name="Normal 40 8 13 3 4" xfId="55764" xr:uid="{00000000-0005-0000-0000-0000EAF60000}"/>
    <cellStyle name="Normal 40 8 13 3 5" xfId="15991" xr:uid="{00000000-0005-0000-0000-0000EBF60000}"/>
    <cellStyle name="Normal 40 8 13 4" xfId="17578" xr:uid="{00000000-0005-0000-0000-0000ECF60000}"/>
    <cellStyle name="Normal 40 8 13 4 2" xfId="31974" xr:uid="{00000000-0005-0000-0000-0000EDF60000}"/>
    <cellStyle name="Normal 40 8 13 4 3" xfId="44662" xr:uid="{00000000-0005-0000-0000-0000EEF60000}"/>
    <cellStyle name="Normal 40 8 13 4 4" xfId="57351" xr:uid="{00000000-0005-0000-0000-0000EFF60000}"/>
    <cellStyle name="Normal 40 8 13 5" xfId="19164" xr:uid="{00000000-0005-0000-0000-0000F0F60000}"/>
    <cellStyle name="Normal 40 8 13 5 2" xfId="33560" xr:uid="{00000000-0005-0000-0000-0000F1F60000}"/>
    <cellStyle name="Normal 40 8 13 5 3" xfId="46248" xr:uid="{00000000-0005-0000-0000-0000F2F60000}"/>
    <cellStyle name="Normal 40 8 13 5 4" xfId="58937" xr:uid="{00000000-0005-0000-0000-0000F3F60000}"/>
    <cellStyle name="Normal 40 8 13 6" xfId="20750" xr:uid="{00000000-0005-0000-0000-0000F4F60000}"/>
    <cellStyle name="Normal 40 8 13 6 2" xfId="35146" xr:uid="{00000000-0005-0000-0000-0000F5F60000}"/>
    <cellStyle name="Normal 40 8 13 6 3" xfId="47834" xr:uid="{00000000-0005-0000-0000-0000F6F60000}"/>
    <cellStyle name="Normal 40 8 13 6 4" xfId="60523" xr:uid="{00000000-0005-0000-0000-0000F7F60000}"/>
    <cellStyle name="Normal 40 8 13 7" xfId="22336" xr:uid="{00000000-0005-0000-0000-0000F8F60000}"/>
    <cellStyle name="Normal 40 8 13 7 2" xfId="36732" xr:uid="{00000000-0005-0000-0000-0000F9F60000}"/>
    <cellStyle name="Normal 40 8 13 7 3" xfId="49420" xr:uid="{00000000-0005-0000-0000-0000FAF60000}"/>
    <cellStyle name="Normal 40 8 13 7 4" xfId="62109" xr:uid="{00000000-0005-0000-0000-0000FBF60000}"/>
    <cellStyle name="Normal 40 8 13 8" xfId="23922" xr:uid="{00000000-0005-0000-0000-0000FCF60000}"/>
    <cellStyle name="Normal 40 8 13 8 2" xfId="38318" xr:uid="{00000000-0005-0000-0000-0000FDF60000}"/>
    <cellStyle name="Normal 40 8 13 8 3" xfId="51006" xr:uid="{00000000-0005-0000-0000-0000FEF60000}"/>
    <cellStyle name="Normal 40 8 13 8 4" xfId="63695" xr:uid="{00000000-0005-0000-0000-0000FFF60000}"/>
    <cellStyle name="Normal 40 8 13 9" xfId="25653" xr:uid="{00000000-0005-0000-0000-000000F70000}"/>
    <cellStyle name="Normal 40 8 14" xfId="11097" xr:uid="{00000000-0005-0000-0000-000001F70000}"/>
    <cellStyle name="Normal 40 8 14 2" xfId="11098" xr:uid="{00000000-0005-0000-0000-000002F70000}"/>
    <cellStyle name="Normal 40 8 14 2 2" xfId="27338" xr:uid="{00000000-0005-0000-0000-000003F70000}"/>
    <cellStyle name="Normal 40 8 14 3" xfId="11099" xr:uid="{00000000-0005-0000-0000-000004F70000}"/>
    <cellStyle name="Normal 40 8 14 3 2" xfId="40026" xr:uid="{00000000-0005-0000-0000-000005F70000}"/>
    <cellStyle name="Normal 40 8 14 4" xfId="52714" xr:uid="{00000000-0005-0000-0000-000006F70000}"/>
    <cellStyle name="Normal 40 8 14 5" xfId="12941" xr:uid="{00000000-0005-0000-0000-000007F70000}"/>
    <cellStyle name="Normal 40 8 15" xfId="11100" xr:uid="{00000000-0005-0000-0000-000008F70000}"/>
    <cellStyle name="Normal 40 8 15 2" xfId="11101" xr:uid="{00000000-0005-0000-0000-000009F70000}"/>
    <cellStyle name="Normal 40 8 15 2 2" xfId="28924" xr:uid="{00000000-0005-0000-0000-00000AF70000}"/>
    <cellStyle name="Normal 40 8 15 3" xfId="11102" xr:uid="{00000000-0005-0000-0000-00000BF70000}"/>
    <cellStyle name="Normal 40 8 15 3 2" xfId="41612" xr:uid="{00000000-0005-0000-0000-00000CF70000}"/>
    <cellStyle name="Normal 40 8 15 4" xfId="54300" xr:uid="{00000000-0005-0000-0000-00000DF70000}"/>
    <cellStyle name="Normal 40 8 15 5" xfId="14527" xr:uid="{00000000-0005-0000-0000-00000EF70000}"/>
    <cellStyle name="Normal 40 8 16" xfId="11103" xr:uid="{00000000-0005-0000-0000-00000FF70000}"/>
    <cellStyle name="Normal 40 8 16 2" xfId="11104" xr:uid="{00000000-0005-0000-0000-000010F70000}"/>
    <cellStyle name="Normal 40 8 16 2 2" xfId="30510" xr:uid="{00000000-0005-0000-0000-000011F70000}"/>
    <cellStyle name="Normal 40 8 16 3" xfId="11105" xr:uid="{00000000-0005-0000-0000-000012F70000}"/>
    <cellStyle name="Normal 40 8 16 3 2" xfId="43198" xr:uid="{00000000-0005-0000-0000-000013F70000}"/>
    <cellStyle name="Normal 40 8 16 4" xfId="55887" xr:uid="{00000000-0005-0000-0000-000014F70000}"/>
    <cellStyle name="Normal 40 8 16 5" xfId="16114" xr:uid="{00000000-0005-0000-0000-000015F70000}"/>
    <cellStyle name="Normal 40 8 17" xfId="11106" xr:uid="{00000000-0005-0000-0000-000016F70000}"/>
    <cellStyle name="Normal 40 8 17 2" xfId="11107" xr:uid="{00000000-0005-0000-0000-000017F70000}"/>
    <cellStyle name="Normal 40 8 17 2 2" xfId="32096" xr:uid="{00000000-0005-0000-0000-000018F70000}"/>
    <cellStyle name="Normal 40 8 17 3" xfId="11108" xr:uid="{00000000-0005-0000-0000-000019F70000}"/>
    <cellStyle name="Normal 40 8 17 3 2" xfId="44784" xr:uid="{00000000-0005-0000-0000-00001AF70000}"/>
    <cellStyle name="Normal 40 8 17 4" xfId="57473" xr:uid="{00000000-0005-0000-0000-00001BF70000}"/>
    <cellStyle name="Normal 40 8 17 5" xfId="17700" xr:uid="{00000000-0005-0000-0000-00001CF70000}"/>
    <cellStyle name="Normal 40 8 18" xfId="11109" xr:uid="{00000000-0005-0000-0000-00001DF70000}"/>
    <cellStyle name="Normal 40 8 18 2" xfId="11110" xr:uid="{00000000-0005-0000-0000-00001EF70000}"/>
    <cellStyle name="Normal 40 8 18 2 2" xfId="33682" xr:uid="{00000000-0005-0000-0000-00001FF70000}"/>
    <cellStyle name="Normal 40 8 18 3" xfId="11111" xr:uid="{00000000-0005-0000-0000-000020F70000}"/>
    <cellStyle name="Normal 40 8 18 3 2" xfId="46370" xr:uid="{00000000-0005-0000-0000-000021F70000}"/>
    <cellStyle name="Normal 40 8 18 4" xfId="59059" xr:uid="{00000000-0005-0000-0000-000022F70000}"/>
    <cellStyle name="Normal 40 8 18 5" xfId="19286" xr:uid="{00000000-0005-0000-0000-000023F70000}"/>
    <cellStyle name="Normal 40 8 19" xfId="11112" xr:uid="{00000000-0005-0000-0000-000024F70000}"/>
    <cellStyle name="Normal 40 8 19 2" xfId="11113" xr:uid="{00000000-0005-0000-0000-000025F70000}"/>
    <cellStyle name="Normal 40 8 19 2 2" xfId="35268" xr:uid="{00000000-0005-0000-0000-000026F70000}"/>
    <cellStyle name="Normal 40 8 19 3" xfId="11114" xr:uid="{00000000-0005-0000-0000-000027F70000}"/>
    <cellStyle name="Normal 40 8 19 3 2" xfId="47956" xr:uid="{00000000-0005-0000-0000-000028F70000}"/>
    <cellStyle name="Normal 40 8 19 4" xfId="60645" xr:uid="{00000000-0005-0000-0000-000029F70000}"/>
    <cellStyle name="Normal 40 8 19 5" xfId="20872" xr:uid="{00000000-0005-0000-0000-00002AF70000}"/>
    <cellStyle name="Normal 40 8 2" xfId="11115" xr:uid="{00000000-0005-0000-0000-00002BF70000}"/>
    <cellStyle name="Normal 40 8 2 10" xfId="25907" xr:uid="{00000000-0005-0000-0000-00002CF70000}"/>
    <cellStyle name="Normal 40 8 2 11" xfId="39952" xr:uid="{00000000-0005-0000-0000-00002DF70000}"/>
    <cellStyle name="Normal 40 8 2 12" xfId="51283" xr:uid="{00000000-0005-0000-0000-00002EF70000}"/>
    <cellStyle name="Normal 40 8 2 13" xfId="11509" xr:uid="{00000000-0005-0000-0000-00002FF70000}"/>
    <cellStyle name="Normal 40 8 2 2" xfId="11116" xr:uid="{00000000-0005-0000-0000-000030F70000}"/>
    <cellStyle name="Normal 40 8 2 2 2" xfId="11117" xr:uid="{00000000-0005-0000-0000-000031F70000}"/>
    <cellStyle name="Normal 40 8 2 2 2 2" xfId="27493" xr:uid="{00000000-0005-0000-0000-000032F70000}"/>
    <cellStyle name="Normal 40 8 2 2 3" xfId="40181" xr:uid="{00000000-0005-0000-0000-000033F70000}"/>
    <cellStyle name="Normal 40 8 2 2 4" xfId="52869" xr:uid="{00000000-0005-0000-0000-000034F70000}"/>
    <cellStyle name="Normal 40 8 2 2 5" xfId="13096" xr:uid="{00000000-0005-0000-0000-000035F70000}"/>
    <cellStyle name="Normal 40 8 2 3" xfId="11118" xr:uid="{00000000-0005-0000-0000-000036F70000}"/>
    <cellStyle name="Normal 40 8 2 3 2" xfId="29079" xr:uid="{00000000-0005-0000-0000-000037F70000}"/>
    <cellStyle name="Normal 40 8 2 3 3" xfId="41767" xr:uid="{00000000-0005-0000-0000-000038F70000}"/>
    <cellStyle name="Normal 40 8 2 3 4" xfId="54455" xr:uid="{00000000-0005-0000-0000-000039F70000}"/>
    <cellStyle name="Normal 40 8 2 3 5" xfId="14682" xr:uid="{00000000-0005-0000-0000-00003AF70000}"/>
    <cellStyle name="Normal 40 8 2 4" xfId="11119" xr:uid="{00000000-0005-0000-0000-00003BF70000}"/>
    <cellStyle name="Normal 40 8 2 4 2" xfId="30665" xr:uid="{00000000-0005-0000-0000-00003CF70000}"/>
    <cellStyle name="Normal 40 8 2 4 3" xfId="43353" xr:uid="{00000000-0005-0000-0000-00003DF70000}"/>
    <cellStyle name="Normal 40 8 2 4 4" xfId="56042" xr:uid="{00000000-0005-0000-0000-00003EF70000}"/>
    <cellStyle name="Normal 40 8 2 4 5" xfId="16269" xr:uid="{00000000-0005-0000-0000-00003FF70000}"/>
    <cellStyle name="Normal 40 8 2 5" xfId="17855" xr:uid="{00000000-0005-0000-0000-000040F70000}"/>
    <cellStyle name="Normal 40 8 2 5 2" xfId="32251" xr:uid="{00000000-0005-0000-0000-000041F70000}"/>
    <cellStyle name="Normal 40 8 2 5 3" xfId="44939" xr:uid="{00000000-0005-0000-0000-000042F70000}"/>
    <cellStyle name="Normal 40 8 2 5 4" xfId="57628" xr:uid="{00000000-0005-0000-0000-000043F70000}"/>
    <cellStyle name="Normal 40 8 2 6" xfId="19441" xr:uid="{00000000-0005-0000-0000-000044F70000}"/>
    <cellStyle name="Normal 40 8 2 6 2" xfId="33837" xr:uid="{00000000-0005-0000-0000-000045F70000}"/>
    <cellStyle name="Normal 40 8 2 6 3" xfId="46525" xr:uid="{00000000-0005-0000-0000-000046F70000}"/>
    <cellStyle name="Normal 40 8 2 6 4" xfId="59214" xr:uid="{00000000-0005-0000-0000-000047F70000}"/>
    <cellStyle name="Normal 40 8 2 7" xfId="21027" xr:uid="{00000000-0005-0000-0000-000048F70000}"/>
    <cellStyle name="Normal 40 8 2 7 2" xfId="35423" xr:uid="{00000000-0005-0000-0000-000049F70000}"/>
    <cellStyle name="Normal 40 8 2 7 3" xfId="48111" xr:uid="{00000000-0005-0000-0000-00004AF70000}"/>
    <cellStyle name="Normal 40 8 2 7 4" xfId="60800" xr:uid="{00000000-0005-0000-0000-00004BF70000}"/>
    <cellStyle name="Normal 40 8 2 8" xfId="22613" xr:uid="{00000000-0005-0000-0000-00004CF70000}"/>
    <cellStyle name="Normal 40 8 2 8 2" xfId="37009" xr:uid="{00000000-0005-0000-0000-00004DF70000}"/>
    <cellStyle name="Normal 40 8 2 8 3" xfId="49697" xr:uid="{00000000-0005-0000-0000-00004EF70000}"/>
    <cellStyle name="Normal 40 8 2 8 4" xfId="62386" xr:uid="{00000000-0005-0000-0000-00004FF70000}"/>
    <cellStyle name="Normal 40 8 2 9" xfId="25654" xr:uid="{00000000-0005-0000-0000-000050F70000}"/>
    <cellStyle name="Normal 40 8 20" xfId="11120" xr:uid="{00000000-0005-0000-0000-000051F70000}"/>
    <cellStyle name="Normal 40 8 20 2" xfId="11121" xr:uid="{00000000-0005-0000-0000-000052F70000}"/>
    <cellStyle name="Normal 40 8 20 2 2" xfId="36854" xr:uid="{00000000-0005-0000-0000-000053F70000}"/>
    <cellStyle name="Normal 40 8 20 3" xfId="11122" xr:uid="{00000000-0005-0000-0000-000054F70000}"/>
    <cellStyle name="Normal 40 8 20 3 2" xfId="49542" xr:uid="{00000000-0005-0000-0000-000055F70000}"/>
    <cellStyle name="Normal 40 8 20 4" xfId="62231" xr:uid="{00000000-0005-0000-0000-000056F70000}"/>
    <cellStyle name="Normal 40 8 20 5" xfId="22458" xr:uid="{00000000-0005-0000-0000-000057F70000}"/>
    <cellStyle name="Normal 40 8 21" xfId="11123" xr:uid="{00000000-0005-0000-0000-000058F70000}"/>
    <cellStyle name="Normal 40 8 21 2" xfId="11124" xr:uid="{00000000-0005-0000-0000-000059F70000}"/>
    <cellStyle name="Normal 40 8 21 3" xfId="11125" xr:uid="{00000000-0005-0000-0000-00005AF70000}"/>
    <cellStyle name="Normal 40 8 21 4" xfId="25649" xr:uid="{00000000-0005-0000-0000-00005BF70000}"/>
    <cellStyle name="Normal 40 8 22" xfId="11126" xr:uid="{00000000-0005-0000-0000-00005CF70000}"/>
    <cellStyle name="Normal 40 8 22 2" xfId="11127" xr:uid="{00000000-0005-0000-0000-00005DF70000}"/>
    <cellStyle name="Normal 40 8 22 3" xfId="11128" xr:uid="{00000000-0005-0000-0000-00005EF70000}"/>
    <cellStyle name="Normal 40 8 22 4" xfId="25752" xr:uid="{00000000-0005-0000-0000-00005FF70000}"/>
    <cellStyle name="Normal 40 8 23" xfId="11129" xr:uid="{00000000-0005-0000-0000-000060F70000}"/>
    <cellStyle name="Normal 40 8 23 2" xfId="11130" xr:uid="{00000000-0005-0000-0000-000061F70000}"/>
    <cellStyle name="Normal 40 8 23 3" xfId="11131" xr:uid="{00000000-0005-0000-0000-000062F70000}"/>
    <cellStyle name="Normal 40 8 23 4" xfId="39947" xr:uid="{00000000-0005-0000-0000-000063F70000}"/>
    <cellStyle name="Normal 40 8 24" xfId="11132" xr:uid="{00000000-0005-0000-0000-000064F70000}"/>
    <cellStyle name="Normal 40 8 24 2" xfId="11133" xr:uid="{00000000-0005-0000-0000-000065F70000}"/>
    <cellStyle name="Normal 40 8 24 3" xfId="11134" xr:uid="{00000000-0005-0000-0000-000066F70000}"/>
    <cellStyle name="Normal 40 8 24 4" xfId="51128" xr:uid="{00000000-0005-0000-0000-000067F70000}"/>
    <cellStyle name="Normal 40 8 25" xfId="11135" xr:uid="{00000000-0005-0000-0000-000068F70000}"/>
    <cellStyle name="Normal 40 8 25 2" xfId="11136" xr:uid="{00000000-0005-0000-0000-000069F70000}"/>
    <cellStyle name="Normal 40 8 25 3" xfId="11137" xr:uid="{00000000-0005-0000-0000-00006AF70000}"/>
    <cellStyle name="Normal 40 8 26" xfId="11138" xr:uid="{00000000-0005-0000-0000-00006BF70000}"/>
    <cellStyle name="Normal 40 8 26 2" xfId="11139" xr:uid="{00000000-0005-0000-0000-00006CF70000}"/>
    <cellStyle name="Normal 40 8 26 3" xfId="11140" xr:uid="{00000000-0005-0000-0000-00006DF70000}"/>
    <cellStyle name="Normal 40 8 27" xfId="11141" xr:uid="{00000000-0005-0000-0000-00006EF70000}"/>
    <cellStyle name="Normal 40 8 27 2" xfId="11142" xr:uid="{00000000-0005-0000-0000-00006FF70000}"/>
    <cellStyle name="Normal 40 8 27 3" xfId="11143" xr:uid="{00000000-0005-0000-0000-000070F70000}"/>
    <cellStyle name="Normal 40 8 28" xfId="11144" xr:uid="{00000000-0005-0000-0000-000071F70000}"/>
    <cellStyle name="Normal 40 8 28 2" xfId="11145" xr:uid="{00000000-0005-0000-0000-000072F70000}"/>
    <cellStyle name="Normal 40 8 28 3" xfId="11146" xr:uid="{00000000-0005-0000-0000-000073F70000}"/>
    <cellStyle name="Normal 40 8 29" xfId="11147" xr:uid="{00000000-0005-0000-0000-000074F70000}"/>
    <cellStyle name="Normal 40 8 29 2" xfId="11148" xr:uid="{00000000-0005-0000-0000-000075F70000}"/>
    <cellStyle name="Normal 40 8 29 3" xfId="11149" xr:uid="{00000000-0005-0000-0000-000076F70000}"/>
    <cellStyle name="Normal 40 8 3" xfId="11150" xr:uid="{00000000-0005-0000-0000-000077F70000}"/>
    <cellStyle name="Normal 40 8 3 10" xfId="26031" xr:uid="{00000000-0005-0000-0000-000078F70000}"/>
    <cellStyle name="Normal 40 8 3 11" xfId="39953" xr:uid="{00000000-0005-0000-0000-000079F70000}"/>
    <cellStyle name="Normal 40 8 3 12" xfId="51407" xr:uid="{00000000-0005-0000-0000-00007AF70000}"/>
    <cellStyle name="Normal 40 8 3 13" xfId="11633" xr:uid="{00000000-0005-0000-0000-00007BF70000}"/>
    <cellStyle name="Normal 40 8 3 2" xfId="11151" xr:uid="{00000000-0005-0000-0000-00007CF70000}"/>
    <cellStyle name="Normal 40 8 3 2 2" xfId="27617" xr:uid="{00000000-0005-0000-0000-00007DF70000}"/>
    <cellStyle name="Normal 40 8 3 2 3" xfId="40305" xr:uid="{00000000-0005-0000-0000-00007EF70000}"/>
    <cellStyle name="Normal 40 8 3 2 4" xfId="52993" xr:uid="{00000000-0005-0000-0000-00007FF70000}"/>
    <cellStyle name="Normal 40 8 3 2 5" xfId="13220" xr:uid="{00000000-0005-0000-0000-000080F70000}"/>
    <cellStyle name="Normal 40 8 3 3" xfId="11152" xr:uid="{00000000-0005-0000-0000-000081F70000}"/>
    <cellStyle name="Normal 40 8 3 3 2" xfId="29203" xr:uid="{00000000-0005-0000-0000-000082F70000}"/>
    <cellStyle name="Normal 40 8 3 3 3" xfId="41891" xr:uid="{00000000-0005-0000-0000-000083F70000}"/>
    <cellStyle name="Normal 40 8 3 3 4" xfId="54579" xr:uid="{00000000-0005-0000-0000-000084F70000}"/>
    <cellStyle name="Normal 40 8 3 3 5" xfId="14806" xr:uid="{00000000-0005-0000-0000-000085F70000}"/>
    <cellStyle name="Normal 40 8 3 4" xfId="16393" xr:uid="{00000000-0005-0000-0000-000086F70000}"/>
    <cellStyle name="Normal 40 8 3 4 2" xfId="30789" xr:uid="{00000000-0005-0000-0000-000087F70000}"/>
    <cellStyle name="Normal 40 8 3 4 3" xfId="43477" xr:uid="{00000000-0005-0000-0000-000088F70000}"/>
    <cellStyle name="Normal 40 8 3 4 4" xfId="56166" xr:uid="{00000000-0005-0000-0000-000089F70000}"/>
    <cellStyle name="Normal 40 8 3 5" xfId="17979" xr:uid="{00000000-0005-0000-0000-00008AF70000}"/>
    <cellStyle name="Normal 40 8 3 5 2" xfId="32375" xr:uid="{00000000-0005-0000-0000-00008BF70000}"/>
    <cellStyle name="Normal 40 8 3 5 3" xfId="45063" xr:uid="{00000000-0005-0000-0000-00008CF70000}"/>
    <cellStyle name="Normal 40 8 3 5 4" xfId="57752" xr:uid="{00000000-0005-0000-0000-00008DF70000}"/>
    <cellStyle name="Normal 40 8 3 6" xfId="19565" xr:uid="{00000000-0005-0000-0000-00008EF70000}"/>
    <cellStyle name="Normal 40 8 3 6 2" xfId="33961" xr:uid="{00000000-0005-0000-0000-00008FF70000}"/>
    <cellStyle name="Normal 40 8 3 6 3" xfId="46649" xr:uid="{00000000-0005-0000-0000-000090F70000}"/>
    <cellStyle name="Normal 40 8 3 6 4" xfId="59338" xr:uid="{00000000-0005-0000-0000-000091F70000}"/>
    <cellStyle name="Normal 40 8 3 7" xfId="21151" xr:uid="{00000000-0005-0000-0000-000092F70000}"/>
    <cellStyle name="Normal 40 8 3 7 2" xfId="35547" xr:uid="{00000000-0005-0000-0000-000093F70000}"/>
    <cellStyle name="Normal 40 8 3 7 3" xfId="48235" xr:uid="{00000000-0005-0000-0000-000094F70000}"/>
    <cellStyle name="Normal 40 8 3 7 4" xfId="60924" xr:uid="{00000000-0005-0000-0000-000095F70000}"/>
    <cellStyle name="Normal 40 8 3 8" xfId="22737" xr:uid="{00000000-0005-0000-0000-000096F70000}"/>
    <cellStyle name="Normal 40 8 3 8 2" xfId="37133" xr:uid="{00000000-0005-0000-0000-000097F70000}"/>
    <cellStyle name="Normal 40 8 3 8 3" xfId="49821" xr:uid="{00000000-0005-0000-0000-000098F70000}"/>
    <cellStyle name="Normal 40 8 3 8 4" xfId="62510" xr:uid="{00000000-0005-0000-0000-000099F70000}"/>
    <cellStyle name="Normal 40 8 3 9" xfId="25655" xr:uid="{00000000-0005-0000-0000-00009AF70000}"/>
    <cellStyle name="Normal 40 8 30" xfId="11153" xr:uid="{00000000-0005-0000-0000-00009BF70000}"/>
    <cellStyle name="Normal 40 8 30 2" xfId="11154" xr:uid="{00000000-0005-0000-0000-00009CF70000}"/>
    <cellStyle name="Normal 40 8 30 3" xfId="11155" xr:uid="{00000000-0005-0000-0000-00009DF70000}"/>
    <cellStyle name="Normal 40 8 31" xfId="11156" xr:uid="{00000000-0005-0000-0000-00009EF70000}"/>
    <cellStyle name="Normal 40 8 32" xfId="11157" xr:uid="{00000000-0005-0000-0000-00009FF70000}"/>
    <cellStyle name="Normal 40 8 33" xfId="11347" xr:uid="{00000000-0005-0000-0000-0000A0F70000}"/>
    <cellStyle name="Normal 40 8 4" xfId="11158" xr:uid="{00000000-0005-0000-0000-0000A1F70000}"/>
    <cellStyle name="Normal 40 8 4 10" xfId="26147" xr:uid="{00000000-0005-0000-0000-0000A2F70000}"/>
    <cellStyle name="Normal 40 8 4 11" xfId="39954" xr:uid="{00000000-0005-0000-0000-0000A3F70000}"/>
    <cellStyle name="Normal 40 8 4 12" xfId="51523" xr:uid="{00000000-0005-0000-0000-0000A4F70000}"/>
    <cellStyle name="Normal 40 8 4 13" xfId="11749" xr:uid="{00000000-0005-0000-0000-0000A5F70000}"/>
    <cellStyle name="Normal 40 8 4 2" xfId="11159" xr:uid="{00000000-0005-0000-0000-0000A6F70000}"/>
    <cellStyle name="Normal 40 8 4 2 2" xfId="27733" xr:uid="{00000000-0005-0000-0000-0000A7F70000}"/>
    <cellStyle name="Normal 40 8 4 2 3" xfId="40421" xr:uid="{00000000-0005-0000-0000-0000A8F70000}"/>
    <cellStyle name="Normal 40 8 4 2 4" xfId="53109" xr:uid="{00000000-0005-0000-0000-0000A9F70000}"/>
    <cellStyle name="Normal 40 8 4 2 5" xfId="13336" xr:uid="{00000000-0005-0000-0000-0000AAF70000}"/>
    <cellStyle name="Normal 40 8 4 3" xfId="11160" xr:uid="{00000000-0005-0000-0000-0000ABF70000}"/>
    <cellStyle name="Normal 40 8 4 3 2" xfId="29319" xr:uid="{00000000-0005-0000-0000-0000ACF70000}"/>
    <cellStyle name="Normal 40 8 4 3 3" xfId="42007" xr:uid="{00000000-0005-0000-0000-0000ADF70000}"/>
    <cellStyle name="Normal 40 8 4 3 4" xfId="54695" xr:uid="{00000000-0005-0000-0000-0000AEF70000}"/>
    <cellStyle name="Normal 40 8 4 3 5" xfId="14922" xr:uid="{00000000-0005-0000-0000-0000AFF70000}"/>
    <cellStyle name="Normal 40 8 4 4" xfId="16509" xr:uid="{00000000-0005-0000-0000-0000B0F70000}"/>
    <cellStyle name="Normal 40 8 4 4 2" xfId="30905" xr:uid="{00000000-0005-0000-0000-0000B1F70000}"/>
    <cellStyle name="Normal 40 8 4 4 3" xfId="43593" xr:uid="{00000000-0005-0000-0000-0000B2F70000}"/>
    <cellStyle name="Normal 40 8 4 4 4" xfId="56282" xr:uid="{00000000-0005-0000-0000-0000B3F70000}"/>
    <cellStyle name="Normal 40 8 4 5" xfId="18095" xr:uid="{00000000-0005-0000-0000-0000B4F70000}"/>
    <cellStyle name="Normal 40 8 4 5 2" xfId="32491" xr:uid="{00000000-0005-0000-0000-0000B5F70000}"/>
    <cellStyle name="Normal 40 8 4 5 3" xfId="45179" xr:uid="{00000000-0005-0000-0000-0000B6F70000}"/>
    <cellStyle name="Normal 40 8 4 5 4" xfId="57868" xr:uid="{00000000-0005-0000-0000-0000B7F70000}"/>
    <cellStyle name="Normal 40 8 4 6" xfId="19681" xr:uid="{00000000-0005-0000-0000-0000B8F70000}"/>
    <cellStyle name="Normal 40 8 4 6 2" xfId="34077" xr:uid="{00000000-0005-0000-0000-0000B9F70000}"/>
    <cellStyle name="Normal 40 8 4 6 3" xfId="46765" xr:uid="{00000000-0005-0000-0000-0000BAF70000}"/>
    <cellStyle name="Normal 40 8 4 6 4" xfId="59454" xr:uid="{00000000-0005-0000-0000-0000BBF70000}"/>
    <cellStyle name="Normal 40 8 4 7" xfId="21267" xr:uid="{00000000-0005-0000-0000-0000BCF70000}"/>
    <cellStyle name="Normal 40 8 4 7 2" xfId="35663" xr:uid="{00000000-0005-0000-0000-0000BDF70000}"/>
    <cellStyle name="Normal 40 8 4 7 3" xfId="48351" xr:uid="{00000000-0005-0000-0000-0000BEF70000}"/>
    <cellStyle name="Normal 40 8 4 7 4" xfId="61040" xr:uid="{00000000-0005-0000-0000-0000BFF70000}"/>
    <cellStyle name="Normal 40 8 4 8" xfId="22853" xr:uid="{00000000-0005-0000-0000-0000C0F70000}"/>
    <cellStyle name="Normal 40 8 4 8 2" xfId="37249" xr:uid="{00000000-0005-0000-0000-0000C1F70000}"/>
    <cellStyle name="Normal 40 8 4 8 3" xfId="49937" xr:uid="{00000000-0005-0000-0000-0000C2F70000}"/>
    <cellStyle name="Normal 40 8 4 8 4" xfId="62626" xr:uid="{00000000-0005-0000-0000-0000C3F70000}"/>
    <cellStyle name="Normal 40 8 4 9" xfId="25656" xr:uid="{00000000-0005-0000-0000-0000C4F70000}"/>
    <cellStyle name="Normal 40 8 5" xfId="11161" xr:uid="{00000000-0005-0000-0000-0000C5F70000}"/>
    <cellStyle name="Normal 40 8 5 10" xfId="26272" xr:uid="{00000000-0005-0000-0000-0000C6F70000}"/>
    <cellStyle name="Normal 40 8 5 11" xfId="39955" xr:uid="{00000000-0005-0000-0000-0000C7F70000}"/>
    <cellStyle name="Normal 40 8 5 12" xfId="51648" xr:uid="{00000000-0005-0000-0000-0000C8F70000}"/>
    <cellStyle name="Normal 40 8 5 13" xfId="11874" xr:uid="{00000000-0005-0000-0000-0000C9F70000}"/>
    <cellStyle name="Normal 40 8 5 2" xfId="11162" xr:uid="{00000000-0005-0000-0000-0000CAF70000}"/>
    <cellStyle name="Normal 40 8 5 2 2" xfId="27858" xr:uid="{00000000-0005-0000-0000-0000CBF70000}"/>
    <cellStyle name="Normal 40 8 5 2 3" xfId="40546" xr:uid="{00000000-0005-0000-0000-0000CCF70000}"/>
    <cellStyle name="Normal 40 8 5 2 4" xfId="53234" xr:uid="{00000000-0005-0000-0000-0000CDF70000}"/>
    <cellStyle name="Normal 40 8 5 2 5" xfId="13461" xr:uid="{00000000-0005-0000-0000-0000CEF70000}"/>
    <cellStyle name="Normal 40 8 5 3" xfId="11163" xr:uid="{00000000-0005-0000-0000-0000CFF70000}"/>
    <cellStyle name="Normal 40 8 5 3 2" xfId="29444" xr:uid="{00000000-0005-0000-0000-0000D0F70000}"/>
    <cellStyle name="Normal 40 8 5 3 3" xfId="42132" xr:uid="{00000000-0005-0000-0000-0000D1F70000}"/>
    <cellStyle name="Normal 40 8 5 3 4" xfId="54820" xr:uid="{00000000-0005-0000-0000-0000D2F70000}"/>
    <cellStyle name="Normal 40 8 5 3 5" xfId="15047" xr:uid="{00000000-0005-0000-0000-0000D3F70000}"/>
    <cellStyle name="Normal 40 8 5 4" xfId="16634" xr:uid="{00000000-0005-0000-0000-0000D4F70000}"/>
    <cellStyle name="Normal 40 8 5 4 2" xfId="31030" xr:uid="{00000000-0005-0000-0000-0000D5F70000}"/>
    <cellStyle name="Normal 40 8 5 4 3" xfId="43718" xr:uid="{00000000-0005-0000-0000-0000D6F70000}"/>
    <cellStyle name="Normal 40 8 5 4 4" xfId="56407" xr:uid="{00000000-0005-0000-0000-0000D7F70000}"/>
    <cellStyle name="Normal 40 8 5 5" xfId="18220" xr:uid="{00000000-0005-0000-0000-0000D8F70000}"/>
    <cellStyle name="Normal 40 8 5 5 2" xfId="32616" xr:uid="{00000000-0005-0000-0000-0000D9F70000}"/>
    <cellStyle name="Normal 40 8 5 5 3" xfId="45304" xr:uid="{00000000-0005-0000-0000-0000DAF70000}"/>
    <cellStyle name="Normal 40 8 5 5 4" xfId="57993" xr:uid="{00000000-0005-0000-0000-0000DBF70000}"/>
    <cellStyle name="Normal 40 8 5 6" xfId="19806" xr:uid="{00000000-0005-0000-0000-0000DCF70000}"/>
    <cellStyle name="Normal 40 8 5 6 2" xfId="34202" xr:uid="{00000000-0005-0000-0000-0000DDF70000}"/>
    <cellStyle name="Normal 40 8 5 6 3" xfId="46890" xr:uid="{00000000-0005-0000-0000-0000DEF70000}"/>
    <cellStyle name="Normal 40 8 5 6 4" xfId="59579" xr:uid="{00000000-0005-0000-0000-0000DFF70000}"/>
    <cellStyle name="Normal 40 8 5 7" xfId="21392" xr:uid="{00000000-0005-0000-0000-0000E0F70000}"/>
    <cellStyle name="Normal 40 8 5 7 2" xfId="35788" xr:uid="{00000000-0005-0000-0000-0000E1F70000}"/>
    <cellStyle name="Normal 40 8 5 7 3" xfId="48476" xr:uid="{00000000-0005-0000-0000-0000E2F70000}"/>
    <cellStyle name="Normal 40 8 5 7 4" xfId="61165" xr:uid="{00000000-0005-0000-0000-0000E3F70000}"/>
    <cellStyle name="Normal 40 8 5 8" xfId="22978" xr:uid="{00000000-0005-0000-0000-0000E4F70000}"/>
    <cellStyle name="Normal 40 8 5 8 2" xfId="37374" xr:uid="{00000000-0005-0000-0000-0000E5F70000}"/>
    <cellStyle name="Normal 40 8 5 8 3" xfId="50062" xr:uid="{00000000-0005-0000-0000-0000E6F70000}"/>
    <cellStyle name="Normal 40 8 5 8 4" xfId="62751" xr:uid="{00000000-0005-0000-0000-0000E7F70000}"/>
    <cellStyle name="Normal 40 8 5 9" xfId="25657" xr:uid="{00000000-0005-0000-0000-0000E8F70000}"/>
    <cellStyle name="Normal 40 8 6" xfId="11164" xr:uid="{00000000-0005-0000-0000-0000E9F70000}"/>
    <cellStyle name="Normal 40 8 6 10" xfId="26384" xr:uid="{00000000-0005-0000-0000-0000EAF70000}"/>
    <cellStyle name="Normal 40 8 6 11" xfId="39956" xr:uid="{00000000-0005-0000-0000-0000EBF70000}"/>
    <cellStyle name="Normal 40 8 6 12" xfId="51760" xr:uid="{00000000-0005-0000-0000-0000ECF70000}"/>
    <cellStyle name="Normal 40 8 6 13" xfId="11986" xr:uid="{00000000-0005-0000-0000-0000EDF70000}"/>
    <cellStyle name="Normal 40 8 6 2" xfId="11165" xr:uid="{00000000-0005-0000-0000-0000EEF70000}"/>
    <cellStyle name="Normal 40 8 6 2 2" xfId="27970" xr:uid="{00000000-0005-0000-0000-0000EFF70000}"/>
    <cellStyle name="Normal 40 8 6 2 3" xfId="40658" xr:uid="{00000000-0005-0000-0000-0000F0F70000}"/>
    <cellStyle name="Normal 40 8 6 2 4" xfId="53346" xr:uid="{00000000-0005-0000-0000-0000F1F70000}"/>
    <cellStyle name="Normal 40 8 6 2 5" xfId="13573" xr:uid="{00000000-0005-0000-0000-0000F2F70000}"/>
    <cellStyle name="Normal 40 8 6 3" xfId="11166" xr:uid="{00000000-0005-0000-0000-0000F3F70000}"/>
    <cellStyle name="Normal 40 8 6 3 2" xfId="29556" xr:uid="{00000000-0005-0000-0000-0000F4F70000}"/>
    <cellStyle name="Normal 40 8 6 3 3" xfId="42244" xr:uid="{00000000-0005-0000-0000-0000F5F70000}"/>
    <cellStyle name="Normal 40 8 6 3 4" xfId="54932" xr:uid="{00000000-0005-0000-0000-0000F6F70000}"/>
    <cellStyle name="Normal 40 8 6 3 5" xfId="15159" xr:uid="{00000000-0005-0000-0000-0000F7F70000}"/>
    <cellStyle name="Normal 40 8 6 4" xfId="16746" xr:uid="{00000000-0005-0000-0000-0000F8F70000}"/>
    <cellStyle name="Normal 40 8 6 4 2" xfId="31142" xr:uid="{00000000-0005-0000-0000-0000F9F70000}"/>
    <cellStyle name="Normal 40 8 6 4 3" xfId="43830" xr:uid="{00000000-0005-0000-0000-0000FAF70000}"/>
    <cellStyle name="Normal 40 8 6 4 4" xfId="56519" xr:uid="{00000000-0005-0000-0000-0000FBF70000}"/>
    <cellStyle name="Normal 40 8 6 5" xfId="18332" xr:uid="{00000000-0005-0000-0000-0000FCF70000}"/>
    <cellStyle name="Normal 40 8 6 5 2" xfId="32728" xr:uid="{00000000-0005-0000-0000-0000FDF70000}"/>
    <cellStyle name="Normal 40 8 6 5 3" xfId="45416" xr:uid="{00000000-0005-0000-0000-0000FEF70000}"/>
    <cellStyle name="Normal 40 8 6 5 4" xfId="58105" xr:uid="{00000000-0005-0000-0000-0000FFF70000}"/>
    <cellStyle name="Normal 40 8 6 6" xfId="19918" xr:uid="{00000000-0005-0000-0000-000000F80000}"/>
    <cellStyle name="Normal 40 8 6 6 2" xfId="34314" xr:uid="{00000000-0005-0000-0000-000001F80000}"/>
    <cellStyle name="Normal 40 8 6 6 3" xfId="47002" xr:uid="{00000000-0005-0000-0000-000002F80000}"/>
    <cellStyle name="Normal 40 8 6 6 4" xfId="59691" xr:uid="{00000000-0005-0000-0000-000003F80000}"/>
    <cellStyle name="Normal 40 8 6 7" xfId="21504" xr:uid="{00000000-0005-0000-0000-000004F80000}"/>
    <cellStyle name="Normal 40 8 6 7 2" xfId="35900" xr:uid="{00000000-0005-0000-0000-000005F80000}"/>
    <cellStyle name="Normal 40 8 6 7 3" xfId="48588" xr:uid="{00000000-0005-0000-0000-000006F80000}"/>
    <cellStyle name="Normal 40 8 6 7 4" xfId="61277" xr:uid="{00000000-0005-0000-0000-000007F80000}"/>
    <cellStyle name="Normal 40 8 6 8" xfId="23090" xr:uid="{00000000-0005-0000-0000-000008F80000}"/>
    <cellStyle name="Normal 40 8 6 8 2" xfId="37486" xr:uid="{00000000-0005-0000-0000-000009F80000}"/>
    <cellStyle name="Normal 40 8 6 8 3" xfId="50174" xr:uid="{00000000-0005-0000-0000-00000AF80000}"/>
    <cellStyle name="Normal 40 8 6 8 4" xfId="62863" xr:uid="{00000000-0005-0000-0000-00000BF80000}"/>
    <cellStyle name="Normal 40 8 6 9" xfId="25658" xr:uid="{00000000-0005-0000-0000-00000CF80000}"/>
    <cellStyle name="Normal 40 8 7" xfId="11167" xr:uid="{00000000-0005-0000-0000-00000DF80000}"/>
    <cellStyle name="Normal 40 8 7 10" xfId="26495" xr:uid="{00000000-0005-0000-0000-00000EF80000}"/>
    <cellStyle name="Normal 40 8 7 11" xfId="39957" xr:uid="{00000000-0005-0000-0000-00000FF80000}"/>
    <cellStyle name="Normal 40 8 7 12" xfId="51871" xr:uid="{00000000-0005-0000-0000-000010F80000}"/>
    <cellStyle name="Normal 40 8 7 13" xfId="12097" xr:uid="{00000000-0005-0000-0000-000011F80000}"/>
    <cellStyle name="Normal 40 8 7 2" xfId="11168" xr:uid="{00000000-0005-0000-0000-000012F80000}"/>
    <cellStyle name="Normal 40 8 7 2 2" xfId="28081" xr:uid="{00000000-0005-0000-0000-000013F80000}"/>
    <cellStyle name="Normal 40 8 7 2 3" xfId="40769" xr:uid="{00000000-0005-0000-0000-000014F80000}"/>
    <cellStyle name="Normal 40 8 7 2 4" xfId="53457" xr:uid="{00000000-0005-0000-0000-000015F80000}"/>
    <cellStyle name="Normal 40 8 7 2 5" xfId="13684" xr:uid="{00000000-0005-0000-0000-000016F80000}"/>
    <cellStyle name="Normal 40 8 7 3" xfId="11169" xr:uid="{00000000-0005-0000-0000-000017F80000}"/>
    <cellStyle name="Normal 40 8 7 3 2" xfId="29667" xr:uid="{00000000-0005-0000-0000-000018F80000}"/>
    <cellStyle name="Normal 40 8 7 3 3" xfId="42355" xr:uid="{00000000-0005-0000-0000-000019F80000}"/>
    <cellStyle name="Normal 40 8 7 3 4" xfId="55043" xr:uid="{00000000-0005-0000-0000-00001AF80000}"/>
    <cellStyle name="Normal 40 8 7 3 5" xfId="15270" xr:uid="{00000000-0005-0000-0000-00001BF80000}"/>
    <cellStyle name="Normal 40 8 7 4" xfId="16857" xr:uid="{00000000-0005-0000-0000-00001CF80000}"/>
    <cellStyle name="Normal 40 8 7 4 2" xfId="31253" xr:uid="{00000000-0005-0000-0000-00001DF80000}"/>
    <cellStyle name="Normal 40 8 7 4 3" xfId="43941" xr:uid="{00000000-0005-0000-0000-00001EF80000}"/>
    <cellStyle name="Normal 40 8 7 4 4" xfId="56630" xr:uid="{00000000-0005-0000-0000-00001FF80000}"/>
    <cellStyle name="Normal 40 8 7 5" xfId="18443" xr:uid="{00000000-0005-0000-0000-000020F80000}"/>
    <cellStyle name="Normal 40 8 7 5 2" xfId="32839" xr:uid="{00000000-0005-0000-0000-000021F80000}"/>
    <cellStyle name="Normal 40 8 7 5 3" xfId="45527" xr:uid="{00000000-0005-0000-0000-000022F80000}"/>
    <cellStyle name="Normal 40 8 7 5 4" xfId="58216" xr:uid="{00000000-0005-0000-0000-000023F80000}"/>
    <cellStyle name="Normal 40 8 7 6" xfId="20029" xr:uid="{00000000-0005-0000-0000-000024F80000}"/>
    <cellStyle name="Normal 40 8 7 6 2" xfId="34425" xr:uid="{00000000-0005-0000-0000-000025F80000}"/>
    <cellStyle name="Normal 40 8 7 6 3" xfId="47113" xr:uid="{00000000-0005-0000-0000-000026F80000}"/>
    <cellStyle name="Normal 40 8 7 6 4" xfId="59802" xr:uid="{00000000-0005-0000-0000-000027F80000}"/>
    <cellStyle name="Normal 40 8 7 7" xfId="21615" xr:uid="{00000000-0005-0000-0000-000028F80000}"/>
    <cellStyle name="Normal 40 8 7 7 2" xfId="36011" xr:uid="{00000000-0005-0000-0000-000029F80000}"/>
    <cellStyle name="Normal 40 8 7 7 3" xfId="48699" xr:uid="{00000000-0005-0000-0000-00002AF80000}"/>
    <cellStyle name="Normal 40 8 7 7 4" xfId="61388" xr:uid="{00000000-0005-0000-0000-00002BF80000}"/>
    <cellStyle name="Normal 40 8 7 8" xfId="23201" xr:uid="{00000000-0005-0000-0000-00002CF80000}"/>
    <cellStyle name="Normal 40 8 7 8 2" xfId="37597" xr:uid="{00000000-0005-0000-0000-00002DF80000}"/>
    <cellStyle name="Normal 40 8 7 8 3" xfId="50285" xr:uid="{00000000-0005-0000-0000-00002EF80000}"/>
    <cellStyle name="Normal 40 8 7 8 4" xfId="62974" xr:uid="{00000000-0005-0000-0000-00002FF80000}"/>
    <cellStyle name="Normal 40 8 7 9" xfId="25659" xr:uid="{00000000-0005-0000-0000-000030F80000}"/>
    <cellStyle name="Normal 40 8 8" xfId="11170" xr:uid="{00000000-0005-0000-0000-000031F80000}"/>
    <cellStyle name="Normal 40 8 8 10" xfId="26606" xr:uid="{00000000-0005-0000-0000-000032F80000}"/>
    <cellStyle name="Normal 40 8 8 11" xfId="39958" xr:uid="{00000000-0005-0000-0000-000033F80000}"/>
    <cellStyle name="Normal 40 8 8 12" xfId="51982" xr:uid="{00000000-0005-0000-0000-000034F80000}"/>
    <cellStyle name="Normal 40 8 8 13" xfId="12208" xr:uid="{00000000-0005-0000-0000-000035F80000}"/>
    <cellStyle name="Normal 40 8 8 2" xfId="11171" xr:uid="{00000000-0005-0000-0000-000036F80000}"/>
    <cellStyle name="Normal 40 8 8 2 2" xfId="28192" xr:uid="{00000000-0005-0000-0000-000037F80000}"/>
    <cellStyle name="Normal 40 8 8 2 3" xfId="40880" xr:uid="{00000000-0005-0000-0000-000038F80000}"/>
    <cellStyle name="Normal 40 8 8 2 4" xfId="53568" xr:uid="{00000000-0005-0000-0000-000039F80000}"/>
    <cellStyle name="Normal 40 8 8 2 5" xfId="13795" xr:uid="{00000000-0005-0000-0000-00003AF80000}"/>
    <cellStyle name="Normal 40 8 8 3" xfId="11172" xr:uid="{00000000-0005-0000-0000-00003BF80000}"/>
    <cellStyle name="Normal 40 8 8 3 2" xfId="29778" xr:uid="{00000000-0005-0000-0000-00003CF80000}"/>
    <cellStyle name="Normal 40 8 8 3 3" xfId="42466" xr:uid="{00000000-0005-0000-0000-00003DF80000}"/>
    <cellStyle name="Normal 40 8 8 3 4" xfId="55154" xr:uid="{00000000-0005-0000-0000-00003EF80000}"/>
    <cellStyle name="Normal 40 8 8 3 5" xfId="15381" xr:uid="{00000000-0005-0000-0000-00003FF80000}"/>
    <cellStyle name="Normal 40 8 8 4" xfId="16968" xr:uid="{00000000-0005-0000-0000-000040F80000}"/>
    <cellStyle name="Normal 40 8 8 4 2" xfId="31364" xr:uid="{00000000-0005-0000-0000-000041F80000}"/>
    <cellStyle name="Normal 40 8 8 4 3" xfId="44052" xr:uid="{00000000-0005-0000-0000-000042F80000}"/>
    <cellStyle name="Normal 40 8 8 4 4" xfId="56741" xr:uid="{00000000-0005-0000-0000-000043F80000}"/>
    <cellStyle name="Normal 40 8 8 5" xfId="18554" xr:uid="{00000000-0005-0000-0000-000044F80000}"/>
    <cellStyle name="Normal 40 8 8 5 2" xfId="32950" xr:uid="{00000000-0005-0000-0000-000045F80000}"/>
    <cellStyle name="Normal 40 8 8 5 3" xfId="45638" xr:uid="{00000000-0005-0000-0000-000046F80000}"/>
    <cellStyle name="Normal 40 8 8 5 4" xfId="58327" xr:uid="{00000000-0005-0000-0000-000047F80000}"/>
    <cellStyle name="Normal 40 8 8 6" xfId="20140" xr:uid="{00000000-0005-0000-0000-000048F80000}"/>
    <cellStyle name="Normal 40 8 8 6 2" xfId="34536" xr:uid="{00000000-0005-0000-0000-000049F80000}"/>
    <cellStyle name="Normal 40 8 8 6 3" xfId="47224" xr:uid="{00000000-0005-0000-0000-00004AF80000}"/>
    <cellStyle name="Normal 40 8 8 6 4" xfId="59913" xr:uid="{00000000-0005-0000-0000-00004BF80000}"/>
    <cellStyle name="Normal 40 8 8 7" xfId="21726" xr:uid="{00000000-0005-0000-0000-00004CF80000}"/>
    <cellStyle name="Normal 40 8 8 7 2" xfId="36122" xr:uid="{00000000-0005-0000-0000-00004DF80000}"/>
    <cellStyle name="Normal 40 8 8 7 3" xfId="48810" xr:uid="{00000000-0005-0000-0000-00004EF80000}"/>
    <cellStyle name="Normal 40 8 8 7 4" xfId="61499" xr:uid="{00000000-0005-0000-0000-00004FF80000}"/>
    <cellStyle name="Normal 40 8 8 8" xfId="23312" xr:uid="{00000000-0005-0000-0000-000050F80000}"/>
    <cellStyle name="Normal 40 8 8 8 2" xfId="37708" xr:uid="{00000000-0005-0000-0000-000051F80000}"/>
    <cellStyle name="Normal 40 8 8 8 3" xfId="50396" xr:uid="{00000000-0005-0000-0000-000052F80000}"/>
    <cellStyle name="Normal 40 8 8 8 4" xfId="63085" xr:uid="{00000000-0005-0000-0000-000053F80000}"/>
    <cellStyle name="Normal 40 8 8 9" xfId="25660" xr:uid="{00000000-0005-0000-0000-000054F80000}"/>
    <cellStyle name="Normal 40 8 9" xfId="11173" xr:uid="{00000000-0005-0000-0000-000055F80000}"/>
    <cellStyle name="Normal 40 8 9 10" xfId="26728" xr:uid="{00000000-0005-0000-0000-000056F80000}"/>
    <cellStyle name="Normal 40 8 9 11" xfId="39959" xr:uid="{00000000-0005-0000-0000-000057F80000}"/>
    <cellStyle name="Normal 40 8 9 12" xfId="52104" xr:uid="{00000000-0005-0000-0000-000058F80000}"/>
    <cellStyle name="Normal 40 8 9 13" xfId="12330" xr:uid="{00000000-0005-0000-0000-000059F80000}"/>
    <cellStyle name="Normal 40 8 9 2" xfId="11174" xr:uid="{00000000-0005-0000-0000-00005AF80000}"/>
    <cellStyle name="Normal 40 8 9 2 2" xfId="28314" xr:uid="{00000000-0005-0000-0000-00005BF80000}"/>
    <cellStyle name="Normal 40 8 9 2 3" xfId="41002" xr:uid="{00000000-0005-0000-0000-00005CF80000}"/>
    <cellStyle name="Normal 40 8 9 2 4" xfId="53690" xr:uid="{00000000-0005-0000-0000-00005DF80000}"/>
    <cellStyle name="Normal 40 8 9 2 5" xfId="13917" xr:uid="{00000000-0005-0000-0000-00005EF80000}"/>
    <cellStyle name="Normal 40 8 9 3" xfId="11175" xr:uid="{00000000-0005-0000-0000-00005FF80000}"/>
    <cellStyle name="Normal 40 8 9 3 2" xfId="29900" xr:uid="{00000000-0005-0000-0000-000060F80000}"/>
    <cellStyle name="Normal 40 8 9 3 3" xfId="42588" xr:uid="{00000000-0005-0000-0000-000061F80000}"/>
    <cellStyle name="Normal 40 8 9 3 4" xfId="55276" xr:uid="{00000000-0005-0000-0000-000062F80000}"/>
    <cellStyle name="Normal 40 8 9 3 5" xfId="15503" xr:uid="{00000000-0005-0000-0000-000063F80000}"/>
    <cellStyle name="Normal 40 8 9 4" xfId="17090" xr:uid="{00000000-0005-0000-0000-000064F80000}"/>
    <cellStyle name="Normal 40 8 9 4 2" xfId="31486" xr:uid="{00000000-0005-0000-0000-000065F80000}"/>
    <cellStyle name="Normal 40 8 9 4 3" xfId="44174" xr:uid="{00000000-0005-0000-0000-000066F80000}"/>
    <cellStyle name="Normal 40 8 9 4 4" xfId="56863" xr:uid="{00000000-0005-0000-0000-000067F80000}"/>
    <cellStyle name="Normal 40 8 9 5" xfId="18676" xr:uid="{00000000-0005-0000-0000-000068F80000}"/>
    <cellStyle name="Normal 40 8 9 5 2" xfId="33072" xr:uid="{00000000-0005-0000-0000-000069F80000}"/>
    <cellStyle name="Normal 40 8 9 5 3" xfId="45760" xr:uid="{00000000-0005-0000-0000-00006AF80000}"/>
    <cellStyle name="Normal 40 8 9 5 4" xfId="58449" xr:uid="{00000000-0005-0000-0000-00006BF80000}"/>
    <cellStyle name="Normal 40 8 9 6" xfId="20262" xr:uid="{00000000-0005-0000-0000-00006CF80000}"/>
    <cellStyle name="Normal 40 8 9 6 2" xfId="34658" xr:uid="{00000000-0005-0000-0000-00006DF80000}"/>
    <cellStyle name="Normal 40 8 9 6 3" xfId="47346" xr:uid="{00000000-0005-0000-0000-00006EF80000}"/>
    <cellStyle name="Normal 40 8 9 6 4" xfId="60035" xr:uid="{00000000-0005-0000-0000-00006FF80000}"/>
    <cellStyle name="Normal 40 8 9 7" xfId="21848" xr:uid="{00000000-0005-0000-0000-000070F80000}"/>
    <cellStyle name="Normal 40 8 9 7 2" xfId="36244" xr:uid="{00000000-0005-0000-0000-000071F80000}"/>
    <cellStyle name="Normal 40 8 9 7 3" xfId="48932" xr:uid="{00000000-0005-0000-0000-000072F80000}"/>
    <cellStyle name="Normal 40 8 9 7 4" xfId="61621" xr:uid="{00000000-0005-0000-0000-000073F80000}"/>
    <cellStyle name="Normal 40 8 9 8" xfId="23434" xr:uid="{00000000-0005-0000-0000-000074F80000}"/>
    <cellStyle name="Normal 40 8 9 8 2" xfId="37830" xr:uid="{00000000-0005-0000-0000-000075F80000}"/>
    <cellStyle name="Normal 40 8 9 8 3" xfId="50518" xr:uid="{00000000-0005-0000-0000-000076F80000}"/>
    <cellStyle name="Normal 40 8 9 8 4" xfId="63207" xr:uid="{00000000-0005-0000-0000-000077F80000}"/>
    <cellStyle name="Normal 40 8 9 9" xfId="25661" xr:uid="{00000000-0005-0000-0000-000078F80000}"/>
    <cellStyle name="Normal 40 9" xfId="11176" xr:uid="{00000000-0005-0000-0000-000079F80000}"/>
    <cellStyle name="Normal 40 9 10" xfId="25844" xr:uid="{00000000-0005-0000-0000-00007AF80000}"/>
    <cellStyle name="Normal 40 9 11" xfId="39960" xr:uid="{00000000-0005-0000-0000-00007BF80000}"/>
    <cellStyle name="Normal 40 9 12" xfId="51220" xr:uid="{00000000-0005-0000-0000-00007CF80000}"/>
    <cellStyle name="Normal 40 9 13" xfId="11446" xr:uid="{00000000-0005-0000-0000-00007DF80000}"/>
    <cellStyle name="Normal 40 9 2" xfId="11177" xr:uid="{00000000-0005-0000-0000-00007EF80000}"/>
    <cellStyle name="Normal 40 9 2 2" xfId="11178" xr:uid="{00000000-0005-0000-0000-00007FF80000}"/>
    <cellStyle name="Normal 40 9 2 2 2" xfId="27430" xr:uid="{00000000-0005-0000-0000-000080F80000}"/>
    <cellStyle name="Normal 40 9 2 3" xfId="40118" xr:uid="{00000000-0005-0000-0000-000081F80000}"/>
    <cellStyle name="Normal 40 9 2 4" xfId="52806" xr:uid="{00000000-0005-0000-0000-000082F80000}"/>
    <cellStyle name="Normal 40 9 2 5" xfId="13033" xr:uid="{00000000-0005-0000-0000-000083F80000}"/>
    <cellStyle name="Normal 40 9 3" xfId="11179" xr:uid="{00000000-0005-0000-0000-000084F80000}"/>
    <cellStyle name="Normal 40 9 3 2" xfId="29016" xr:uid="{00000000-0005-0000-0000-000085F80000}"/>
    <cellStyle name="Normal 40 9 3 3" xfId="41704" xr:uid="{00000000-0005-0000-0000-000086F80000}"/>
    <cellStyle name="Normal 40 9 3 4" xfId="54392" xr:uid="{00000000-0005-0000-0000-000087F80000}"/>
    <cellStyle name="Normal 40 9 3 5" xfId="14619" xr:uid="{00000000-0005-0000-0000-000088F80000}"/>
    <cellStyle name="Normal 40 9 4" xfId="11180" xr:uid="{00000000-0005-0000-0000-000089F80000}"/>
    <cellStyle name="Normal 40 9 4 2" xfId="30602" xr:uid="{00000000-0005-0000-0000-00008AF80000}"/>
    <cellStyle name="Normal 40 9 4 3" xfId="43290" xr:uid="{00000000-0005-0000-0000-00008BF80000}"/>
    <cellStyle name="Normal 40 9 4 4" xfId="55979" xr:uid="{00000000-0005-0000-0000-00008CF80000}"/>
    <cellStyle name="Normal 40 9 4 5" xfId="16206" xr:uid="{00000000-0005-0000-0000-00008DF80000}"/>
    <cellStyle name="Normal 40 9 5" xfId="17792" xr:uid="{00000000-0005-0000-0000-00008EF80000}"/>
    <cellStyle name="Normal 40 9 5 2" xfId="32188" xr:uid="{00000000-0005-0000-0000-00008FF80000}"/>
    <cellStyle name="Normal 40 9 5 3" xfId="44876" xr:uid="{00000000-0005-0000-0000-000090F80000}"/>
    <cellStyle name="Normal 40 9 5 4" xfId="57565" xr:uid="{00000000-0005-0000-0000-000091F80000}"/>
    <cellStyle name="Normal 40 9 6" xfId="19378" xr:uid="{00000000-0005-0000-0000-000092F80000}"/>
    <cellStyle name="Normal 40 9 6 2" xfId="33774" xr:uid="{00000000-0005-0000-0000-000093F80000}"/>
    <cellStyle name="Normal 40 9 6 3" xfId="46462" xr:uid="{00000000-0005-0000-0000-000094F80000}"/>
    <cellStyle name="Normal 40 9 6 4" xfId="59151" xr:uid="{00000000-0005-0000-0000-000095F80000}"/>
    <cellStyle name="Normal 40 9 7" xfId="20964" xr:uid="{00000000-0005-0000-0000-000096F80000}"/>
    <cellStyle name="Normal 40 9 7 2" xfId="35360" xr:uid="{00000000-0005-0000-0000-000097F80000}"/>
    <cellStyle name="Normal 40 9 7 3" xfId="48048" xr:uid="{00000000-0005-0000-0000-000098F80000}"/>
    <cellStyle name="Normal 40 9 7 4" xfId="60737" xr:uid="{00000000-0005-0000-0000-000099F80000}"/>
    <cellStyle name="Normal 40 9 8" xfId="22550" xr:uid="{00000000-0005-0000-0000-00009AF80000}"/>
    <cellStyle name="Normal 40 9 8 2" xfId="36946" xr:uid="{00000000-0005-0000-0000-00009BF80000}"/>
    <cellStyle name="Normal 40 9 8 3" xfId="49634" xr:uid="{00000000-0005-0000-0000-00009CF80000}"/>
    <cellStyle name="Normal 40 9 8 4" xfId="62323" xr:uid="{00000000-0005-0000-0000-00009DF80000}"/>
    <cellStyle name="Normal 40 9 9" xfId="25662" xr:uid="{00000000-0005-0000-0000-00009EF80000}"/>
    <cellStyle name="Normal 41" xfId="11181" xr:uid="{00000000-0005-0000-0000-00009FF80000}"/>
    <cellStyle name="Normal 42" xfId="11182" xr:uid="{00000000-0005-0000-0000-0000A0F80000}"/>
    <cellStyle name="Normal 42 2" xfId="63770" xr:uid="{00000000-0005-0000-0000-0000A1F80000}"/>
    <cellStyle name="Normal 43" xfId="11183" xr:uid="{00000000-0005-0000-0000-0000A2F80000}"/>
    <cellStyle name="Normal 44" xfId="11184" xr:uid="{00000000-0005-0000-0000-0000A3F80000}"/>
    <cellStyle name="Normal 44 2" xfId="63771" xr:uid="{00000000-0005-0000-0000-0000A4F80000}"/>
    <cellStyle name="Normal 45" xfId="11185" xr:uid="{00000000-0005-0000-0000-0000A5F80000}"/>
    <cellStyle name="Normal 46" xfId="11186" xr:uid="{00000000-0005-0000-0000-0000A6F80000}"/>
    <cellStyle name="Normal 46 2" xfId="63772" xr:uid="{00000000-0005-0000-0000-0000A7F80000}"/>
    <cellStyle name="Normal 47" xfId="11187" xr:uid="{00000000-0005-0000-0000-0000A8F80000}"/>
    <cellStyle name="Normal 48" xfId="11188" xr:uid="{00000000-0005-0000-0000-0000A9F80000}"/>
    <cellStyle name="Normal 49" xfId="11189" xr:uid="{00000000-0005-0000-0000-0000AAF80000}"/>
    <cellStyle name="Normal 49 2" xfId="11190" xr:uid="{00000000-0005-0000-0000-0000ABF80000}"/>
    <cellStyle name="Normal 49 2 2" xfId="11191" xr:uid="{00000000-0005-0000-0000-0000ACF80000}"/>
    <cellStyle name="Normal 49 2 3" xfId="11192" xr:uid="{00000000-0005-0000-0000-0000ADF80000}"/>
    <cellStyle name="Normal 49 3" xfId="11193" xr:uid="{00000000-0005-0000-0000-0000AEF80000}"/>
    <cellStyle name="Normal 49 4" xfId="11194" xr:uid="{00000000-0005-0000-0000-0000AFF80000}"/>
    <cellStyle name="Normal 5" xfId="11195" xr:uid="{00000000-0005-0000-0000-0000B0F80000}"/>
    <cellStyle name="Normal 5 2" xfId="11196" xr:uid="{00000000-0005-0000-0000-0000B1F80000}"/>
    <cellStyle name="Normal 5 3" xfId="11408" xr:uid="{00000000-0005-0000-0000-0000B2F80000}"/>
    <cellStyle name="Normal 5 4" xfId="63773" xr:uid="{00000000-0005-0000-0000-0000B3F80000}"/>
    <cellStyle name="Normal 5 5" xfId="11268" xr:uid="{00000000-0005-0000-0000-0000B4F80000}"/>
    <cellStyle name="Normal 50" xfId="11197" xr:uid="{00000000-0005-0000-0000-0000B5F80000}"/>
    <cellStyle name="Normal 50 2" xfId="11198" xr:uid="{00000000-0005-0000-0000-0000B6F80000}"/>
    <cellStyle name="Normal 50 3" xfId="11199" xr:uid="{00000000-0005-0000-0000-0000B7F80000}"/>
    <cellStyle name="Normal 50 4" xfId="11200" xr:uid="{00000000-0005-0000-0000-0000B8F80000}"/>
    <cellStyle name="Normal 51" xfId="11201" xr:uid="{00000000-0005-0000-0000-0000B9F80000}"/>
    <cellStyle name="Normal 51 2" xfId="11202" xr:uid="{00000000-0005-0000-0000-0000BAF80000}"/>
    <cellStyle name="Normal 52" xfId="11203" xr:uid="{00000000-0005-0000-0000-0000BBF80000}"/>
    <cellStyle name="Normal 52 2" xfId="16048" xr:uid="{00000000-0005-0000-0000-0000BCF80000}"/>
    <cellStyle name="Normal 52 2 2" xfId="55821" xr:uid="{00000000-0005-0000-0000-0000BDF80000}"/>
    <cellStyle name="Normal 52 3" xfId="12875" xr:uid="{00000000-0005-0000-0000-0000BEF80000}"/>
    <cellStyle name="Normal 53" xfId="11204" xr:uid="{00000000-0005-0000-0000-0000BFF80000}"/>
    <cellStyle name="Normal 54" xfId="11205" xr:uid="{00000000-0005-0000-0000-0000C0F80000}"/>
    <cellStyle name="Normal 55" xfId="25663" xr:uid="{00000000-0005-0000-0000-0000C1F80000}"/>
    <cellStyle name="Normal 6" xfId="11206" xr:uid="{00000000-0005-0000-0000-0000C2F80000}"/>
    <cellStyle name="Normal 6 2" xfId="11207" xr:uid="{00000000-0005-0000-0000-0000C3F80000}"/>
    <cellStyle name="Normal 6 3" xfId="11208" xr:uid="{00000000-0005-0000-0000-0000C4F80000}"/>
    <cellStyle name="Normal 6 4" xfId="63774" xr:uid="{00000000-0005-0000-0000-0000C5F80000}"/>
    <cellStyle name="Normal 6 5" xfId="11267" xr:uid="{00000000-0005-0000-0000-0000C6F80000}"/>
    <cellStyle name="Normal 7" xfId="11209" xr:uid="{00000000-0005-0000-0000-0000C7F80000}"/>
    <cellStyle name="Normal 7 2" xfId="11210" xr:uid="{00000000-0005-0000-0000-0000C8F80000}"/>
    <cellStyle name="Normal 8" xfId="11211" xr:uid="{00000000-0005-0000-0000-0000C9F80000}"/>
    <cellStyle name="Normal 9" xfId="11212" xr:uid="{00000000-0005-0000-0000-0000CAF80000}"/>
    <cellStyle name="Normal 9 2" xfId="63775" xr:uid="{00000000-0005-0000-0000-0000CBF80000}"/>
    <cellStyle name="Normal_HRVOJE_ D2 Našice Bizovac" xfId="11260" xr:uid="{00000000-0005-0000-0000-0000CCF80000}"/>
    <cellStyle name="Normalno" xfId="0" builtinId="0"/>
    <cellStyle name="Note 2" xfId="11213" xr:uid="{00000000-0005-0000-0000-0000CEF80000}"/>
    <cellStyle name="Obično 2" xfId="11214" xr:uid="{00000000-0005-0000-0000-0000CFF80000}"/>
    <cellStyle name="Obično 2 2" xfId="11215" xr:uid="{00000000-0005-0000-0000-0000D0F80000}"/>
    <cellStyle name="Obično 2 2 2" xfId="25664" xr:uid="{00000000-0005-0000-0000-0000D1F80000}"/>
    <cellStyle name="Obično 2 2 3" xfId="11272" xr:uid="{00000000-0005-0000-0000-0000D2F80000}"/>
    <cellStyle name="Obično 2 3" xfId="11216" xr:uid="{00000000-0005-0000-0000-0000D3F80000}"/>
    <cellStyle name="Obično 3" xfId="11217" xr:uid="{00000000-0005-0000-0000-0000D4F80000}"/>
    <cellStyle name="Obično 3 2" xfId="11273" xr:uid="{00000000-0005-0000-0000-0000D5F80000}"/>
    <cellStyle name="Output 2" xfId="11218" xr:uid="{00000000-0005-0000-0000-0000D6F80000}"/>
    <cellStyle name="Percent 2" xfId="63777" xr:uid="{00000000-0005-0000-0000-0000D7F80000}"/>
    <cellStyle name="Percent 2 10" xfId="63778" xr:uid="{00000000-0005-0000-0000-0000D8F80000}"/>
    <cellStyle name="Percent 2 31" xfId="63779" xr:uid="{00000000-0005-0000-0000-0000D9F80000}"/>
    <cellStyle name="Percent 3" xfId="63776" xr:uid="{00000000-0005-0000-0000-0000DAF80000}"/>
    <cellStyle name="Povezana ćelija" xfId="11219" xr:uid="{00000000-0005-0000-0000-0000DBF80000}"/>
    <cellStyle name="Povezana ćelija 2" xfId="11274" xr:uid="{00000000-0005-0000-0000-0000DCF80000}"/>
    <cellStyle name="Pregledao" xfId="25665" xr:uid="{00000000-0005-0000-0000-0000DDF80000}"/>
    <cellStyle name="Pregledao 10" xfId="25666" xr:uid="{00000000-0005-0000-0000-0000DEF80000}"/>
    <cellStyle name="Pregledao 11" xfId="25667" xr:uid="{00000000-0005-0000-0000-0000DFF80000}"/>
    <cellStyle name="Pregledao 12" xfId="25668" xr:uid="{00000000-0005-0000-0000-0000E0F80000}"/>
    <cellStyle name="Pregledao 13" xfId="25669" xr:uid="{00000000-0005-0000-0000-0000E1F80000}"/>
    <cellStyle name="Pregledao 14" xfId="25670" xr:uid="{00000000-0005-0000-0000-0000E2F80000}"/>
    <cellStyle name="Pregledao 2" xfId="25671" xr:uid="{00000000-0005-0000-0000-0000E3F80000}"/>
    <cellStyle name="Pregledao 3" xfId="25672" xr:uid="{00000000-0005-0000-0000-0000E4F80000}"/>
    <cellStyle name="Pregledao 4" xfId="25673" xr:uid="{00000000-0005-0000-0000-0000E5F80000}"/>
    <cellStyle name="Pregledao 5" xfId="25674" xr:uid="{00000000-0005-0000-0000-0000E6F80000}"/>
    <cellStyle name="Pregledao 6" xfId="25675" xr:uid="{00000000-0005-0000-0000-0000E7F80000}"/>
    <cellStyle name="Pregledao 7" xfId="25676" xr:uid="{00000000-0005-0000-0000-0000E8F80000}"/>
    <cellStyle name="Pregledao 8" xfId="25677" xr:uid="{00000000-0005-0000-0000-0000E9F80000}"/>
    <cellStyle name="Pregledao 9" xfId="25678" xr:uid="{00000000-0005-0000-0000-0000EAF80000}"/>
    <cellStyle name="Provjera ćelije" xfId="11220" xr:uid="{00000000-0005-0000-0000-0000EBF80000}"/>
    <cellStyle name="Provjera ćelije 2" xfId="25679" xr:uid="{00000000-0005-0000-0000-0000ECF80000}"/>
    <cellStyle name="Provjera ćelije 3" xfId="25680" xr:uid="{00000000-0005-0000-0000-0000EDF80000}"/>
    <cellStyle name="Provjera ćelije 4" xfId="25681" xr:uid="{00000000-0005-0000-0000-0000EEF80000}"/>
    <cellStyle name="Provjera ćelije 5" xfId="25682" xr:uid="{00000000-0005-0000-0000-0000EFF80000}"/>
    <cellStyle name="Provjera ćelije 6" xfId="25683" xr:uid="{00000000-0005-0000-0000-0000F0F80000}"/>
    <cellStyle name="Provjera ćelije 7" xfId="25684" xr:uid="{00000000-0005-0000-0000-0000F1F80000}"/>
    <cellStyle name="Provjera ćelije 8" xfId="25685" xr:uid="{00000000-0005-0000-0000-0000F2F80000}"/>
    <cellStyle name="Provjera ćelije 9" xfId="11275" xr:uid="{00000000-0005-0000-0000-0000F3F80000}"/>
    <cellStyle name="Provjera ćelije_Sheet2" xfId="25686" xr:uid="{00000000-0005-0000-0000-0000F4F80000}"/>
    <cellStyle name="STAVKE" xfId="11221" xr:uid="{00000000-0005-0000-0000-0000F5F80000}"/>
    <cellStyle name="STAVKE 2" xfId="11261" xr:uid="{00000000-0005-0000-0000-0000F6F80000}"/>
    <cellStyle name="Style 1" xfId="11222" xr:uid="{00000000-0005-0000-0000-0000F7F80000}"/>
    <cellStyle name="Style 1 2" xfId="11262" xr:uid="{00000000-0005-0000-0000-0000F8F80000}"/>
    <cellStyle name="Tekst objašnjenja" xfId="11223" xr:uid="{00000000-0005-0000-0000-0000F9F80000}"/>
    <cellStyle name="Tekst objašnjenja 2" xfId="11276" xr:uid="{00000000-0005-0000-0000-0000FAF80000}"/>
    <cellStyle name="Tekst upozorenja" xfId="11224" xr:uid="{00000000-0005-0000-0000-0000FBF80000}"/>
    <cellStyle name="Tekst upozorenja 2" xfId="11277" xr:uid="{00000000-0005-0000-0000-0000FCF80000}"/>
    <cellStyle name="Title 2" xfId="11225" xr:uid="{00000000-0005-0000-0000-0000FDF80000}"/>
    <cellStyle name="Total 2" xfId="11226" xr:uid="{00000000-0005-0000-0000-0000FEF80000}"/>
    <cellStyle name="Ukupni zbroj" xfId="11227" xr:uid="{00000000-0005-0000-0000-0000FFF80000}"/>
    <cellStyle name="Ukupni zbroj 2" xfId="11278" xr:uid="{00000000-0005-0000-0000-000000F90000}"/>
    <cellStyle name="Ukupno" xfId="11228" xr:uid="{00000000-0005-0000-0000-000001F90000}"/>
    <cellStyle name="Ukupno 10" xfId="11229" xr:uid="{00000000-0005-0000-0000-000002F90000}"/>
    <cellStyle name="Ukupno 11" xfId="11230" xr:uid="{00000000-0005-0000-0000-000003F90000}"/>
    <cellStyle name="Ukupno 12" xfId="11231" xr:uid="{00000000-0005-0000-0000-000004F90000}"/>
    <cellStyle name="Ukupno 13" xfId="11232" xr:uid="{00000000-0005-0000-0000-000005F90000}"/>
    <cellStyle name="Ukupno 14" xfId="11233" xr:uid="{00000000-0005-0000-0000-000006F90000}"/>
    <cellStyle name="Ukupno 15" xfId="11234" xr:uid="{00000000-0005-0000-0000-000007F90000}"/>
    <cellStyle name="Ukupno 16" xfId="11235" xr:uid="{00000000-0005-0000-0000-000008F90000}"/>
    <cellStyle name="Ukupno 17" xfId="11236" xr:uid="{00000000-0005-0000-0000-000009F90000}"/>
    <cellStyle name="Ukupno 18" xfId="11237" xr:uid="{00000000-0005-0000-0000-00000AF90000}"/>
    <cellStyle name="Ukupno 19" xfId="11238" xr:uid="{00000000-0005-0000-0000-00000BF90000}"/>
    <cellStyle name="Ukupno 2" xfId="11239" xr:uid="{00000000-0005-0000-0000-00000CF90000}"/>
    <cellStyle name="Ukupno 2 2" xfId="11354" xr:uid="{00000000-0005-0000-0000-00000DF90000}"/>
    <cellStyle name="Ukupno 20" xfId="11240" xr:uid="{00000000-0005-0000-0000-00000EF90000}"/>
    <cellStyle name="Ukupno 21" xfId="11241" xr:uid="{00000000-0005-0000-0000-00000FF90000}"/>
    <cellStyle name="Ukupno 22" xfId="11242" xr:uid="{00000000-0005-0000-0000-000010F90000}"/>
    <cellStyle name="Ukupno 23" xfId="11243" xr:uid="{00000000-0005-0000-0000-000011F90000}"/>
    <cellStyle name="Ukupno 24" xfId="11244" xr:uid="{00000000-0005-0000-0000-000012F90000}"/>
    <cellStyle name="Ukupno 25" xfId="11245" xr:uid="{00000000-0005-0000-0000-000013F90000}"/>
    <cellStyle name="Ukupno 26" xfId="11246" xr:uid="{00000000-0005-0000-0000-000014F90000}"/>
    <cellStyle name="Ukupno 27" xfId="11247" xr:uid="{00000000-0005-0000-0000-000015F90000}"/>
    <cellStyle name="Ukupno 28" xfId="11248" xr:uid="{00000000-0005-0000-0000-000016F90000}"/>
    <cellStyle name="Ukupno 29" xfId="11249" xr:uid="{00000000-0005-0000-0000-000017F90000}"/>
    <cellStyle name="Ukupno 3" xfId="11250" xr:uid="{00000000-0005-0000-0000-000018F90000}"/>
    <cellStyle name="Ukupno 3 2" xfId="63780" xr:uid="{00000000-0005-0000-0000-000019F90000}"/>
    <cellStyle name="Ukupno 30" xfId="11251" xr:uid="{00000000-0005-0000-0000-00001AF90000}"/>
    <cellStyle name="Ukupno 31" xfId="11269" xr:uid="{00000000-0005-0000-0000-00001BF90000}"/>
    <cellStyle name="Ukupno 4" xfId="11252" xr:uid="{00000000-0005-0000-0000-00001CF90000}"/>
    <cellStyle name="Ukupno 5" xfId="11253" xr:uid="{00000000-0005-0000-0000-00001DF90000}"/>
    <cellStyle name="Ukupno 6" xfId="11254" xr:uid="{00000000-0005-0000-0000-00001EF90000}"/>
    <cellStyle name="Ukupno 7" xfId="11255" xr:uid="{00000000-0005-0000-0000-00001FF90000}"/>
    <cellStyle name="Ukupno 8" xfId="11256" xr:uid="{00000000-0005-0000-0000-000020F90000}"/>
    <cellStyle name="Ukupno 9" xfId="11257" xr:uid="{00000000-0005-0000-0000-000021F90000}"/>
    <cellStyle name="Unos" xfId="11258" xr:uid="{00000000-0005-0000-0000-000022F90000}"/>
    <cellStyle name="Unos 2" xfId="11279" xr:uid="{00000000-0005-0000-0000-000023F90000}"/>
    <cellStyle name="Warning Text 2" xfId="11259" xr:uid="{00000000-0005-0000-0000-000024F9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474518</xdr:colOff>
      <xdr:row>1</xdr:row>
      <xdr:rowOff>18704</xdr:rowOff>
    </xdr:from>
    <xdr:to>
      <xdr:col>4</xdr:col>
      <xdr:colOff>822613</xdr:colOff>
      <xdr:row>5</xdr:row>
      <xdr:rowOff>3694</xdr:rowOff>
    </xdr:to>
    <xdr:pic>
      <xdr:nvPicPr>
        <xdr:cNvPr id="4" name="Picture 2">
          <a:extLst>
            <a:ext uri="{FF2B5EF4-FFF2-40B4-BE49-F238E27FC236}">
              <a16:creationId xmlns:a16="http://schemas.microsoft.com/office/drawing/2014/main" id="{3A0F2AFE-0B60-4244-BFAC-3E848779CE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086" y="209204"/>
          <a:ext cx="3820391" cy="74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37"/>
  <sheetViews>
    <sheetView showZeros="0" tabSelected="1" view="pageBreakPreview" zoomScale="115" zoomScaleNormal="115" zoomScaleSheetLayoutView="115" workbookViewId="0">
      <selection activeCell="C36" sqref="C36"/>
    </sheetView>
  </sheetViews>
  <sheetFormatPr defaultRowHeight="15"/>
  <cols>
    <col min="1" max="1" width="10.1796875" customWidth="1"/>
    <col min="2" max="2" width="19" customWidth="1"/>
    <col min="4" max="6" width="12.6328125" customWidth="1"/>
  </cols>
  <sheetData>
    <row r="1" spans="1:252" ht="9" customHeight="1"/>
    <row r="2" spans="1:252">
      <c r="A2" s="11"/>
    </row>
    <row r="3" spans="1:252">
      <c r="A3" s="11"/>
      <c r="B3" s="12"/>
    </row>
    <row r="4" spans="1:252">
      <c r="A4" s="11"/>
      <c r="B4" s="12"/>
    </row>
    <row r="5" spans="1:252">
      <c r="A5" s="11"/>
      <c r="B5" s="12"/>
    </row>
    <row r="6" spans="1:252">
      <c r="A6" s="108" t="s">
        <v>32</v>
      </c>
      <c r="B6" s="108"/>
      <c r="C6" s="108"/>
      <c r="D6" s="108"/>
      <c r="E6" s="108"/>
      <c r="F6" s="108"/>
    </row>
    <row r="7" spans="1:252" ht="11.25" customHeight="1">
      <c r="A7" s="108"/>
      <c r="B7" s="108"/>
      <c r="C7" s="108"/>
      <c r="D7" s="108"/>
      <c r="E7" s="108"/>
      <c r="F7" s="108"/>
    </row>
    <row r="8" spans="1:252" ht="0.75" customHeight="1">
      <c r="A8" s="51"/>
      <c r="B8" s="51"/>
      <c r="C8" s="52"/>
      <c r="D8" s="52"/>
      <c r="E8" s="52"/>
      <c r="F8" s="52"/>
    </row>
    <row r="9" spans="1:252" ht="1.5" customHeight="1">
      <c r="A9" s="53"/>
      <c r="B9" s="53"/>
      <c r="C9" s="54"/>
      <c r="D9" s="54"/>
      <c r="E9" s="54"/>
      <c r="F9" s="54"/>
    </row>
    <row r="10" spans="1:252" ht="15.6">
      <c r="B10" s="117"/>
      <c r="C10" s="117"/>
      <c r="D10" s="117"/>
      <c r="E10" s="6"/>
      <c r="F10" s="6"/>
    </row>
    <row r="11" spans="1:252" s="43" customFormat="1" ht="15.75" customHeight="1">
      <c r="A11" s="13"/>
      <c r="B11" s="13"/>
      <c r="C11" s="13"/>
      <c r="D11" s="13"/>
      <c r="E11" s="13"/>
      <c r="F11" s="13"/>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row>
    <row r="12" spans="1:252" s="43" customFormat="1" ht="16.2" thickBot="1">
      <c r="A12" s="115"/>
      <c r="B12" s="115"/>
      <c r="C12" s="115"/>
      <c r="D12" s="6"/>
      <c r="E12" s="6"/>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row>
    <row r="13" spans="1:252" s="43" customFormat="1" ht="14.4" thickTop="1">
      <c r="A13" s="25" t="s">
        <v>13</v>
      </c>
      <c r="B13" s="25" t="s">
        <v>33</v>
      </c>
      <c r="C13" s="26"/>
      <c r="D13" s="27"/>
      <c r="E13" s="27"/>
      <c r="F13" s="28"/>
    </row>
    <row r="14" spans="1:252" s="43" customFormat="1" ht="13.8">
      <c r="A14" s="29"/>
      <c r="B14" s="29" t="s">
        <v>34</v>
      </c>
      <c r="C14" s="30"/>
      <c r="D14" s="31"/>
      <c r="E14" s="31"/>
      <c r="F14" s="32"/>
    </row>
    <row r="15" spans="1:252" s="49" customFormat="1" ht="13.8">
      <c r="A15" s="111" t="s">
        <v>5</v>
      </c>
      <c r="B15" s="111" t="s">
        <v>35</v>
      </c>
      <c r="C15" s="112"/>
      <c r="D15" s="112"/>
      <c r="E15" s="112"/>
      <c r="F15" s="112"/>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row>
    <row r="16" spans="1:252" s="49" customFormat="1" ht="14.4" thickBot="1">
      <c r="A16" s="114"/>
      <c r="B16" s="113"/>
      <c r="C16" s="113"/>
      <c r="D16" s="113"/>
      <c r="E16" s="113"/>
      <c r="F16" s="11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row>
    <row r="17" spans="1:252" ht="39" customHeight="1" thickTop="1">
      <c r="A17" s="33"/>
      <c r="B17" s="34" t="s">
        <v>71</v>
      </c>
      <c r="C17" s="35"/>
      <c r="D17" s="36"/>
      <c r="E17" s="36"/>
      <c r="F17" s="37"/>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row>
    <row r="18" spans="1:252" ht="34.5" customHeight="1">
      <c r="A18" s="38"/>
      <c r="B18" s="39" t="s">
        <v>72</v>
      </c>
      <c r="C18" s="40"/>
      <c r="D18" s="41"/>
      <c r="E18" s="41"/>
      <c r="F18" s="42"/>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row>
    <row r="19" spans="1:252" ht="25.5" customHeight="1" thickBot="1">
      <c r="A19" s="44"/>
      <c r="B19" s="45"/>
      <c r="C19" s="46"/>
      <c r="D19" s="47"/>
      <c r="E19" s="47"/>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row>
    <row r="20" spans="1:252" ht="23.25" customHeight="1" thickTop="1">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row>
    <row r="21" spans="1:252" ht="22.8">
      <c r="A21" s="116" t="s">
        <v>29</v>
      </c>
      <c r="B21" s="116"/>
      <c r="C21" s="116"/>
      <c r="D21" s="116"/>
      <c r="E21" s="116"/>
      <c r="F21" s="116"/>
    </row>
    <row r="22" spans="1:252" ht="15.6" thickBot="1"/>
    <row r="23" spans="1:252" ht="16.2" thickBot="1">
      <c r="A23" s="109" t="s">
        <v>21</v>
      </c>
      <c r="B23" s="110"/>
      <c r="C23" s="110"/>
      <c r="D23" s="110"/>
      <c r="E23" s="110"/>
      <c r="F23" s="110"/>
    </row>
    <row r="25" spans="1:252">
      <c r="A25" s="17" t="s">
        <v>2</v>
      </c>
      <c r="B25" s="16" t="str">
        <f>+'TROŠKOVNIK FAZA 1'!B16</f>
        <v>PRIPREMNI RADOVI</v>
      </c>
      <c r="C25" s="1"/>
      <c r="D25" s="2"/>
      <c r="E25" s="2"/>
      <c r="F25" s="3">
        <f>+'TROŠKOVNIK FAZA 1'!F23</f>
        <v>0</v>
      </c>
    </row>
    <row r="26" spans="1:252">
      <c r="A26" s="8"/>
      <c r="B26" s="15"/>
    </row>
    <row r="27" spans="1:252" ht="28.5" customHeight="1">
      <c r="A27" s="17" t="s">
        <v>1</v>
      </c>
      <c r="B27" s="16" t="str">
        <f>+'TROŠKOVNIK FAZA 1'!B25</f>
        <v>RADOVI NA POPRAVKU ČELIČNE ZAŠTITE VERTIKALNE OBALE</v>
      </c>
      <c r="C27" s="1"/>
      <c r="D27" s="2"/>
      <c r="E27" s="2"/>
      <c r="F27" s="3">
        <f>+'TROŠKOVNIK FAZA 1'!F53</f>
        <v>0</v>
      </c>
    </row>
    <row r="28" spans="1:252" ht="21" customHeight="1" thickBot="1">
      <c r="A28" s="8"/>
      <c r="B28" s="15"/>
    </row>
    <row r="29" spans="1:252" s="10" customFormat="1" ht="29.25" customHeight="1" thickBot="1">
      <c r="A29" s="4"/>
      <c r="B29" s="18" t="s">
        <v>16</v>
      </c>
      <c r="C29" s="19"/>
      <c r="D29" s="19"/>
      <c r="E29" s="19"/>
      <c r="F29" s="20">
        <f>SUM(F25:F28)</f>
        <v>0</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ht="14.25" customHeight="1" thickBot="1">
      <c r="B30" s="8"/>
      <c r="C30" s="8"/>
      <c r="D30" s="8"/>
      <c r="E30" s="8"/>
      <c r="F30" s="8"/>
    </row>
    <row r="31" spans="1:252" ht="12" customHeight="1" thickBot="1">
      <c r="A31" s="5"/>
      <c r="B31" s="21" t="s">
        <v>17</v>
      </c>
      <c r="C31" s="22"/>
      <c r="D31" s="23" t="s">
        <v>20</v>
      </c>
      <c r="E31" s="22"/>
      <c r="F31" s="24">
        <f>F29*0.25</f>
        <v>0</v>
      </c>
    </row>
    <row r="32" spans="1:252" ht="16.5" customHeight="1" thickBot="1">
      <c r="B32" s="8"/>
      <c r="C32" s="8"/>
      <c r="D32" s="8"/>
      <c r="E32" s="8"/>
      <c r="F32" s="8"/>
    </row>
    <row r="33" spans="1:6" s="107" customFormat="1" ht="15.6" thickBot="1">
      <c r="A33" s="103"/>
      <c r="B33" s="104" t="s">
        <v>18</v>
      </c>
      <c r="C33" s="105"/>
      <c r="D33" s="105"/>
      <c r="E33" s="105"/>
      <c r="F33" s="106">
        <f>F31+F29</f>
        <v>0</v>
      </c>
    </row>
    <row r="36" spans="1:6">
      <c r="E36" s="14" t="s">
        <v>3</v>
      </c>
    </row>
    <row r="37" spans="1:6">
      <c r="E37" s="50" t="s">
        <v>30</v>
      </c>
    </row>
  </sheetData>
  <mergeCells count="7">
    <mergeCell ref="A6:F7"/>
    <mergeCell ref="A23:F23"/>
    <mergeCell ref="B15:F16"/>
    <mergeCell ref="A15:A16"/>
    <mergeCell ref="A12:C12"/>
    <mergeCell ref="A21:F21"/>
    <mergeCell ref="B10:D10"/>
  </mergeCells>
  <phoneticPr fontId="5" type="noConversion"/>
  <pageMargins left="0.9055118110236221" right="0.35433070866141736" top="0.28999999999999998" bottom="0.59055118110236227" header="0.38" footer="0.51181102362204722"/>
  <pageSetup paperSize="9" scale="98"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K130"/>
  <sheetViews>
    <sheetView showZeros="0" view="pageBreakPreview" zoomScale="120" zoomScaleNormal="120" zoomScaleSheetLayoutView="120" workbookViewId="0">
      <selection activeCell="E45" sqref="E45:E51"/>
    </sheetView>
  </sheetViews>
  <sheetFormatPr defaultColWidth="9" defaultRowHeight="15"/>
  <cols>
    <col min="1" max="1" width="5.08984375" style="8" bestFit="1" customWidth="1"/>
    <col min="2" max="2" width="50.81640625" style="60" customWidth="1"/>
    <col min="3" max="3" width="4.90625" style="66" bestFit="1" customWidth="1"/>
    <col min="4" max="5" width="8.08984375" style="67" bestFit="1" customWidth="1"/>
    <col min="6" max="6" width="10.7265625" style="67" bestFit="1" customWidth="1"/>
    <col min="7" max="7" width="8" style="8" hidden="1" customWidth="1"/>
    <col min="8" max="8" width="8" style="8" customWidth="1"/>
    <col min="9" max="9" width="9" style="8" customWidth="1"/>
    <col min="10" max="10" width="9" style="8"/>
    <col min="11" max="11" width="9.90625" style="8" bestFit="1" customWidth="1"/>
    <col min="12" max="16384" width="9" style="8"/>
  </cols>
  <sheetData>
    <row r="1" spans="1:7" ht="28.5" customHeight="1" thickBot="1">
      <c r="A1" s="7" t="s">
        <v>15</v>
      </c>
      <c r="B1" s="81" t="s">
        <v>6</v>
      </c>
      <c r="C1" s="78" t="s">
        <v>14</v>
      </c>
      <c r="D1" s="79" t="s">
        <v>10</v>
      </c>
      <c r="E1" s="79" t="s">
        <v>11</v>
      </c>
      <c r="F1" s="80" t="s">
        <v>12</v>
      </c>
      <c r="G1" s="8" t="b">
        <v>1</v>
      </c>
    </row>
    <row r="2" spans="1:7" s="85" customFormat="1" ht="12" customHeight="1">
      <c r="A2" s="9"/>
      <c r="B2" s="82"/>
      <c r="C2" s="83"/>
      <c r="D2" s="84"/>
      <c r="E2" s="84"/>
      <c r="F2" s="84"/>
    </row>
    <row r="3" spans="1:7">
      <c r="A3" s="9"/>
      <c r="B3" s="57" t="s">
        <v>28</v>
      </c>
      <c r="C3" s="63"/>
      <c r="D3" s="64"/>
      <c r="E3" s="64"/>
      <c r="F3" s="65"/>
    </row>
    <row r="4" spans="1:7" ht="75.599999999999994" customHeight="1">
      <c r="A4" s="75"/>
      <c r="B4" s="58" t="s">
        <v>73</v>
      </c>
      <c r="C4" s="63"/>
      <c r="D4" s="64"/>
      <c r="E4" s="64"/>
      <c r="F4" s="65"/>
    </row>
    <row r="5" spans="1:7">
      <c r="A5" s="75"/>
      <c r="B5" s="58" t="s">
        <v>22</v>
      </c>
      <c r="C5" s="63"/>
      <c r="D5" s="64"/>
      <c r="E5" s="64"/>
      <c r="F5" s="65"/>
    </row>
    <row r="6" spans="1:7" ht="22.8">
      <c r="A6" s="75"/>
      <c r="B6" s="58" t="s">
        <v>23</v>
      </c>
      <c r="C6" s="63"/>
      <c r="D6" s="64"/>
      <c r="E6" s="64"/>
      <c r="F6" s="65"/>
    </row>
    <row r="7" spans="1:7" ht="139.19999999999999" customHeight="1">
      <c r="A7" s="75"/>
      <c r="B7" s="59" t="s">
        <v>74</v>
      </c>
      <c r="C7" s="63"/>
      <c r="D7" s="64"/>
      <c r="E7" s="64"/>
      <c r="F7" s="65"/>
    </row>
    <row r="8" spans="1:7" ht="34.200000000000003">
      <c r="A8" s="75"/>
      <c r="B8" s="58" t="s">
        <v>24</v>
      </c>
      <c r="C8" s="63"/>
      <c r="D8" s="64"/>
      <c r="E8" s="64"/>
      <c r="F8" s="65"/>
    </row>
    <row r="9" spans="1:7" ht="45.6">
      <c r="A9" s="75"/>
      <c r="B9" s="59" t="s">
        <v>25</v>
      </c>
      <c r="C9" s="63"/>
      <c r="D9" s="64"/>
      <c r="E9" s="64"/>
      <c r="F9" s="65"/>
    </row>
    <row r="10" spans="1:7" ht="81" customHeight="1">
      <c r="A10" s="75"/>
      <c r="B10" s="59" t="s">
        <v>26</v>
      </c>
      <c r="C10" s="63"/>
      <c r="D10" s="64"/>
      <c r="E10" s="64"/>
      <c r="F10" s="65"/>
    </row>
    <row r="11" spans="1:7" ht="79.8">
      <c r="A11" s="75"/>
      <c r="B11" s="59" t="s">
        <v>75</v>
      </c>
      <c r="C11" s="63"/>
      <c r="D11" s="64"/>
      <c r="E11" s="64"/>
      <c r="F11" s="65"/>
    </row>
    <row r="12" spans="1:7" ht="68.400000000000006">
      <c r="A12" s="75"/>
      <c r="B12" s="59" t="s">
        <v>76</v>
      </c>
      <c r="C12" s="63"/>
      <c r="D12" s="64"/>
      <c r="E12" s="64"/>
      <c r="F12" s="65"/>
    </row>
    <row r="13" spans="1:7" ht="57">
      <c r="A13" s="75"/>
      <c r="B13" s="59" t="s">
        <v>27</v>
      </c>
      <c r="C13" s="63"/>
      <c r="D13" s="64"/>
      <c r="E13" s="64"/>
      <c r="F13" s="65"/>
    </row>
    <row r="14" spans="1:7" ht="22.8">
      <c r="A14" s="75"/>
      <c r="B14" s="58" t="s">
        <v>36</v>
      </c>
      <c r="C14" s="63"/>
      <c r="D14" s="64"/>
      <c r="E14" s="64"/>
      <c r="F14" s="65"/>
    </row>
    <row r="15" spans="1:7" ht="21.75" customHeight="1">
      <c r="A15" s="76"/>
    </row>
    <row r="16" spans="1:7" s="15" customFormat="1" ht="20.100000000000001" customHeight="1">
      <c r="A16" s="87" t="s">
        <v>8</v>
      </c>
      <c r="B16" s="88" t="s">
        <v>4</v>
      </c>
      <c r="C16" s="89"/>
      <c r="D16" s="90"/>
      <c r="E16" s="90"/>
      <c r="F16" s="90"/>
      <c r="G16" s="15" t="b">
        <v>1</v>
      </c>
    </row>
    <row r="17" spans="1:11" s="15" customFormat="1" ht="13.2">
      <c r="A17" s="77"/>
      <c r="B17" s="91"/>
      <c r="C17" s="68"/>
      <c r="D17" s="69"/>
      <c r="E17" s="69"/>
      <c r="F17" s="69"/>
    </row>
    <row r="18" spans="1:11" s="15" customFormat="1" ht="27.6" customHeight="1">
      <c r="A18" s="77" t="s">
        <v>67</v>
      </c>
      <c r="B18" s="91" t="s">
        <v>69</v>
      </c>
      <c r="C18" s="68" t="s">
        <v>38</v>
      </c>
      <c r="D18" s="69">
        <v>1</v>
      </c>
      <c r="E18" s="69"/>
      <c r="F18" s="56">
        <f t="shared" ref="F18:F20" si="0">ROUND((E18*D18),2)</f>
        <v>0</v>
      </c>
    </row>
    <row r="19" spans="1:11" s="15" customFormat="1" ht="13.2">
      <c r="A19" s="77"/>
      <c r="B19" s="91"/>
      <c r="C19" s="68"/>
      <c r="D19" s="69"/>
      <c r="E19" s="69"/>
      <c r="F19" s="56">
        <f t="shared" si="0"/>
        <v>0</v>
      </c>
    </row>
    <row r="20" spans="1:11" s="15" customFormat="1" ht="13.2">
      <c r="A20" s="77" t="s">
        <v>68</v>
      </c>
      <c r="B20" s="61" t="s">
        <v>37</v>
      </c>
      <c r="C20" s="70"/>
      <c r="D20" s="71"/>
      <c r="E20" s="69"/>
      <c r="F20" s="56">
        <f t="shared" si="0"/>
        <v>0</v>
      </c>
      <c r="G20" s="15" t="e">
        <f>OR(#REF!&lt;&gt;0)</f>
        <v>#REF!</v>
      </c>
    </row>
    <row r="21" spans="1:11" s="86" customFormat="1" ht="39.6">
      <c r="A21" s="77"/>
      <c r="B21" s="62" t="s">
        <v>39</v>
      </c>
      <c r="C21" s="92" t="s">
        <v>38</v>
      </c>
      <c r="D21" s="93">
        <v>1</v>
      </c>
      <c r="E21" s="94"/>
      <c r="F21" s="93">
        <f>ROUND((E21*D21),2)</f>
        <v>0</v>
      </c>
      <c r="G21" s="86" t="e">
        <f>OR(#REF!&lt;&gt;0)</f>
        <v>#REF!</v>
      </c>
      <c r="K21" s="95"/>
    </row>
    <row r="22" spans="1:11" s="86" customFormat="1" ht="13.2">
      <c r="A22" s="77"/>
      <c r="B22" s="62"/>
      <c r="C22" s="72"/>
      <c r="D22" s="56"/>
      <c r="E22" s="73"/>
      <c r="F22" s="56"/>
      <c r="K22" s="95"/>
    </row>
    <row r="23" spans="1:11" s="15" customFormat="1" ht="13.2">
      <c r="A23" s="87" t="s">
        <v>8</v>
      </c>
      <c r="B23" s="88" t="s">
        <v>40</v>
      </c>
      <c r="C23" s="89"/>
      <c r="D23" s="90"/>
      <c r="E23" s="90"/>
      <c r="F23" s="90">
        <f>SUM(F18:F22)</f>
        <v>0</v>
      </c>
      <c r="G23" s="15" t="b">
        <v>1</v>
      </c>
      <c r="K23" s="95"/>
    </row>
    <row r="24" spans="1:11" s="86" customFormat="1" ht="13.2">
      <c r="A24" s="77"/>
      <c r="B24" s="62"/>
      <c r="C24" s="72"/>
      <c r="D24" s="56"/>
      <c r="E24" s="73"/>
      <c r="F24" s="56"/>
      <c r="K24" s="95"/>
    </row>
    <row r="25" spans="1:11" s="86" customFormat="1" ht="13.2">
      <c r="A25" s="87" t="s">
        <v>9</v>
      </c>
      <c r="B25" s="88" t="s">
        <v>42</v>
      </c>
      <c r="C25" s="89"/>
      <c r="D25" s="90"/>
      <c r="E25" s="90"/>
      <c r="F25" s="90"/>
      <c r="G25" s="86" t="e">
        <f>OR(#REF!&lt;&gt;0)</f>
        <v>#REF!</v>
      </c>
      <c r="K25" s="95"/>
    </row>
    <row r="26" spans="1:11" s="86" customFormat="1" ht="13.2">
      <c r="A26" s="77"/>
      <c r="B26" s="91"/>
      <c r="C26" s="68"/>
      <c r="D26" s="69"/>
      <c r="E26" s="69"/>
      <c r="F26" s="69"/>
      <c r="K26" s="95"/>
    </row>
    <row r="27" spans="1:11" s="86" customFormat="1" ht="16.8" customHeight="1">
      <c r="A27" s="77" t="s">
        <v>41</v>
      </c>
      <c r="B27" s="61" t="s">
        <v>44</v>
      </c>
      <c r="C27" s="70"/>
      <c r="D27" s="71"/>
      <c r="E27" s="69"/>
      <c r="F27" s="69"/>
      <c r="K27" s="95"/>
    </row>
    <row r="28" spans="1:11" s="86" customFormat="1" ht="65.400000000000006" customHeight="1">
      <c r="A28" s="77"/>
      <c r="B28" s="62" t="s">
        <v>62</v>
      </c>
      <c r="C28" s="72"/>
      <c r="D28" s="56"/>
      <c r="E28" s="73"/>
      <c r="F28" s="56"/>
      <c r="K28" s="95"/>
    </row>
    <row r="29" spans="1:11" s="86" customFormat="1" ht="13.2">
      <c r="A29" s="77"/>
      <c r="B29" s="62" t="s">
        <v>45</v>
      </c>
      <c r="C29" s="72" t="s">
        <v>31</v>
      </c>
      <c r="D29" s="56">
        <v>8</v>
      </c>
      <c r="E29" s="73"/>
      <c r="F29" s="56">
        <f t="shared" ref="F29:F51" si="1">ROUND((E29*D29),2)</f>
        <v>0</v>
      </c>
      <c r="K29" s="95"/>
    </row>
    <row r="30" spans="1:11" s="86" customFormat="1" ht="13.2">
      <c r="A30" s="77"/>
      <c r="B30" s="62" t="s">
        <v>46</v>
      </c>
      <c r="C30" s="72" t="s">
        <v>31</v>
      </c>
      <c r="D30" s="56">
        <v>16</v>
      </c>
      <c r="E30" s="73"/>
      <c r="F30" s="56">
        <f t="shared" si="1"/>
        <v>0</v>
      </c>
      <c r="K30" s="95"/>
    </row>
    <row r="31" spans="1:11" s="86" customFormat="1" ht="13.2">
      <c r="A31" s="77"/>
      <c r="B31" s="62" t="s">
        <v>47</v>
      </c>
      <c r="C31" s="72" t="s">
        <v>31</v>
      </c>
      <c r="D31" s="56">
        <v>8</v>
      </c>
      <c r="E31" s="73"/>
      <c r="F31" s="56">
        <f t="shared" si="1"/>
        <v>0</v>
      </c>
      <c r="K31" s="95"/>
    </row>
    <row r="32" spans="1:11" s="86" customFormat="1" ht="13.2">
      <c r="A32" s="77"/>
      <c r="B32" s="62" t="s">
        <v>48</v>
      </c>
      <c r="C32" s="72" t="s">
        <v>31</v>
      </c>
      <c r="D32" s="56">
        <v>16</v>
      </c>
      <c r="E32" s="73"/>
      <c r="F32" s="56">
        <f t="shared" si="1"/>
        <v>0</v>
      </c>
      <c r="K32" s="95"/>
    </row>
    <row r="33" spans="1:11" s="86" customFormat="1" ht="13.2" customHeight="1">
      <c r="A33" s="77"/>
      <c r="B33" s="62" t="s">
        <v>65</v>
      </c>
      <c r="C33" s="72" t="s">
        <v>31</v>
      </c>
      <c r="D33" s="56">
        <v>16</v>
      </c>
      <c r="E33" s="73"/>
      <c r="F33" s="56">
        <f t="shared" si="1"/>
        <v>0</v>
      </c>
      <c r="K33" s="95"/>
    </row>
    <row r="34" spans="1:11" s="86" customFormat="1" ht="15" customHeight="1">
      <c r="A34" s="77"/>
      <c r="B34" s="62" t="s">
        <v>66</v>
      </c>
      <c r="C34" s="72" t="s">
        <v>31</v>
      </c>
      <c r="D34" s="56">
        <v>16</v>
      </c>
      <c r="E34" s="73"/>
      <c r="F34" s="56">
        <f t="shared" si="1"/>
        <v>0</v>
      </c>
      <c r="K34" s="95"/>
    </row>
    <row r="35" spans="1:11" s="86" customFormat="1" ht="13.2">
      <c r="A35" s="77"/>
      <c r="B35" s="62" t="s">
        <v>49</v>
      </c>
      <c r="C35" s="72" t="s">
        <v>31</v>
      </c>
      <c r="D35" s="56">
        <v>60</v>
      </c>
      <c r="E35" s="73"/>
      <c r="F35" s="56">
        <f t="shared" si="1"/>
        <v>0</v>
      </c>
      <c r="K35" s="95"/>
    </row>
    <row r="36" spans="1:11" s="86" customFormat="1" ht="13.2">
      <c r="A36" s="77"/>
      <c r="B36" s="62" t="s">
        <v>50</v>
      </c>
      <c r="C36" s="72" t="s">
        <v>31</v>
      </c>
      <c r="D36" s="56">
        <v>30</v>
      </c>
      <c r="E36" s="73"/>
      <c r="F36" s="56">
        <f t="shared" si="1"/>
        <v>0</v>
      </c>
      <c r="K36" s="95"/>
    </row>
    <row r="37" spans="1:11" s="86" customFormat="1" ht="13.2">
      <c r="A37" s="77"/>
      <c r="B37" s="62" t="s">
        <v>53</v>
      </c>
      <c r="C37" s="72" t="s">
        <v>31</v>
      </c>
      <c r="D37" s="56">
        <v>60</v>
      </c>
      <c r="E37" s="73"/>
      <c r="F37" s="56">
        <f t="shared" si="1"/>
        <v>0</v>
      </c>
      <c r="K37" s="95"/>
    </row>
    <row r="38" spans="1:11" s="86" customFormat="1" ht="13.2">
      <c r="A38" s="77"/>
      <c r="B38" s="62" t="s">
        <v>54</v>
      </c>
      <c r="C38" s="72" t="s">
        <v>31</v>
      </c>
      <c r="D38" s="56">
        <v>30</v>
      </c>
      <c r="E38" s="73"/>
      <c r="F38" s="56">
        <f t="shared" si="1"/>
        <v>0</v>
      </c>
      <c r="K38" s="95"/>
    </row>
    <row r="39" spans="1:11" s="86" customFormat="1" ht="13.2">
      <c r="A39" s="77"/>
      <c r="B39" s="62" t="s">
        <v>51</v>
      </c>
      <c r="C39" s="72" t="s">
        <v>31</v>
      </c>
      <c r="D39" s="56">
        <v>40</v>
      </c>
      <c r="E39" s="73"/>
      <c r="F39" s="56">
        <f t="shared" si="1"/>
        <v>0</v>
      </c>
      <c r="K39" s="95"/>
    </row>
    <row r="40" spans="1:11" s="86" customFormat="1" ht="13.2">
      <c r="A40" s="77"/>
      <c r="B40" s="62" t="s">
        <v>52</v>
      </c>
      <c r="C40" s="72" t="s">
        <v>31</v>
      </c>
      <c r="D40" s="56">
        <v>40</v>
      </c>
      <c r="E40" s="73"/>
      <c r="F40" s="56">
        <f t="shared" si="1"/>
        <v>0</v>
      </c>
      <c r="K40" s="95"/>
    </row>
    <row r="41" spans="1:11" s="86" customFormat="1" ht="13.2">
      <c r="A41" s="77"/>
      <c r="B41" s="62" t="s">
        <v>57</v>
      </c>
      <c r="C41" s="72" t="s">
        <v>43</v>
      </c>
      <c r="D41" s="56">
        <v>500</v>
      </c>
      <c r="E41" s="73"/>
      <c r="F41" s="56">
        <f t="shared" si="1"/>
        <v>0</v>
      </c>
      <c r="K41" s="95"/>
    </row>
    <row r="42" spans="1:11" s="86" customFormat="1" ht="13.2">
      <c r="A42" s="77"/>
      <c r="B42" s="62" t="s">
        <v>56</v>
      </c>
      <c r="C42" s="72" t="s">
        <v>55</v>
      </c>
      <c r="D42" s="56">
        <v>220</v>
      </c>
      <c r="E42" s="73"/>
      <c r="F42" s="56">
        <f t="shared" si="1"/>
        <v>0</v>
      </c>
      <c r="K42" s="95"/>
    </row>
    <row r="43" spans="1:11" s="86" customFormat="1" ht="13.2">
      <c r="A43" s="77"/>
      <c r="B43" s="62"/>
      <c r="C43" s="72"/>
      <c r="D43" s="56"/>
      <c r="E43" s="73">
        <f t="shared" ref="E43:E44" si="2">+I43*1.1</f>
        <v>0</v>
      </c>
      <c r="F43" s="56">
        <f t="shared" si="1"/>
        <v>0</v>
      </c>
      <c r="K43" s="95"/>
    </row>
    <row r="44" spans="1:11" s="15" customFormat="1" ht="13.2">
      <c r="A44" s="77" t="s">
        <v>0</v>
      </c>
      <c r="B44" s="61" t="s">
        <v>59</v>
      </c>
      <c r="C44" s="72"/>
      <c r="D44" s="56"/>
      <c r="E44" s="73">
        <f t="shared" si="2"/>
        <v>0</v>
      </c>
      <c r="F44" s="56">
        <f t="shared" si="1"/>
        <v>0</v>
      </c>
      <c r="K44" s="95"/>
    </row>
    <row r="45" spans="1:11" s="15" customFormat="1" ht="26.4">
      <c r="A45" s="77"/>
      <c r="B45" s="62" t="s">
        <v>77</v>
      </c>
      <c r="C45" s="72" t="s">
        <v>60</v>
      </c>
      <c r="D45" s="56">
        <v>90</v>
      </c>
      <c r="E45" s="73"/>
      <c r="F45" s="56">
        <f t="shared" si="1"/>
        <v>0</v>
      </c>
      <c r="K45" s="95"/>
    </row>
    <row r="46" spans="1:11" s="15" customFormat="1" ht="26.4">
      <c r="A46" s="77"/>
      <c r="B46" s="62" t="s">
        <v>78</v>
      </c>
      <c r="C46" s="72" t="s">
        <v>60</v>
      </c>
      <c r="D46" s="56">
        <v>150</v>
      </c>
      <c r="E46" s="73"/>
      <c r="F46" s="56">
        <f t="shared" si="1"/>
        <v>0</v>
      </c>
      <c r="K46" s="95"/>
    </row>
    <row r="47" spans="1:11" s="15" customFormat="1" ht="26.4">
      <c r="A47" s="77"/>
      <c r="B47" s="62" t="s">
        <v>61</v>
      </c>
      <c r="C47" s="72" t="s">
        <v>60</v>
      </c>
      <c r="D47" s="56">
        <v>150</v>
      </c>
      <c r="E47" s="73"/>
      <c r="F47" s="56">
        <f t="shared" si="1"/>
        <v>0</v>
      </c>
      <c r="K47" s="95"/>
    </row>
    <row r="48" spans="1:11" s="15" customFormat="1" ht="13.2">
      <c r="A48" s="77"/>
      <c r="B48" s="62"/>
      <c r="C48" s="72"/>
      <c r="D48" s="56"/>
      <c r="E48" s="73"/>
      <c r="F48" s="56">
        <f t="shared" si="1"/>
        <v>0</v>
      </c>
      <c r="K48" s="95"/>
    </row>
    <row r="49" spans="1:11" s="15" customFormat="1" ht="13.2">
      <c r="A49" s="77" t="s">
        <v>19</v>
      </c>
      <c r="B49" s="61" t="s">
        <v>58</v>
      </c>
      <c r="C49" s="72"/>
      <c r="D49" s="56"/>
      <c r="E49" s="73"/>
      <c r="F49" s="56">
        <f t="shared" si="1"/>
        <v>0</v>
      </c>
      <c r="K49" s="95"/>
    </row>
    <row r="50" spans="1:11" s="15" customFormat="1" ht="26.4">
      <c r="A50" s="77"/>
      <c r="B50" s="62" t="s">
        <v>70</v>
      </c>
      <c r="C50" s="72" t="s">
        <v>7</v>
      </c>
      <c r="D50" s="56">
        <v>100</v>
      </c>
      <c r="E50" s="73"/>
      <c r="F50" s="56">
        <f t="shared" si="1"/>
        <v>0</v>
      </c>
      <c r="K50" s="95"/>
    </row>
    <row r="51" spans="1:11" s="15" customFormat="1" ht="28.2" customHeight="1">
      <c r="A51" s="77"/>
      <c r="B51" s="62" t="s">
        <v>63</v>
      </c>
      <c r="C51" s="72" t="s">
        <v>7</v>
      </c>
      <c r="D51" s="56">
        <v>100</v>
      </c>
      <c r="E51" s="73"/>
      <c r="F51" s="56">
        <f t="shared" si="1"/>
        <v>0</v>
      </c>
      <c r="K51" s="95"/>
    </row>
    <row r="52" spans="1:11" s="15" customFormat="1" ht="13.2">
      <c r="A52" s="77"/>
      <c r="B52" s="62"/>
      <c r="C52" s="72"/>
      <c r="D52" s="56"/>
      <c r="E52" s="73"/>
      <c r="F52" s="56"/>
      <c r="K52" s="95"/>
    </row>
    <row r="53" spans="1:11" s="86" customFormat="1" ht="26.4">
      <c r="A53" s="87" t="s">
        <v>9</v>
      </c>
      <c r="B53" s="88" t="s">
        <v>64</v>
      </c>
      <c r="C53" s="89"/>
      <c r="D53" s="90"/>
      <c r="E53" s="90"/>
      <c r="F53" s="90">
        <f>SUM(F29:F52)</f>
        <v>0</v>
      </c>
      <c r="G53" s="86" t="e">
        <f>OR(#REF!&lt;&gt;0)</f>
        <v>#REF!</v>
      </c>
      <c r="K53" s="95"/>
    </row>
    <row r="54" spans="1:11" s="15" customFormat="1" ht="13.2">
      <c r="A54" s="77"/>
      <c r="B54" s="62"/>
      <c r="C54" s="72"/>
      <c r="D54" s="56"/>
      <c r="E54" s="73"/>
      <c r="F54" s="56"/>
      <c r="K54" s="55"/>
    </row>
    <row r="55" spans="1:11" s="15" customFormat="1" ht="13.2">
      <c r="A55" s="77"/>
      <c r="B55" s="96"/>
      <c r="C55" s="72"/>
      <c r="D55" s="56"/>
      <c r="E55" s="73"/>
      <c r="F55" s="56"/>
    </row>
    <row r="56" spans="1:11" s="98" customFormat="1" ht="13.2">
      <c r="A56" s="99"/>
      <c r="B56" s="100"/>
      <c r="C56" s="101"/>
      <c r="D56" s="74" t="s">
        <v>3</v>
      </c>
      <c r="E56" s="101"/>
      <c r="F56" s="101"/>
    </row>
    <row r="57" spans="1:11" s="98" customFormat="1" ht="13.2">
      <c r="A57" s="99"/>
      <c r="B57" s="100"/>
      <c r="C57" s="101"/>
      <c r="D57" s="102" t="s">
        <v>30</v>
      </c>
      <c r="E57" s="101"/>
      <c r="F57" s="101"/>
    </row>
    <row r="58" spans="1:11" s="98" customFormat="1" ht="13.2">
      <c r="A58" s="99"/>
      <c r="B58" s="100"/>
      <c r="C58" s="101"/>
      <c r="D58" s="101"/>
      <c r="E58" s="101"/>
      <c r="F58" s="101"/>
    </row>
    <row r="59" spans="1:11" s="98" customFormat="1" ht="13.2">
      <c r="A59" s="99"/>
      <c r="B59" s="100"/>
      <c r="C59" s="101"/>
      <c r="D59" s="101"/>
      <c r="E59" s="101"/>
      <c r="F59" s="101"/>
    </row>
    <row r="60" spans="1:11" s="15" customFormat="1" ht="13.2">
      <c r="A60" s="99"/>
      <c r="B60" s="100"/>
      <c r="C60" s="101"/>
      <c r="D60" s="101"/>
      <c r="E60" s="101"/>
      <c r="F60" s="101"/>
    </row>
    <row r="61" spans="1:11" s="15" customFormat="1" ht="13.2">
      <c r="A61" s="99"/>
      <c r="B61" s="100"/>
      <c r="C61" s="101"/>
      <c r="D61" s="101"/>
      <c r="E61" s="101"/>
      <c r="F61" s="101"/>
    </row>
    <row r="62" spans="1:11" s="15" customFormat="1" ht="13.2">
      <c r="A62" s="99"/>
      <c r="B62" s="100"/>
      <c r="C62" s="101"/>
      <c r="D62" s="101"/>
      <c r="E62" s="101"/>
      <c r="F62" s="101"/>
    </row>
    <row r="63" spans="1:11" s="15" customFormat="1" ht="13.2">
      <c r="A63" s="97"/>
      <c r="B63" s="91"/>
      <c r="C63" s="68"/>
      <c r="D63" s="69"/>
      <c r="E63" s="69"/>
      <c r="F63" s="69"/>
    </row>
    <row r="64" spans="1:11" s="15" customFormat="1" ht="13.2">
      <c r="A64" s="97"/>
      <c r="B64" s="91"/>
      <c r="C64" s="68"/>
      <c r="D64" s="69"/>
      <c r="E64" s="69"/>
      <c r="F64" s="69"/>
    </row>
    <row r="65" spans="1:6" s="15" customFormat="1" ht="13.2">
      <c r="A65" s="97"/>
      <c r="B65" s="91"/>
      <c r="C65" s="68"/>
      <c r="D65" s="69"/>
      <c r="E65" s="69"/>
      <c r="F65" s="69"/>
    </row>
    <row r="66" spans="1:6" s="15" customFormat="1" ht="13.2">
      <c r="A66" s="97"/>
      <c r="B66" s="91"/>
      <c r="C66" s="68"/>
      <c r="D66" s="69"/>
      <c r="E66" s="69"/>
      <c r="F66" s="69"/>
    </row>
    <row r="67" spans="1:6" s="15" customFormat="1" ht="13.2">
      <c r="A67" s="97"/>
      <c r="B67" s="91"/>
      <c r="C67" s="68"/>
      <c r="D67" s="69"/>
      <c r="E67" s="69"/>
      <c r="F67" s="69"/>
    </row>
    <row r="68" spans="1:6" s="15" customFormat="1" ht="13.2">
      <c r="A68" s="97"/>
      <c r="B68" s="91"/>
      <c r="C68" s="68"/>
      <c r="D68" s="69"/>
      <c r="E68" s="69"/>
      <c r="F68" s="69"/>
    </row>
    <row r="69" spans="1:6" s="15" customFormat="1" ht="13.2">
      <c r="A69" s="97"/>
      <c r="B69" s="91"/>
      <c r="C69" s="68"/>
      <c r="D69" s="69"/>
      <c r="E69" s="69"/>
      <c r="F69" s="69"/>
    </row>
    <row r="70" spans="1:6" s="15" customFormat="1" ht="13.2">
      <c r="A70" s="97"/>
      <c r="B70" s="91"/>
      <c r="C70" s="68"/>
      <c r="D70" s="69"/>
      <c r="E70" s="69"/>
      <c r="F70" s="69"/>
    </row>
    <row r="71" spans="1:6" s="15" customFormat="1" ht="13.2">
      <c r="A71" s="97"/>
      <c r="B71" s="91"/>
      <c r="C71" s="68"/>
      <c r="D71" s="69"/>
      <c r="E71" s="69"/>
      <c r="F71" s="69"/>
    </row>
    <row r="72" spans="1:6" s="15" customFormat="1" ht="13.2">
      <c r="A72" s="97"/>
      <c r="B72" s="91"/>
      <c r="C72" s="68"/>
      <c r="D72" s="69"/>
      <c r="E72" s="69"/>
      <c r="F72" s="69"/>
    </row>
    <row r="73" spans="1:6" s="15" customFormat="1" ht="13.2">
      <c r="A73" s="97"/>
      <c r="B73" s="91"/>
      <c r="C73" s="68"/>
      <c r="D73" s="69"/>
      <c r="E73" s="69"/>
      <c r="F73" s="69"/>
    </row>
    <row r="74" spans="1:6" s="15" customFormat="1" ht="13.2">
      <c r="A74" s="97"/>
      <c r="B74" s="91"/>
      <c r="C74" s="68"/>
      <c r="D74" s="69"/>
      <c r="E74" s="69"/>
      <c r="F74" s="69"/>
    </row>
    <row r="75" spans="1:6" s="15" customFormat="1" ht="13.2">
      <c r="A75" s="97"/>
      <c r="B75" s="91"/>
      <c r="C75" s="68"/>
      <c r="D75" s="69"/>
      <c r="E75" s="69"/>
      <c r="F75" s="69"/>
    </row>
    <row r="76" spans="1:6" s="15" customFormat="1" ht="13.2">
      <c r="A76" s="97"/>
      <c r="B76" s="91"/>
      <c r="C76" s="68"/>
      <c r="D76" s="69"/>
      <c r="E76" s="69"/>
      <c r="F76" s="69"/>
    </row>
    <row r="77" spans="1:6" s="15" customFormat="1" ht="13.2">
      <c r="A77" s="97"/>
      <c r="B77" s="91"/>
      <c r="C77" s="68"/>
      <c r="D77" s="69"/>
      <c r="E77" s="69"/>
      <c r="F77" s="69"/>
    </row>
    <row r="78" spans="1:6" s="15" customFormat="1" ht="13.2">
      <c r="A78" s="97"/>
      <c r="B78" s="91"/>
      <c r="C78" s="68"/>
      <c r="D78" s="69"/>
      <c r="E78" s="69"/>
      <c r="F78" s="69"/>
    </row>
    <row r="79" spans="1:6" s="15" customFormat="1" ht="13.2">
      <c r="A79" s="97"/>
      <c r="B79" s="91"/>
      <c r="C79" s="68"/>
      <c r="D79" s="69"/>
      <c r="E79" s="69"/>
      <c r="F79" s="69"/>
    </row>
    <row r="80" spans="1:6" s="15" customFormat="1" ht="13.2">
      <c r="A80" s="97"/>
      <c r="B80" s="91"/>
      <c r="C80" s="68"/>
      <c r="D80" s="69"/>
      <c r="E80" s="69"/>
      <c r="F80" s="69"/>
    </row>
    <row r="81" spans="1:6" s="15" customFormat="1" ht="13.2">
      <c r="A81" s="97"/>
      <c r="B81" s="91"/>
      <c r="C81" s="68"/>
      <c r="D81" s="69"/>
      <c r="E81" s="69"/>
      <c r="F81" s="69"/>
    </row>
    <row r="82" spans="1:6" s="15" customFormat="1" ht="13.2">
      <c r="A82" s="97"/>
      <c r="B82" s="91"/>
      <c r="C82" s="68"/>
      <c r="D82" s="69"/>
      <c r="E82" s="69"/>
      <c r="F82" s="69"/>
    </row>
    <row r="83" spans="1:6" s="15" customFormat="1" ht="13.2">
      <c r="A83" s="97"/>
      <c r="B83" s="91"/>
      <c r="C83" s="68"/>
      <c r="D83" s="69"/>
      <c r="E83" s="69"/>
      <c r="F83" s="69"/>
    </row>
    <row r="84" spans="1:6" s="15" customFormat="1" ht="13.2">
      <c r="A84" s="97"/>
      <c r="B84" s="91"/>
      <c r="C84" s="68"/>
      <c r="D84" s="69"/>
      <c r="E84" s="69"/>
      <c r="F84" s="69"/>
    </row>
    <row r="85" spans="1:6" s="15" customFormat="1" ht="13.2">
      <c r="A85" s="97"/>
      <c r="B85" s="91"/>
      <c r="C85" s="68"/>
      <c r="D85" s="69"/>
      <c r="E85" s="69"/>
      <c r="F85" s="69"/>
    </row>
    <row r="86" spans="1:6" s="15" customFormat="1" ht="13.2">
      <c r="A86" s="97"/>
      <c r="B86" s="91"/>
      <c r="C86" s="68"/>
      <c r="D86" s="69"/>
      <c r="E86" s="69"/>
      <c r="F86" s="69"/>
    </row>
    <row r="87" spans="1:6">
      <c r="A87" s="76"/>
    </row>
    <row r="88" spans="1:6">
      <c r="A88" s="76"/>
    </row>
    <row r="89" spans="1:6">
      <c r="A89" s="76"/>
    </row>
    <row r="90" spans="1:6">
      <c r="A90" s="76"/>
    </row>
    <row r="91" spans="1:6">
      <c r="A91" s="76"/>
    </row>
    <row r="92" spans="1:6">
      <c r="A92" s="76"/>
    </row>
    <row r="93" spans="1:6">
      <c r="A93" s="76"/>
    </row>
    <row r="94" spans="1:6">
      <c r="A94" s="76"/>
    </row>
    <row r="95" spans="1:6">
      <c r="A95" s="76"/>
    </row>
    <row r="96" spans="1:6">
      <c r="A96" s="76"/>
    </row>
    <row r="97" spans="1:1">
      <c r="A97" s="76"/>
    </row>
    <row r="98" spans="1:1">
      <c r="A98" s="76"/>
    </row>
    <row r="99" spans="1:1">
      <c r="A99" s="76"/>
    </row>
    <row r="100" spans="1:1">
      <c r="A100" s="76"/>
    </row>
    <row r="101" spans="1:1">
      <c r="A101" s="76"/>
    </row>
    <row r="102" spans="1:1">
      <c r="A102" s="76"/>
    </row>
    <row r="103" spans="1:1">
      <c r="A103" s="76"/>
    </row>
    <row r="104" spans="1:1">
      <c r="A104" s="76"/>
    </row>
    <row r="105" spans="1:1">
      <c r="A105" s="76"/>
    </row>
    <row r="106" spans="1:1">
      <c r="A106" s="76"/>
    </row>
    <row r="107" spans="1:1">
      <c r="A107" s="76"/>
    </row>
    <row r="108" spans="1:1">
      <c r="A108" s="76"/>
    </row>
    <row r="109" spans="1:1">
      <c r="A109" s="76"/>
    </row>
    <row r="110" spans="1:1">
      <c r="A110" s="76"/>
    </row>
    <row r="111" spans="1:1">
      <c r="A111" s="76"/>
    </row>
    <row r="112" spans="1:1">
      <c r="A112" s="76"/>
    </row>
    <row r="113" spans="1:1">
      <c r="A113" s="76"/>
    </row>
    <row r="114" spans="1:1">
      <c r="A114" s="76"/>
    </row>
    <row r="115" spans="1:1">
      <c r="A115" s="76"/>
    </row>
    <row r="116" spans="1:1">
      <c r="A116" s="76"/>
    </row>
    <row r="117" spans="1:1">
      <c r="A117" s="76"/>
    </row>
    <row r="118" spans="1:1">
      <c r="A118" s="76"/>
    </row>
    <row r="119" spans="1:1">
      <c r="A119" s="76"/>
    </row>
    <row r="120" spans="1:1">
      <c r="A120" s="76"/>
    </row>
    <row r="121" spans="1:1">
      <c r="A121" s="76"/>
    </row>
    <row r="122" spans="1:1">
      <c r="A122" s="76"/>
    </row>
    <row r="123" spans="1:1">
      <c r="A123" s="76"/>
    </row>
    <row r="124" spans="1:1">
      <c r="A124" s="76"/>
    </row>
    <row r="125" spans="1:1">
      <c r="A125" s="76"/>
    </row>
    <row r="126" spans="1:1">
      <c r="A126" s="76"/>
    </row>
    <row r="127" spans="1:1">
      <c r="A127" s="76"/>
    </row>
    <row r="128" spans="1:1">
      <c r="A128" s="76"/>
    </row>
    <row r="129" spans="1:1">
      <c r="A129" s="76"/>
    </row>
    <row r="130" spans="1:1">
      <c r="A130" s="76"/>
    </row>
  </sheetData>
  <autoFilter ref="G1:G130" xr:uid="{00000000-0009-0000-0000-000001000000}"/>
  <phoneticPr fontId="5" type="noConversion"/>
  <printOptions horizontalCentered="1"/>
  <pageMargins left="0.70866141732283472" right="0.19685039370078741" top="0.82677165354330717" bottom="0.62992125984251968" header="0.43307086614173229" footer="0.19685039370078741"/>
  <pageSetup paperSize="9" scale="85" orientation="portrait" horizontalDpi="4294967294" verticalDpi="4294967294" r:id="rId1"/>
  <headerFooter alignWithMargins="0">
    <oddHeader>&amp;L&amp;G&amp;C&amp;"HRHelvetica,Podebljano"TROŠKOVNIK
&amp;R&amp;11rujan, 2018.</oddHeader>
    <oddFooter>&amp;R&amp;P/2</oddFooter>
  </headerFooter>
  <rowBreaks count="1" manualBreakCount="1">
    <brk id="15"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5</vt:i4>
      </vt:variant>
    </vt:vector>
  </HeadingPairs>
  <TitlesOfParts>
    <vt:vector size="7" baseType="lpstr">
      <vt:lpstr>Rekap</vt:lpstr>
      <vt:lpstr>TROŠKOVNIK FAZA 1</vt:lpstr>
      <vt:lpstr>Rekap!Podrucje_ispisa</vt:lpstr>
      <vt:lpstr>Rekap!Print_Area</vt:lpstr>
      <vt:lpstr>'TROŠKOVNIK FAZA 1'!Print_Area</vt:lpstr>
      <vt:lpstr>Rekap!Print_Titles</vt:lpstr>
      <vt:lpstr>'TROŠKOVNIK FAZA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draz</dc:creator>
  <cp:lastModifiedBy>HP</cp:lastModifiedBy>
  <cp:lastPrinted>2018-09-12T11:30:22Z</cp:lastPrinted>
  <dcterms:created xsi:type="dcterms:W3CDTF">1997-05-14T10:58:24Z</dcterms:created>
  <dcterms:modified xsi:type="dcterms:W3CDTF">2018-09-12T11:33:50Z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1507480077</vt:i4>
  </property>
  <property fmtid="{D5CDD505-2E9C-101B-9397-08002B2CF9AE}" pid="3" name="_EmailSubject">
    <vt:lpwstr>tender i projekt za beli manastir valpovo </vt:lpwstr>
  </property>
  <property fmtid="{D5CDD505-2E9C-101B-9397-08002B2CF9AE}" pid="4" name="_AuthorEmail">
    <vt:lpwstr>Zdenka.Grgic@hrvatske-ceste.hr</vt:lpwstr>
  </property>
  <property fmtid="{D5CDD505-2E9C-101B-9397-08002B2CF9AE}" pid="5" name="_AuthorEmailDisplayName">
    <vt:lpwstr>Zdenka Grgić</vt:lpwstr>
  </property>
  <property fmtid="{D5CDD505-2E9C-101B-9397-08002B2CF9AE}" pid="6" name="_ReviewingToolsShownOnce">
    <vt:lpwstr/>
  </property>
</Properties>
</file>